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3"/>
  </bookViews>
  <sheets>
    <sheet name="MAIN" sheetId="13" r:id="rId1"/>
    <sheet name="BS" sheetId="12" r:id="rId2"/>
    <sheet name="CF" sheetId="11" r:id="rId3"/>
    <sheet name="PL" sheetId="10" r:id="rId4"/>
    <sheet name="Prcsses" sheetId="5" r:id="rId5"/>
    <sheet name="Taxes" sheetId="7" r:id="rId6"/>
    <sheet name="Model" sheetId="1" r:id="rId7"/>
    <sheet name="CapEx" sheetId="8" r:id="rId8"/>
    <sheet name="Finance" sheetId="9" r:id="rId9"/>
    <sheet name="Lists" sheetId="4" r:id="rId10"/>
    <sheet name="rP" sheetId="6" r:id="rId1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12" i="4" l="1"/>
  <c r="A94" i="13" l="1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21" i="13"/>
  <c r="AJ18" i="4" l="1"/>
  <c r="AJ20" i="4" l="1"/>
  <c r="AJ19" i="4"/>
  <c r="BD6" i="4" l="1"/>
  <c r="BD7" i="4" s="1"/>
  <c r="BE7" i="4" s="1"/>
  <c r="BC2" i="4"/>
  <c r="BC5" i="4" s="1"/>
  <c r="BC1" i="4"/>
  <c r="BE6" i="4" l="1"/>
  <c r="AY8" i="4" l="1"/>
  <c r="AX4" i="4"/>
  <c r="AY6" i="4"/>
  <c r="AY7" i="4" s="1"/>
  <c r="AX1" i="4"/>
  <c r="AX2" i="4" s="1"/>
  <c r="AE11" i="4"/>
  <c r="AX5" i="4" l="1"/>
  <c r="AZ7" i="4" s="1"/>
  <c r="AZ8" i="4" l="1"/>
  <c r="AZ6" i="4"/>
  <c r="AT6" i="4"/>
  <c r="AT7" i="4" s="1"/>
  <c r="AU7" i="4" s="1"/>
  <c r="AS2" i="4"/>
  <c r="AS5" i="4" s="1"/>
  <c r="AS1" i="4"/>
  <c r="M1" i="4"/>
  <c r="M2" i="4" s="1"/>
  <c r="AU6" i="4" l="1"/>
  <c r="AO6" i="4"/>
  <c r="AN1" i="4"/>
  <c r="AN2" i="4" s="1"/>
  <c r="AO7" i="4" l="1"/>
  <c r="AO8" i="4" l="1"/>
  <c r="AO9" i="4" s="1"/>
  <c r="AJ6" i="4" l="1"/>
  <c r="AI1" i="4"/>
  <c r="AI2" i="4" s="1"/>
  <c r="AE6" i="4"/>
  <c r="AD1" i="4"/>
  <c r="AD2" i="4" s="1"/>
  <c r="AE7" i="4" l="1"/>
  <c r="AJ7" i="4"/>
  <c r="AE9" i="4" l="1"/>
  <c r="AE10" i="4" s="1"/>
  <c r="AJ9" i="4"/>
  <c r="AE8" i="4"/>
  <c r="AJ8" i="4"/>
  <c r="Z6" i="4"/>
  <c r="Y1" i="4"/>
  <c r="Y2" i="4" s="1"/>
  <c r="AJ10" i="4" l="1"/>
  <c r="AJ11" i="4" s="1"/>
  <c r="Z7" i="4"/>
  <c r="AJ12" i="4" l="1"/>
  <c r="AJ13" i="4"/>
  <c r="AJ14" i="4" l="1"/>
  <c r="AJ15" i="4" s="1"/>
  <c r="AJ16" i="4" s="1"/>
  <c r="AJ17" i="4" s="1"/>
  <c r="U6" i="4" l="1"/>
  <c r="T1" i="4"/>
  <c r="T2" i="4" s="1"/>
  <c r="O7" i="4" l="1"/>
  <c r="O8" i="4" s="1"/>
  <c r="O9" i="4" s="1"/>
  <c r="O10" i="4" s="1"/>
  <c r="O11" i="4" s="1"/>
  <c r="O12" i="4" s="1"/>
  <c r="O13" i="4" s="1"/>
  <c r="O14" i="4" s="1"/>
  <c r="O15" i="4" s="1"/>
  <c r="O16" i="4" s="1"/>
  <c r="O17" i="4" s="1"/>
  <c r="O18" i="4" s="1"/>
  <c r="O19" i="4" l="1"/>
  <c r="O20" i="4" l="1"/>
  <c r="P6" i="4"/>
  <c r="O1" i="4"/>
  <c r="O2" i="4" s="1"/>
  <c r="J6" i="4"/>
  <c r="J7" i="4" s="1"/>
  <c r="J8" i="4" s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5" i="4"/>
  <c r="I1" i="4"/>
  <c r="I2" i="4" s="1"/>
  <c r="M5" i="4" l="1"/>
  <c r="AN5" i="4"/>
  <c r="AD5" i="4"/>
  <c r="Y5" i="4"/>
  <c r="AI5" i="4"/>
  <c r="T5" i="4"/>
  <c r="J9" i="4"/>
  <c r="I5" i="4" s="1"/>
  <c r="P7" i="4"/>
  <c r="O21" i="4"/>
  <c r="P8" i="4"/>
  <c r="AF11" i="4" l="1"/>
  <c r="AF12" i="4"/>
  <c r="AK18" i="4"/>
  <c r="AK20" i="4"/>
  <c r="AK19" i="4"/>
  <c r="AK14" i="4"/>
  <c r="AK8" i="4"/>
  <c r="AK13" i="4"/>
  <c r="AK15" i="4"/>
  <c r="AK7" i="4"/>
  <c r="AK17" i="4"/>
  <c r="AK16" i="4"/>
  <c r="AK12" i="4"/>
  <c r="AK6" i="4"/>
  <c r="AK9" i="4"/>
  <c r="AK10" i="4"/>
  <c r="AK11" i="4"/>
  <c r="AA6" i="4"/>
  <c r="AA7" i="4"/>
  <c r="AF8" i="4"/>
  <c r="AF9" i="4"/>
  <c r="AF10" i="4"/>
  <c r="AF6" i="4"/>
  <c r="AF7" i="4"/>
  <c r="AP6" i="4"/>
  <c r="AP7" i="4"/>
  <c r="AP8" i="4"/>
  <c r="AP9" i="4"/>
  <c r="V6" i="4"/>
  <c r="K9" i="4"/>
  <c r="K7" i="4"/>
  <c r="K8" i="4"/>
  <c r="K6" i="4"/>
  <c r="P9" i="4"/>
  <c r="O22" i="4"/>
  <c r="P10" i="4" l="1"/>
  <c r="P11" i="4" s="1"/>
  <c r="P12" i="4"/>
  <c r="P13" i="4" s="1"/>
  <c r="O23" i="4"/>
  <c r="P14" i="4" l="1"/>
  <c r="O24" i="4"/>
  <c r="P15" i="4" l="1"/>
  <c r="O25" i="4"/>
  <c r="P16" i="4" l="1"/>
  <c r="O26" i="4"/>
  <c r="P17" i="4" l="1"/>
  <c r="O27" i="4"/>
  <c r="O28" i="4" s="1"/>
  <c r="P18" i="4" l="1"/>
  <c r="P19" i="4" s="1"/>
  <c r="P20" i="4" s="1"/>
  <c r="P21" i="4" s="1"/>
  <c r="O29" i="4"/>
  <c r="O30" i="4" s="1"/>
  <c r="O31" i="4" s="1"/>
  <c r="O32" i="4" s="1"/>
  <c r="O33" i="4" s="1"/>
  <c r="O34" i="4" s="1"/>
  <c r="O35" i="4" s="1"/>
  <c r="O36" i="4" s="1"/>
  <c r="O37" i="4" s="1"/>
  <c r="O38" i="4" s="1"/>
  <c r="O39" i="4" s="1"/>
  <c r="O40" i="4" s="1"/>
  <c r="O41" i="4" s="1"/>
  <c r="O42" i="4" s="1"/>
  <c r="O43" i="4" s="1"/>
  <c r="O44" i="4" s="1"/>
  <c r="O45" i="4" s="1"/>
  <c r="O46" i="4" s="1"/>
  <c r="O47" i="4" l="1"/>
  <c r="P22" i="4"/>
  <c r="P23" i="4" s="1"/>
  <c r="O48" i="4" l="1"/>
  <c r="P24" i="4"/>
  <c r="O49" i="4" l="1"/>
  <c r="P25" i="4"/>
  <c r="O50" i="4" l="1"/>
  <c r="P26" i="4"/>
  <c r="O51" i="4" l="1"/>
  <c r="P27" i="4"/>
  <c r="O52" i="4" l="1"/>
  <c r="P28" i="4"/>
  <c r="O53" i="4" l="1"/>
  <c r="P29" i="4"/>
  <c r="P30" i="4" s="1"/>
  <c r="P31" i="4" l="1"/>
  <c r="P32" i="4" s="1"/>
  <c r="O54" i="4"/>
  <c r="P33" i="4" l="1"/>
  <c r="O55" i="4"/>
  <c r="P34" i="4" l="1"/>
  <c r="P35" i="4" s="1"/>
  <c r="P36" i="4" s="1"/>
  <c r="P37" i="4" s="1"/>
  <c r="P38" i="4" s="1"/>
  <c r="P39" i="4" s="1"/>
  <c r="P40" i="4" s="1"/>
  <c r="P41" i="4" s="1"/>
  <c r="P42" i="4" s="1"/>
  <c r="P43" i="4" s="1"/>
  <c r="P44" i="4" s="1"/>
  <c r="P45" i="4" s="1"/>
  <c r="P46" i="4" s="1"/>
  <c r="P47" i="4" s="1"/>
  <c r="P48" i="4" s="1"/>
  <c r="P49" i="4" s="1"/>
  <c r="P50" i="4" s="1"/>
  <c r="P51" i="4" s="1"/>
  <c r="P52" i="4" s="1"/>
  <c r="P53" i="4" s="1"/>
  <c r="P54" i="4" s="1"/>
  <c r="P55" i="4" s="1"/>
  <c r="P56" i="4" s="1"/>
  <c r="P57" i="4" s="1"/>
  <c r="P58" i="4" s="1"/>
  <c r="P59" i="4" s="1"/>
  <c r="P60" i="4" s="1"/>
  <c r="P61" i="4" s="1"/>
  <c r="P62" i="4" s="1"/>
  <c r="P63" i="4" s="1"/>
  <c r="P64" i="4" s="1"/>
  <c r="P65" i="4" s="1"/>
  <c r="P66" i="4" s="1"/>
  <c r="P67" i="4" s="1"/>
  <c r="P68" i="4" s="1"/>
  <c r="P69" i="4" s="1"/>
  <c r="P70" i="4" s="1"/>
  <c r="P71" i="4" s="1"/>
  <c r="P72" i="4" s="1"/>
  <c r="P73" i="4" s="1"/>
  <c r="P74" i="4" s="1"/>
  <c r="P75" i="4" s="1"/>
  <c r="P76" i="4" s="1"/>
  <c r="P77" i="4" s="1"/>
  <c r="P78" i="4" s="1"/>
  <c r="P79" i="4" s="1"/>
  <c r="P80" i="4" s="1"/>
  <c r="P81" i="4" s="1"/>
  <c r="P82" i="4" s="1"/>
  <c r="P83" i="4" s="1"/>
  <c r="P84" i="4" s="1"/>
  <c r="P85" i="4" s="1"/>
  <c r="P86" i="4" s="1"/>
  <c r="P87" i="4" s="1"/>
  <c r="P88" i="4" s="1"/>
  <c r="P89" i="4" s="1"/>
  <c r="P90" i="4" s="1"/>
  <c r="P91" i="4" s="1"/>
  <c r="P92" i="4" s="1"/>
  <c r="P93" i="4" s="1"/>
  <c r="P94" i="4" s="1"/>
  <c r="P95" i="4" s="1"/>
  <c r="P96" i="4" s="1"/>
  <c r="P97" i="4" s="1"/>
  <c r="P98" i="4" s="1"/>
  <c r="P99" i="4" s="1"/>
  <c r="O56" i="4"/>
  <c r="P101" i="4" l="1"/>
  <c r="P102" i="4" s="1"/>
  <c r="P103" i="4" s="1"/>
  <c r="P104" i="4" s="1"/>
  <c r="P105" i="4" s="1"/>
  <c r="P106" i="4" s="1"/>
  <c r="P107" i="4" s="1"/>
  <c r="P108" i="4" s="1"/>
  <c r="P100" i="4"/>
  <c r="O57" i="4"/>
  <c r="P109" i="4" l="1"/>
  <c r="P110" i="4" s="1"/>
  <c r="P111" i="4" s="1"/>
  <c r="O58" i="4"/>
  <c r="P112" i="4" l="1"/>
  <c r="P113" i="4" s="1"/>
  <c r="P114" i="4" s="1"/>
  <c r="P115" i="4" s="1"/>
  <c r="P116" i="4" s="1"/>
  <c r="P117" i="4" s="1"/>
  <c r="P118" i="4" s="1"/>
  <c r="O59" i="4"/>
  <c r="P119" i="4" l="1"/>
  <c r="P120" i="4" s="1"/>
  <c r="O60" i="4"/>
  <c r="P121" i="4" l="1"/>
  <c r="P122" i="4" s="1"/>
  <c r="P123" i="4" s="1"/>
  <c r="O61" i="4"/>
  <c r="P124" i="4" l="1"/>
  <c r="P125" i="4" s="1"/>
  <c r="O5" i="4" s="1"/>
  <c r="O62" i="4"/>
  <c r="O63" i="4" l="1"/>
  <c r="O64" i="4" l="1"/>
  <c r="O65" i="4" l="1"/>
  <c r="O66" i="4" l="1"/>
  <c r="O67" i="4" l="1"/>
  <c r="O68" i="4" l="1"/>
  <c r="O69" i="4" l="1"/>
  <c r="O70" i="4" l="1"/>
  <c r="O71" i="4" l="1"/>
  <c r="O72" i="4" l="1"/>
  <c r="O73" i="4" l="1"/>
  <c r="O74" i="4" l="1"/>
  <c r="O75" i="4" l="1"/>
  <c r="O76" i="4" l="1"/>
  <c r="O77" i="4" l="1"/>
  <c r="O78" i="4" l="1"/>
  <c r="O79" i="4" l="1"/>
  <c r="O80" i="4" l="1"/>
  <c r="O81" i="4" l="1"/>
  <c r="O82" i="4" l="1"/>
  <c r="O83" i="4" l="1"/>
  <c r="O84" i="4" l="1"/>
  <c r="O85" i="4" l="1"/>
  <c r="O86" i="4" l="1"/>
  <c r="O87" i="4" l="1"/>
  <c r="O88" i="4" l="1"/>
  <c r="O89" i="4" l="1"/>
  <c r="O90" i="4" l="1"/>
  <c r="O91" i="4" s="1"/>
  <c r="O92" i="4" l="1"/>
  <c r="O93" i="4" l="1"/>
  <c r="O94" i="4" l="1"/>
  <c r="O95" i="4" l="1"/>
  <c r="O96" i="4" l="1"/>
  <c r="O97" i="4" l="1"/>
  <c r="O98" i="4" l="1"/>
  <c r="O99" i="4" l="1"/>
  <c r="O100" i="4" l="1"/>
  <c r="O101" i="4" l="1"/>
  <c r="O102" i="4" l="1"/>
  <c r="O103" i="4" l="1"/>
  <c r="O104" i="4" l="1"/>
  <c r="O105" i="4" l="1"/>
  <c r="O106" i="4" l="1"/>
  <c r="O107" i="4" l="1"/>
  <c r="O108" i="4" l="1"/>
  <c r="O109" i="4" l="1"/>
  <c r="O110" i="4" l="1"/>
  <c r="O111" i="4" l="1"/>
  <c r="O112" i="4" l="1"/>
  <c r="O113" i="4" l="1"/>
  <c r="O114" i="4" l="1"/>
  <c r="O115" i="4" l="1"/>
  <c r="O116" i="4" l="1"/>
  <c r="O117" i="4" l="1"/>
  <c r="O118" i="4" l="1"/>
  <c r="O119" i="4" l="1"/>
  <c r="O120" i="4" l="1"/>
  <c r="O121" i="4" l="1"/>
  <c r="O122" i="4" l="1"/>
  <c r="O123" i="4" l="1"/>
  <c r="O124" i="4" l="1"/>
  <c r="O125" i="4" l="1"/>
  <c r="Q124" i="4"/>
  <c r="Q120" i="4"/>
  <c r="Q122" i="4"/>
  <c r="Q116" i="4"/>
  <c r="Q118" i="4"/>
  <c r="Q125" i="4" l="1"/>
  <c r="Q93" i="4"/>
  <c r="Q91" i="4"/>
  <c r="Q85" i="4"/>
  <c r="Q14" i="4"/>
  <c r="Q89" i="4"/>
  <c r="Q92" i="4"/>
  <c r="Q44" i="4"/>
  <c r="Q81" i="4"/>
  <c r="Q87" i="4"/>
  <c r="Q83" i="4"/>
  <c r="Q52" i="4"/>
  <c r="Q34" i="4"/>
  <c r="Q15" i="4"/>
  <c r="Q71" i="4"/>
  <c r="Q51" i="4"/>
  <c r="Q7" i="4"/>
  <c r="Q37" i="4"/>
  <c r="Q90" i="4"/>
  <c r="Q68" i="4"/>
  <c r="Q55" i="4"/>
  <c r="Q58" i="4"/>
  <c r="Q66" i="4"/>
  <c r="Q65" i="4"/>
  <c r="Q35" i="4"/>
  <c r="Q46" i="4"/>
  <c r="Q74" i="4"/>
  <c r="Q69" i="4"/>
  <c r="Q40" i="4"/>
  <c r="Q48" i="4"/>
  <c r="Q63" i="4"/>
  <c r="Q59" i="4"/>
  <c r="Q27" i="4"/>
  <c r="Q30" i="4"/>
  <c r="Q80" i="4"/>
  <c r="Q70" i="4"/>
  <c r="Q20" i="4"/>
  <c r="Q64" i="4"/>
  <c r="Q41" i="4"/>
  <c r="Q42" i="4"/>
  <c r="Q54" i="4"/>
  <c r="Q75" i="4"/>
  <c r="Q26" i="4"/>
  <c r="Q53" i="4"/>
  <c r="Q22" i="4"/>
  <c r="Q31" i="4"/>
  <c r="Q17" i="4"/>
  <c r="Q49" i="4"/>
  <c r="Q11" i="4"/>
  <c r="Q23" i="4"/>
  <c r="Q77" i="4"/>
  <c r="Q57" i="4"/>
  <c r="Q50" i="4"/>
  <c r="Q29" i="4"/>
  <c r="Q43" i="4"/>
  <c r="Q79" i="4"/>
  <c r="Q76" i="4"/>
  <c r="Q86" i="4"/>
  <c r="Q60" i="4"/>
  <c r="Q28" i="4"/>
  <c r="Q61" i="4"/>
  <c r="Q47" i="4"/>
  <c r="Q78" i="4"/>
  <c r="Q38" i="4"/>
  <c r="Q12" i="4"/>
  <c r="Q32" i="4"/>
  <c r="Q67" i="4"/>
  <c r="Q25" i="4"/>
  <c r="Q82" i="4"/>
  <c r="Q10" i="4"/>
  <c r="Q9" i="4"/>
  <c r="Q88" i="4"/>
  <c r="Q84" i="4"/>
  <c r="Q39" i="4"/>
  <c r="Q62" i="4"/>
  <c r="Q24" i="4"/>
  <c r="Q36" i="4"/>
  <c r="Q8" i="4"/>
  <c r="Q33" i="4"/>
  <c r="Q45" i="4"/>
  <c r="Q19" i="4"/>
  <c r="Q18" i="4"/>
  <c r="Q56" i="4"/>
  <c r="Q13" i="4"/>
  <c r="Q72" i="4"/>
  <c r="Q21" i="4"/>
  <c r="Q73" i="4"/>
  <c r="Q6" i="4"/>
  <c r="Q16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23" i="4"/>
  <c r="Q121" i="4"/>
  <c r="Q119" i="4"/>
  <c r="Q117" i="4"/>
  <c r="Q115" i="4"/>
</calcChain>
</file>

<file path=xl/sharedStrings.xml><?xml version="1.0" encoding="utf-8"?>
<sst xmlns="http://schemas.openxmlformats.org/spreadsheetml/2006/main" count="6797" uniqueCount="552">
  <si>
    <t>показатель</t>
  </si>
  <si>
    <t>ед.изм.</t>
  </si>
  <si>
    <t>значение</t>
  </si>
  <si>
    <t>итого</t>
  </si>
  <si>
    <t>*</t>
  </si>
  <si>
    <t>^</t>
  </si>
  <si>
    <t>месяц</t>
  </si>
  <si>
    <t>квартал</t>
  </si>
  <si>
    <t>старт моделирования</t>
  </si>
  <si>
    <t>минимальный период расчетов</t>
  </si>
  <si>
    <t>горизонт моделирования</t>
  </si>
  <si>
    <t>тип периода</t>
  </si>
  <si>
    <t>кол-во пер.</t>
  </si>
  <si>
    <t>год текущий</t>
  </si>
  <si>
    <t>год календарный</t>
  </si>
  <si>
    <t>распределение продаж</t>
  </si>
  <si>
    <t>%</t>
  </si>
  <si>
    <t>базовые процессы</t>
  </si>
  <si>
    <t>руб</t>
  </si>
  <si>
    <t>Базовый бизнес-процесс</t>
  </si>
  <si>
    <t>показатели</t>
  </si>
  <si>
    <t>пустая строка</t>
  </si>
  <si>
    <t>Распределение продаж</t>
  </si>
  <si>
    <t>кол-во х</t>
  </si>
  <si>
    <t>Соцсборы</t>
  </si>
  <si>
    <t>Расчет потоков ключевых показателей</t>
  </si>
  <si>
    <t>Поток спроса и запусков производства</t>
  </si>
  <si>
    <t>Начальная дата старта запусков</t>
  </si>
  <si>
    <t>дата из списка</t>
  </si>
  <si>
    <t>номер периода</t>
  </si>
  <si>
    <t>номер соответствующего периода расчетов</t>
  </si>
  <si>
    <t>Задание потока запусков вручную</t>
  </si>
  <si>
    <t>Конечная дата старта запусков</t>
  </si>
  <si>
    <t>Задание потока запусков через прогрессии</t>
  </si>
  <si>
    <t>Максимальное кол-во запусков за период</t>
  </si>
  <si>
    <t>Кол-во запусков в 1-ый период</t>
  </si>
  <si>
    <t>Прирост запусков</t>
  </si>
  <si>
    <t>Частота прироста запусков</t>
  </si>
  <si>
    <t>кол-во периодов</t>
  </si>
  <si>
    <t>непрерывно(1)/дискретно(2)</t>
  </si>
  <si>
    <t>из списка 1/2</t>
  </si>
  <si>
    <t>Себестоимостные закупки и затраты</t>
  </si>
  <si>
    <t>Себестоимость</t>
  </si>
  <si>
    <t>Продажи</t>
  </si>
  <si>
    <t>Запасы и незавершенное производство</t>
  </si>
  <si>
    <t>Представительские расходы</t>
  </si>
  <si>
    <t>операции</t>
  </si>
  <si>
    <t>начисление</t>
  </si>
  <si>
    <t>оплата</t>
  </si>
  <si>
    <t>учет</t>
  </si>
  <si>
    <t>метки</t>
  </si>
  <si>
    <t>BS</t>
  </si>
  <si>
    <t>PL</t>
  </si>
  <si>
    <t>CF</t>
  </si>
  <si>
    <t>PL(+)</t>
  </si>
  <si>
    <t>PL(-)</t>
  </si>
  <si>
    <t>BS(+)</t>
  </si>
  <si>
    <t>BS(-)</t>
  </si>
  <si>
    <t>CF(+)</t>
  </si>
  <si>
    <t>CF(-)</t>
  </si>
  <si>
    <t>Расходы на удержание клиентов</t>
  </si>
  <si>
    <t>расчет</t>
  </si>
  <si>
    <t>Информирование о продукте</t>
  </si>
  <si>
    <t>Информирование о ценах и условиях</t>
  </si>
  <si>
    <t>Формирование КП</t>
  </si>
  <si>
    <t>Подготовка договора</t>
  </si>
  <si>
    <t>Представительская деятельность</t>
  </si>
  <si>
    <t>ФОТ коммерческого персонала</t>
  </si>
  <si>
    <t>Затраты времени коммерческого персонала</t>
  </si>
  <si>
    <t>мин.</t>
  </si>
  <si>
    <t>кол-во часов</t>
  </si>
  <si>
    <t>Потребность в коммерческом персонале</t>
  </si>
  <si>
    <t>кол-во сотрудников</t>
  </si>
  <si>
    <t>Длительность рабочего дня сотрудника</t>
  </si>
  <si>
    <t>Количество рабочих дней в месяце</t>
  </si>
  <si>
    <t>кол-во дней</t>
  </si>
  <si>
    <t>Оклад менеджера по продажам</t>
  </si>
  <si>
    <t>руб.</t>
  </si>
  <si>
    <t>Ставка</t>
  </si>
  <si>
    <t>Индексация ФОТ</t>
  </si>
  <si>
    <t>Частота индексации ФОТ</t>
  </si>
  <si>
    <t>кол-во месяцев</t>
  </si>
  <si>
    <t>ФОТ управленческого персонала</t>
  </si>
  <si>
    <t>Объем продукции на одного сотрудника</t>
  </si>
  <si>
    <t>Бухгалтерия</t>
  </si>
  <si>
    <t>номер мес.</t>
  </si>
  <si>
    <t>Номер периода включения в штатн. распис-е</t>
  </si>
  <si>
    <t>Постоянные расходы</t>
  </si>
  <si>
    <t>Номер периода старта начисления расхода</t>
  </si>
  <si>
    <t>Объем продукции на одну единицу расхода</t>
  </si>
  <si>
    <t>Размер одной единицы расхода</t>
  </si>
  <si>
    <t>Индексация постоянных расходов</t>
  </si>
  <si>
    <t>Частота индексации</t>
  </si>
  <si>
    <t>Связь и Интернет</t>
  </si>
  <si>
    <t>кол-во ед.расх.</t>
  </si>
  <si>
    <t>Банковские расходы</t>
  </si>
  <si>
    <t>Система налогообложения и ставки налогов</t>
  </si>
  <si>
    <t>Система налогообложения</t>
  </si>
  <si>
    <t>ОСНО</t>
  </si>
  <si>
    <t>УСН(6%)</t>
  </si>
  <si>
    <t>УСН(15%)</t>
  </si>
  <si>
    <t>ТОСЭР</t>
  </si>
  <si>
    <t>Единое значение для всех периодов расчета</t>
  </si>
  <si>
    <t>вып.список</t>
  </si>
  <si>
    <t>Исключения вручную для каждого года</t>
  </si>
  <si>
    <t>Ставки налога на прибыль</t>
  </si>
  <si>
    <t>ограничения суммы НП на вычет соцсборов</t>
  </si>
  <si>
    <t>минимальный процент от дохода</t>
  </si>
  <si>
    <t>кол-во лет</t>
  </si>
  <si>
    <t>Первый льготный период для ставки 1</t>
  </si>
  <si>
    <t>Ставка 1 на первый льготный период</t>
  </si>
  <si>
    <t>Второй льготный период для ставки 2</t>
  </si>
  <si>
    <t>Ставка 2 на второй льготный период</t>
  </si>
  <si>
    <t>Ставки соцсборов</t>
  </si>
  <si>
    <t>Ставки земельного налога</t>
  </si>
  <si>
    <t>Ставки налога на имущество</t>
  </si>
  <si>
    <t>Ставки транспортного налога</t>
  </si>
  <si>
    <t>Ставки НДС</t>
  </si>
  <si>
    <t>Переменные расходы</t>
  </si>
  <si>
    <t>НДС начисленный</t>
  </si>
  <si>
    <t>ндс(+)</t>
  </si>
  <si>
    <t>ндс(-)</t>
  </si>
  <si>
    <t>ндс</t>
  </si>
  <si>
    <t>НДС к вычету</t>
  </si>
  <si>
    <t>НДС к оплате/возмещению</t>
  </si>
  <si>
    <t>EBITDA</t>
  </si>
  <si>
    <t>Себестоимость продаж</t>
  </si>
  <si>
    <t>Себестоимостные закупки и затраты без НДС</t>
  </si>
  <si>
    <t>Выручка</t>
  </si>
  <si>
    <t>Переменные расходы с НДС</t>
  </si>
  <si>
    <t>Постоянные расходы с НДС</t>
  </si>
  <si>
    <t>Индексация продаж</t>
  </si>
  <si>
    <t>Частота индексации продаж</t>
  </si>
  <si>
    <t>Индексация переменных расходов</t>
  </si>
  <si>
    <t>Частота индексации переменных расходов</t>
  </si>
  <si>
    <t>Индексация себест. закупок и затрат</t>
  </si>
  <si>
    <t>Частота индексации себест. закупок и затрат</t>
  </si>
  <si>
    <t>Промежуточный баланс начислений</t>
  </si>
  <si>
    <t>АКТИВЫ</t>
  </si>
  <si>
    <t>НДС</t>
  </si>
  <si>
    <t>ПАССИВЫ</t>
  </si>
  <si>
    <t>Дебиторская задолженность</t>
  </si>
  <si>
    <t>Кред. задолж-ть по запасам и незавершенке</t>
  </si>
  <si>
    <t>Кред. задолж-ть по ФОТ комм. перс-ла</t>
  </si>
  <si>
    <t>Кред. задолж-ть по перем. расх.</t>
  </si>
  <si>
    <t>Кред. задолж-ть по ФОТ упр. перс-ла</t>
  </si>
  <si>
    <t>Кред. задолж-ть по пост. расх.</t>
  </si>
  <si>
    <t>Задолж-ть перед бюджетом по соцсборам</t>
  </si>
  <si>
    <t>контроль</t>
  </si>
  <si>
    <t>Распределение поступлений ДС</t>
  </si>
  <si>
    <t>Оплата себест. закупок и затрат</t>
  </si>
  <si>
    <t>Выплата з/п коммерческого персонала</t>
  </si>
  <si>
    <t>Размер предоплаты</t>
  </si>
  <si>
    <t>Период оборачиваемости предоплаты (срок)</t>
  </si>
  <si>
    <t>расчет в количестве периодов</t>
  </si>
  <si>
    <t>Размер доплаты</t>
  </si>
  <si>
    <t>Период оборачиваемости доплат (срок)</t>
  </si>
  <si>
    <t>кол-во дней в периоде</t>
  </si>
  <si>
    <t>Оплата переменных расходов</t>
  </si>
  <si>
    <t>Выплата з/п управленческого персонала</t>
  </si>
  <si>
    <t>Оплата постоянных расходов</t>
  </si>
  <si>
    <t>Способ оплаты</t>
  </si>
  <si>
    <t>Количество оплачиваемых за раз периодов</t>
  </si>
  <si>
    <t>из вып. списка</t>
  </si>
  <si>
    <t>аванс-платеж</t>
  </si>
  <si>
    <t>ретро-платеж</t>
  </si>
  <si>
    <t>Финпоток по операционной деятельности</t>
  </si>
  <si>
    <t>Оплата соцсборов</t>
  </si>
  <si>
    <t>Денежные средства</t>
  </si>
  <si>
    <t>Собственный капитал</t>
  </si>
  <si>
    <t>Авансы полученные</t>
  </si>
  <si>
    <t>Авансы выданные по запасам и незавершенке</t>
  </si>
  <si>
    <t>Авансы выданные по постоянным расходам</t>
  </si>
  <si>
    <t>Авансы выданные по переменным расходам</t>
  </si>
  <si>
    <t>Операционный баланс</t>
  </si>
  <si>
    <t>Поток масштабирования производства</t>
  </si>
  <si>
    <t>Задание потока через производительность</t>
  </si>
  <si>
    <t>Производственная мощность 1 произв. линии</t>
  </si>
  <si>
    <t>Поток расширения торговой сети</t>
  </si>
  <si>
    <t>Задание потока вручную</t>
  </si>
  <si>
    <t>Капитальные затраты</t>
  </si>
  <si>
    <t>Запуск стартовых капитальных затрат</t>
  </si>
  <si>
    <t>Стартовые капитальные затраты</t>
  </si>
  <si>
    <t>Капитальные затраты на 1 произв. линию</t>
  </si>
  <si>
    <t>Емкость оборота 1 торговой точки</t>
  </si>
  <si>
    <t>Индексация стартовых капзатрат</t>
  </si>
  <si>
    <t>Гарантийный платеж</t>
  </si>
  <si>
    <t>Торговое оборудование</t>
  </si>
  <si>
    <t>Кассовое оборудование</t>
  </si>
  <si>
    <t>Ремонтные работы</t>
  </si>
  <si>
    <t>Капзатраты на производственные мощности</t>
  </si>
  <si>
    <t>Индексация производственных капзатрат</t>
  </si>
  <si>
    <t>Частота индексации произв. капзатрат</t>
  </si>
  <si>
    <t>Частота индексации стартовых капзатрат</t>
  </si>
  <si>
    <t>Капзатраты на торговые мощности</t>
  </si>
  <si>
    <t>Индексация капзатрат на торговую сеть</t>
  </si>
  <si>
    <t>Частота индексации капзатрат на торговую сеть</t>
  </si>
  <si>
    <t>Капитальные затраты без НДС</t>
  </si>
  <si>
    <t>ввод в экспл-ю</t>
  </si>
  <si>
    <t>Амортизация стартовых капзатрат</t>
  </si>
  <si>
    <t>Амортизация производственных капзатрат</t>
  </si>
  <si>
    <t>Амортизация капзатрат на торговую сеть</t>
  </si>
  <si>
    <t>Незавершенные капзатраты</t>
  </si>
  <si>
    <t>Внеоборотные активы</t>
  </si>
  <si>
    <t>Налоги на внеоборотные активы</t>
  </si>
  <si>
    <t>земельный налог</t>
  </si>
  <si>
    <t>налог на имущество</t>
  </si>
  <si>
    <t>транспортный налог</t>
  </si>
  <si>
    <t>НДС к возмещению</t>
  </si>
  <si>
    <t>EBIT</t>
  </si>
  <si>
    <t>Финпоток по основной деятельности</t>
  </si>
  <si>
    <t>Баланс по основной деятельности</t>
  </si>
  <si>
    <t>Авансы выданные по капзатратам</t>
  </si>
  <si>
    <t>Кред. задолж-ть по капзатратам</t>
  </si>
  <si>
    <t>Задолж-ть по налогам на внеоб. активы</t>
  </si>
  <si>
    <t>Коэффициент наценки</t>
  </si>
  <si>
    <t>Аутсорсинг</t>
  </si>
  <si>
    <t>Прочие расходы</t>
  </si>
  <si>
    <t>Поступление ДС от продаж</t>
  </si>
  <si>
    <t>Оплата операционного НДС</t>
  </si>
  <si>
    <t>Календарный план-график капитальных затрат</t>
  </si>
  <si>
    <t>Капитальные затраты на 1 канал продаж</t>
  </si>
  <si>
    <t>Стартовый маркетинг и оформление</t>
  </si>
  <si>
    <t>Оплата капитальных затрат</t>
  </si>
  <si>
    <t>Ввод в эксплуатацию капзатрат</t>
  </si>
  <si>
    <t>Ввод в эксплуатацию капзатрат без НДС</t>
  </si>
  <si>
    <t>Амортизация капитальных затрат</t>
  </si>
  <si>
    <t>Возмещение НДС по капзатратам</t>
  </si>
  <si>
    <t>Финпоток до %% и налога на прибыль</t>
  </si>
  <si>
    <t>Налог на прибыль</t>
  </si>
  <si>
    <t>Чистая прибыль</t>
  </si>
  <si>
    <t>Оплата налога на прибыль</t>
  </si>
  <si>
    <t>Финпоток по осн. деят-сти нараст. итогом</t>
  </si>
  <si>
    <t>Свободный положительный поток</t>
  </si>
  <si>
    <t>Свободный отрицательный поток</t>
  </si>
  <si>
    <t>Свободный финансовый поток</t>
  </si>
  <si>
    <t>индикатор окупаемости</t>
  </si>
  <si>
    <t>Срок окупаемости (PBP)</t>
  </si>
  <si>
    <t>Неснижаемый остаток</t>
  </si>
  <si>
    <t>Через максимум от фикс и доли</t>
  </si>
  <si>
    <t>Фиксированная минимальная сумма</t>
  </si>
  <si>
    <t>Минимальная доля от продаж</t>
  </si>
  <si>
    <t>Вложения в капитал от Учредителей</t>
  </si>
  <si>
    <t>Приобретение оборудования в лизинг</t>
  </si>
  <si>
    <t>Авансовый платеж</t>
  </si>
  <si>
    <t>Аннуитетные платежи</t>
  </si>
  <si>
    <t>Тело</t>
  </si>
  <si>
    <t>Проценты</t>
  </si>
  <si>
    <t>Условия лизинга</t>
  </si>
  <si>
    <t>Стоимость оборудования, вкл. НДС</t>
  </si>
  <si>
    <t>Размер авансового платежа</t>
  </si>
  <si>
    <t>Номер месяца заключения договора лизинга</t>
  </si>
  <si>
    <t>Срок договора</t>
  </si>
  <si>
    <t>%г</t>
  </si>
  <si>
    <t>Срок 1 применения ставки 1</t>
  </si>
  <si>
    <t>Срок 2 применения ставки 2</t>
  </si>
  <si>
    <t>Ставка 1 по кредиту</t>
  </si>
  <si>
    <t>Ставка 2 по кредиту</t>
  </si>
  <si>
    <t>Задолженность по телу лизинга</t>
  </si>
  <si>
    <t>Оборудование в лизинг на баланс</t>
  </si>
  <si>
    <t>Капзатраты в лизинг</t>
  </si>
  <si>
    <t>Оборудование в лизинг</t>
  </si>
  <si>
    <t>Амортизация оборудования в лизинг</t>
  </si>
  <si>
    <t>Амортизация капзатрат в лизинг</t>
  </si>
  <si>
    <t>Оборудование приобретенное в лизинг</t>
  </si>
  <si>
    <t>Налоги на внеоборотные активы в лизинге</t>
  </si>
  <si>
    <t>Гранты, субсидии и т.п.</t>
  </si>
  <si>
    <t>Оценка стоимости бизнеса</t>
  </si>
  <si>
    <t>Ставка дисконтирования</t>
  </si>
  <si>
    <t>Параметры расчета капитализации</t>
  </si>
  <si>
    <t>Индексация постпрогнозного финпотока</t>
  </si>
  <si>
    <t>Ставка надежного проекта (ключевая ставка)</t>
  </si>
  <si>
    <t>Страновой риск</t>
  </si>
  <si>
    <t>Отраслевой риск</t>
  </si>
  <si>
    <t>Личное отношение к риску</t>
  </si>
  <si>
    <t>Коэффициенты дисконтирования</t>
  </si>
  <si>
    <t>NPV</t>
  </si>
  <si>
    <t>NPV(TV)</t>
  </si>
  <si>
    <t>Свободный финпоток с учетом TV</t>
  </si>
  <si>
    <t>IRR с учетом TV</t>
  </si>
  <si>
    <t>TV (терминальная стоимость)</t>
  </si>
  <si>
    <t>IRR на горизонте моделирования (без TV)</t>
  </si>
  <si>
    <t>NPV нарастающим итогом</t>
  </si>
  <si>
    <t>Дисконтированный срок окупаемости (DPBP)</t>
  </si>
  <si>
    <t>CashIn-продажа доли Инвестору</t>
  </si>
  <si>
    <t>Оценка стоимости 1 % бизнеса</t>
  </si>
  <si>
    <t>Номер месяца продажи доли</t>
  </si>
  <si>
    <t>Размер продаваемой доли</t>
  </si>
  <si>
    <t>Дисконт цены продажи к оценке стоимости</t>
  </si>
  <si>
    <t>Условия сделки</t>
  </si>
  <si>
    <t>Финпоток нарастающим итогом</t>
  </si>
  <si>
    <t>IRR для Инвестора (без TV)</t>
  </si>
  <si>
    <t>Финпоток с учетом вложений в капитал</t>
  </si>
  <si>
    <t>Финпоток Инвестора без учета TV</t>
  </si>
  <si>
    <t>Свободный финпоток Инвестора без учета TV</t>
  </si>
  <si>
    <t>IRR Инвестора без учета TV</t>
  </si>
  <si>
    <t>Финпоток Инвестора с учетом TV</t>
  </si>
  <si>
    <t>Свободный финпоток Инвестора с учетом TV</t>
  </si>
  <si>
    <t>IRR Инвестора с учетом TV</t>
  </si>
  <si>
    <t>Финпоток с учетом всех вложений в капитал</t>
  </si>
  <si>
    <t>IRR для Кредиторов</t>
  </si>
  <si>
    <t>Поступление кредитов</t>
  </si>
  <si>
    <t>Номер месяца заключ-я кредитного дог-ра</t>
  </si>
  <si>
    <t>Номер месяца поступления 1-ого транша</t>
  </si>
  <si>
    <t>1-ый транш</t>
  </si>
  <si>
    <t>Баллон</t>
  </si>
  <si>
    <t>Условия кредитного договора</t>
  </si>
  <si>
    <t>дифференциально(1)/аннуитет(2)</t>
  </si>
  <si>
    <t>2-ой транш</t>
  </si>
  <si>
    <t>Номер месяца поступления 2-ого транша</t>
  </si>
  <si>
    <t>3-ий транш</t>
  </si>
  <si>
    <t>Номер месяца поступления 3-его транша</t>
  </si>
  <si>
    <t>Каникулы на возврат тела кредита</t>
  </si>
  <si>
    <t>Платежи по кредиту</t>
  </si>
  <si>
    <t>Задолженность по телу кредита</t>
  </si>
  <si>
    <t>Ставка по кредиту</t>
  </si>
  <si>
    <t>годовая ставка по овердрафту</t>
  </si>
  <si>
    <t>овердрафт на начало пер.</t>
  </si>
  <si>
    <t>Поступления овердрафта</t>
  </si>
  <si>
    <t>Возвраты овердрафта</t>
  </si>
  <si>
    <t>поток овердрафта</t>
  </si>
  <si>
    <t>Остаток долга по овердрафту</t>
  </si>
  <si>
    <t>Начисление %% по овердрафту</t>
  </si>
  <si>
    <t>Оплата %% по овердрафту</t>
  </si>
  <si>
    <t>Овердрафт на покрытие кассового разрыва</t>
  </si>
  <si>
    <t>Остаточный кассовый разрыв</t>
  </si>
  <si>
    <t>Итоговый свободный финпоток</t>
  </si>
  <si>
    <t>Итоговый кассовый разрыв</t>
  </si>
  <si>
    <t>Итоговый свободный полож. финпоток</t>
  </si>
  <si>
    <t>Итоговый финпоток нарастающим итогом</t>
  </si>
  <si>
    <t>Итоговый финпоток</t>
  </si>
  <si>
    <t>Проценты по кредитам и овердрафту</t>
  </si>
  <si>
    <t>Прибыль до налога на прибыль (EBT)</t>
  </si>
  <si>
    <t>Финпоток с учетом кредита и несниж. остатка</t>
  </si>
  <si>
    <t>Финпоток до налога на прибыль</t>
  </si>
  <si>
    <t>Депозиты овернайт</t>
  </si>
  <si>
    <t>Начисление и поступление %% по депозитам</t>
  </si>
  <si>
    <t>Размещение резервов на депозитах</t>
  </si>
  <si>
    <t>Доля резервов от чистой прибыли</t>
  </si>
  <si>
    <t>Ставки по депозитам</t>
  </si>
  <si>
    <t>Доля вложений от чистой прибыли</t>
  </si>
  <si>
    <t>Начисление и поступление %% по займам</t>
  </si>
  <si>
    <t>Проценты по займам</t>
  </si>
  <si>
    <t>Прочие доходы (%% от депозитов и вложений)</t>
  </si>
  <si>
    <t>Резервы под займы третьим лицам</t>
  </si>
  <si>
    <t>Финпоток по инвестиционной деятельности</t>
  </si>
  <si>
    <t>Финпоток по финансовой деятельности</t>
  </si>
  <si>
    <t>Возврат тела кредитов</t>
  </si>
  <si>
    <t>Возвраты депозитов овернайт</t>
  </si>
  <si>
    <t>Размещения депозитов овернайт</t>
  </si>
  <si>
    <t>Дивиденды Учредителям</t>
  </si>
  <si>
    <t>Дивиденды Инвесторам</t>
  </si>
  <si>
    <t>ИТОГОВЫЕ РАСЧЕТЫ ФИНПОТОКОВ</t>
  </si>
  <si>
    <t>Финпоток по %%</t>
  </si>
  <si>
    <t>Оплата процентов по кредитам</t>
  </si>
  <si>
    <t>Оплата процентов по овердрафту</t>
  </si>
  <si>
    <t>Поступление %% по депозитам овернайт</t>
  </si>
  <si>
    <t>Поступление %% по депозитам (резервы)</t>
  </si>
  <si>
    <t>Поступление %% от займов третьим лицам</t>
  </si>
  <si>
    <t>Итоговый финпоток по основной деятельности</t>
  </si>
  <si>
    <t>Итоговый финпоток до выплаты дивидендов</t>
  </si>
  <si>
    <t>Финпоток до выплаты дивидендов накопит-но</t>
  </si>
  <si>
    <t>ИТОГОВЫЕ РАСЧЕТЫ IRR И NPV</t>
  </si>
  <si>
    <t>NPV по WACC</t>
  </si>
  <si>
    <t>Коэффициенты дисконтирования по WACC</t>
  </si>
  <si>
    <t>Ставка WACC</t>
  </si>
  <si>
    <t>Ставка лизинга</t>
  </si>
  <si>
    <t>Ставка дисконтирования Учредителя</t>
  </si>
  <si>
    <t>Ставка дисконтирования Инвестора</t>
  </si>
  <si>
    <t>Ставка по овердрафту</t>
  </si>
  <si>
    <t>Размер лизингового капитала</t>
  </si>
  <si>
    <t>Размер кпитала Учредителей</t>
  </si>
  <si>
    <t>Размер капитала Инвестора</t>
  </si>
  <si>
    <t>Размер овердрафта</t>
  </si>
  <si>
    <t>Ставка по грантам и субсидиям</t>
  </si>
  <si>
    <t>Размер грантов и субсидий</t>
  </si>
  <si>
    <t>Итоговый финпоток по осн. деят-сти накопит-но</t>
  </si>
  <si>
    <t>Итоговый свободный положительный поток</t>
  </si>
  <si>
    <t>Итоговый свободный отрицательный поток</t>
  </si>
  <si>
    <t>Итоговая оценка стоимости бизнеса</t>
  </si>
  <si>
    <t>Итоговый IRR с учетом TV</t>
  </si>
  <si>
    <t>Итоговый NPV нарастающим итогом</t>
  </si>
  <si>
    <t>Итоговый дисконт. срок окупаемости (DPBP)</t>
  </si>
  <si>
    <t>РАСЧЕТЫ ЭФФЕКТИВНОСТИ ДЛЯ ИНВЕСТОРА</t>
  </si>
  <si>
    <t>РАСЧЕТЫ ЭФФЕКТИВНОСТИ ДЛЯ УЧРЕДИТЕЛЯ</t>
  </si>
  <si>
    <t>Финпоток Учредителя без учета TV</t>
  </si>
  <si>
    <t>Свободный финпоток Учредителя без учета TV</t>
  </si>
  <si>
    <t>IRR Учредителя без учета TV</t>
  </si>
  <si>
    <t>Финпоток Учредителя с учетом TV</t>
  </si>
  <si>
    <t>Свободный финпоток Учредителя с учетом TV</t>
  </si>
  <si>
    <t>IRR Учредителя с учетом TV</t>
  </si>
  <si>
    <t>Валовая прибыль</t>
  </si>
  <si>
    <t>Соцсборы с ФОТ коммерческого персонала</t>
  </si>
  <si>
    <t>Соцсборы с ФОТ управленческого персонала</t>
  </si>
  <si>
    <t>Отчет о прибылях и убытках [о финрезультатах]</t>
  </si>
  <si>
    <t>Маржинальная прибыль</t>
  </si>
  <si>
    <t>Прочие доходы</t>
  </si>
  <si>
    <t>Начисление %% по кредитам и займам</t>
  </si>
  <si>
    <t>%% по кредитам</t>
  </si>
  <si>
    <t>%% по овердрафту</t>
  </si>
  <si>
    <t>Поток выплаты дивидендов</t>
  </si>
  <si>
    <t>Начисление дивидендов</t>
  </si>
  <si>
    <t>Резервы и финансовые вложения</t>
  </si>
  <si>
    <t>Нераспределенная прибыль</t>
  </si>
  <si>
    <t>Финпоток от продаж</t>
  </si>
  <si>
    <t>ИНВЕСТИЦИОННАЯ ДЕЯТЕЛЬНОСТЬ</t>
  </si>
  <si>
    <t>ФИНАНСОВАЯ ДЕЯТЕЛЬНОСТЬ</t>
  </si>
  <si>
    <t>Поступления по финансовой деятельности</t>
  </si>
  <si>
    <t>Списания по финансовой деятельности</t>
  </si>
  <si>
    <t>Выплаты дивидендов Учредителям</t>
  </si>
  <si>
    <t>ИТОГ ПО ОСНОВНОЙ ДЕЯТЕЛЬНОСТИ</t>
  </si>
  <si>
    <t>Поступление процентов от вложений</t>
  </si>
  <si>
    <t>Оплата %%</t>
  </si>
  <si>
    <t>Финпоток до оплаты налога на прибыль</t>
  </si>
  <si>
    <t>Кассовый разрыв</t>
  </si>
  <si>
    <t>Итоговый свободный финансовый поток (FCF)</t>
  </si>
  <si>
    <t>ИТОГОВЫЙ ДЕНЕЖНЫЙ ПОТОК</t>
  </si>
  <si>
    <t>Количество проданной продукции</t>
  </si>
  <si>
    <t>Средний чек</t>
  </si>
  <si>
    <t>Баланс-контроль</t>
  </si>
  <si>
    <t>Отчет о движении денежных средств</t>
  </si>
  <si>
    <t>Баланс</t>
  </si>
  <si>
    <t>Резервы</t>
  </si>
  <si>
    <t>Задолженность по лизинговым платежам</t>
  </si>
  <si>
    <t>Доля Учредителей в УК</t>
  </si>
  <si>
    <t>Доля Инвесторов в УК</t>
  </si>
  <si>
    <t>Задолженность по %% по овердрафту</t>
  </si>
  <si>
    <t>Задолженность по налогу на прибыль</t>
  </si>
  <si>
    <t>Задолженность по выплате дивидендов</t>
  </si>
  <si>
    <t>Изъятия из оборотных активов</t>
  </si>
  <si>
    <t>ИТОГОВЫЕ РАСЧЕТЫ БЕЗ ФИНАНСИРОВАНИЯ</t>
  </si>
  <si>
    <t>ЛИЗИНГ</t>
  </si>
  <si>
    <t>ИТОГОВЫЕ РАСЧЕТЫ С УЧЕТОМ ЛИЗИНГА</t>
  </si>
  <si>
    <t>ВЛОЖЕНИЯ В КАПИТАЛ</t>
  </si>
  <si>
    <t>КРЕДИТЫ И ЗАЙМЫ</t>
  </si>
  <si>
    <t>Источники финансирования проекта</t>
  </si>
  <si>
    <t>Выплаты дивидендов Инвесторам</t>
  </si>
  <si>
    <t>FCF(+)</t>
  </si>
  <si>
    <t>FCF(-)</t>
  </si>
  <si>
    <t>FCF</t>
  </si>
  <si>
    <t>IRR итоговый без учета TV</t>
  </si>
  <si>
    <t>Итоговый FCF с учетом TV</t>
  </si>
  <si>
    <t>Параметры расчета WACC</t>
  </si>
  <si>
    <t>Размер тела кредита</t>
  </si>
  <si>
    <t>Рентабельность продаж</t>
  </si>
  <si>
    <t>Маржа</t>
  </si>
  <si>
    <t>Операционная рентабельность</t>
  </si>
  <si>
    <t>Рентабельность по чистой прибыли</t>
  </si>
  <si>
    <t>Точка безубыточности по EBITDA в деньгах</t>
  </si>
  <si>
    <t>Точка безубыточности по EBITDA в кол-ве ГП</t>
  </si>
  <si>
    <t>Точка безубыточности по ЧП в деньгах</t>
  </si>
  <si>
    <t>Точка безубыточности по ЧП в кол-ве ГП</t>
  </si>
  <si>
    <t>сайт разработчика mngmnt.ru</t>
  </si>
  <si>
    <t>Аренда</t>
  </si>
  <si>
    <t>паушальный взнос</t>
  </si>
  <si>
    <t>шт</t>
  </si>
  <si>
    <t>Затраты времени комм. персонала на 1 шт</t>
  </si>
  <si>
    <t>Переменные расходы на 1 шт</t>
  </si>
  <si>
    <t>Процесс оплаты переменных расходов на 1 шт</t>
  </si>
  <si>
    <t>КальяныEU-Себестоимостные затраты на 1 шт</t>
  </si>
  <si>
    <t>КальяныUAE-Себестоимостные затраты на 1 шт</t>
  </si>
  <si>
    <t>ЧашиEU-Себестоимостные затраты на 1 шт</t>
  </si>
  <si>
    <t>ЧашиUAE-Себестоимостные затраты на 1 шт</t>
  </si>
  <si>
    <t>Единица измерения ГП (Кальяны и Чаши)</t>
  </si>
  <si>
    <t>Большая шайба, Диффузор, Мундштук, Коннектор чаши, Малая шайба</t>
  </si>
  <si>
    <t xml:space="preserve">Основание кальяна, Погружная шахта , Верхняя шахта, Блюдце, Шланг силикон, Коннектор шланга, Коробка </t>
  </si>
  <si>
    <t>Комплект уплотнителей, Поролон для ложементов</t>
  </si>
  <si>
    <t>Деревянная накладка</t>
  </si>
  <si>
    <t>Деревянная накладка мунштука</t>
  </si>
  <si>
    <t>Мундштук разборной</t>
  </si>
  <si>
    <t>Мраморная наклака</t>
  </si>
  <si>
    <t>Золотое напыление</t>
  </si>
  <si>
    <t>Прочее</t>
  </si>
  <si>
    <t>Ингредиент-1</t>
  </si>
  <si>
    <t>Ингредиент-2</t>
  </si>
  <si>
    <t>Ингредиент-3</t>
  </si>
  <si>
    <t>Ингредиент-4</t>
  </si>
  <si>
    <t>Ингредиент-5</t>
  </si>
  <si>
    <t>Ингредиент-6</t>
  </si>
  <si>
    <t>КальяныEU-Процесс оплаты себестоимости 1 шт</t>
  </si>
  <si>
    <t>КальяныUAE-Процесс оплаты себестоимости 1 шт</t>
  </si>
  <si>
    <t>ЧашиEU-Процесс оплаты себестоимости 1 шт</t>
  </si>
  <si>
    <t>ЧашиUAE-Процесс оплаты себестоимости 1 шт</t>
  </si>
  <si>
    <t>КальяныEU-Продажа 1 шт</t>
  </si>
  <si>
    <t>КальяныEU-Себестоимость 1 шт</t>
  </si>
  <si>
    <t>КальяныUAE-Продажа 1 шт</t>
  </si>
  <si>
    <t>КальяныUAE-Себестоимость 1 шт</t>
  </si>
  <si>
    <t>ЧашиEU-Продажа 1 шт</t>
  </si>
  <si>
    <t>ЧашиEU-Себестоимость 1 шт</t>
  </si>
  <si>
    <t>ЧашиUAE-Продажа 1 шт</t>
  </si>
  <si>
    <t>ЧашиUAE-Себестоимость 1 шт</t>
  </si>
  <si>
    <t>КальяныSNG-Продажа 1 шт</t>
  </si>
  <si>
    <t>КальяныSNG-Себестоимость 1 шт</t>
  </si>
  <si>
    <t>ЧашиSNG-Продажа 1 шт</t>
  </si>
  <si>
    <t>ЧашиSNG-Себестоимость 1 шт</t>
  </si>
  <si>
    <t>КальяныEU-Поступление ДС за продажу 1 шт</t>
  </si>
  <si>
    <t>КальяныSNG-Поступление ДС за продажу 1 шт</t>
  </si>
  <si>
    <t>КальяныUAE-Поступление ДС за продажу 1 шт</t>
  </si>
  <si>
    <t>ЧашиEU-Поступление ДС за продажу 1 шт</t>
  </si>
  <si>
    <t>ЧашиSNG-Поступление ДС за продажу 1 шт</t>
  </si>
  <si>
    <t>ЧашиUAE-Поступление ДС за продажу 1 шт</t>
  </si>
  <si>
    <t>КальяныEU</t>
  </si>
  <si>
    <t>КальяныSNG</t>
  </si>
  <si>
    <t>КальяныUAE</t>
  </si>
  <si>
    <t>ЧашиEU</t>
  </si>
  <si>
    <t>ЧашиSNG</t>
  </si>
  <si>
    <t>ЧашиUAE</t>
  </si>
  <si>
    <t>Лазерный станок</t>
  </si>
  <si>
    <t>Токарный станок</t>
  </si>
  <si>
    <t>Лазерный маркиратор</t>
  </si>
  <si>
    <t>Парогенератор</t>
  </si>
  <si>
    <t>Печь для обжига</t>
  </si>
  <si>
    <t>Вложено за три года</t>
  </si>
  <si>
    <t>Стеллаж</t>
  </si>
  <si>
    <t>Верстак</t>
  </si>
  <si>
    <t>Мебель</t>
  </si>
  <si>
    <t>Оргтехника</t>
  </si>
  <si>
    <t>Расходы на SMM</t>
  </si>
  <si>
    <t>Сервис</t>
  </si>
  <si>
    <t>прочее</t>
  </si>
  <si>
    <t>Юрист</t>
  </si>
  <si>
    <t>Маркетолог</t>
  </si>
  <si>
    <t>Разнорабочий</t>
  </si>
  <si>
    <t>Станочник</t>
  </si>
  <si>
    <t>Начальник производства</t>
  </si>
  <si>
    <t>КУ</t>
  </si>
  <si>
    <t>1 год</t>
  </si>
  <si>
    <t>2 год</t>
  </si>
  <si>
    <t>3 год</t>
  </si>
  <si>
    <t>4 год</t>
  </si>
  <si>
    <t>5 год</t>
  </si>
  <si>
    <t/>
  </si>
  <si>
    <t>2023г.</t>
  </si>
  <si>
    <t>2024г.</t>
  </si>
  <si>
    <t>2025г.</t>
  </si>
  <si>
    <t>2026г.</t>
  </si>
  <si>
    <t>2027г.</t>
  </si>
  <si>
    <t>руб./шт</t>
  </si>
  <si>
    <t>мин./шт</t>
  </si>
  <si>
    <t>Оклад - [Юрист]</t>
  </si>
  <si>
    <t>Оклад - [Маркетолог]</t>
  </si>
  <si>
    <t>Оклад - [Разнорабочий]</t>
  </si>
  <si>
    <t>Оклад - [Станочник]</t>
  </si>
  <si>
    <t>Оклад - [Начальник производства]</t>
  </si>
  <si>
    <t>Расход - [Аренда]</t>
  </si>
  <si>
    <t>Расход - [КУ]</t>
  </si>
  <si>
    <t>Расход - [Бухгалтерия]</t>
  </si>
  <si>
    <t>Расход - [Банковские расходы]</t>
  </si>
  <si>
    <t>Расход - [Прочие расходы]</t>
  </si>
  <si>
    <t>PL(-) | CF(-)</t>
  </si>
  <si>
    <t>CF(+) | CF(-)</t>
  </si>
  <si>
    <t>CF(+) | PL(+)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</si>
</sst>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419]mmmm\ yyyy;@"/>
    <numFmt numFmtId="165" formatCode="[$-409]mmm\-yy;@"/>
    <numFmt numFmtId="166" formatCode="dd/mm/yy;@"/>
    <numFmt numFmtId="167" formatCode="0.0%"/>
    <numFmt numFmtId="168" formatCode="#,##0.0"/>
  </numFmts>
  <fonts count="4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9"/>
      <color theme="5" tint="-0.499984740745262"/>
      <name val="Calibri"/>
      <family val="2"/>
      <charset val="204"/>
      <scheme val="minor"/>
    </font>
    <font>
      <sz val="11"/>
      <color theme="8" tint="-0.49998474074526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rgb="FFC00000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5" tint="-0.499984740745262"/>
      <name val="Calibri"/>
      <family val="2"/>
      <scheme val="minor"/>
    </font>
    <font>
      <b/>
      <sz val="10"/>
      <color rgb="FFC00000"/>
      <name val="Calibri"/>
      <family val="2"/>
      <charset val="204"/>
      <scheme val="minor"/>
    </font>
    <font>
      <sz val="9"/>
      <color theme="0" tint="-0.249977111117893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5" tint="-0.499984740745262"/>
      <name val="Calibri"/>
      <family val="2"/>
      <scheme val="minor"/>
    </font>
    <font>
      <b/>
      <sz val="8"/>
      <color rgb="FFC00000"/>
      <name val="Calibri"/>
      <family val="2"/>
      <charset val="204"/>
      <scheme val="minor"/>
    </font>
    <font>
      <sz val="11"/>
      <color theme="9" tint="-0.499984740745262"/>
      <name val="Calibri"/>
      <family val="2"/>
      <scheme val="minor"/>
    </font>
    <font>
      <b/>
      <sz val="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8" tint="-0.499984740745262"/>
      <name val="Calibri"/>
      <family val="2"/>
      <scheme val="minor"/>
    </font>
    <font>
      <b/>
      <sz val="9"/>
      <color theme="8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8" tint="-0.499984740745262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sz val="8"/>
      <color theme="0" tint="-0.249977111117893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theme="8" tint="-0.499984740745262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/>
      <right/>
      <top/>
      <bottom style="dashed">
        <color auto="1"/>
      </bottom>
      <diagonal/>
    </border>
    <border>
      <left style="dashed">
        <color theme="1" tint="0.499984740745262"/>
      </left>
      <right style="dashed">
        <color theme="1" tint="0.499984740745262"/>
      </right>
      <top style="dashed">
        <color theme="1" tint="0.499984740745262"/>
      </top>
      <bottom style="dashed">
        <color theme="1" tint="0.499984740745262"/>
      </bottom>
      <diagonal/>
    </border>
    <border>
      <left/>
      <right style="dashed">
        <color theme="9" tint="-0.499984740745262"/>
      </right>
      <top style="dashed">
        <color theme="9" tint="-0.499984740745262"/>
      </top>
      <bottom style="dashed">
        <color theme="9" tint="-0.499984740745262"/>
      </bottom>
      <diagonal/>
    </border>
    <border>
      <left/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/>
      <bottom/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/>
      <right/>
      <top style="dashed">
        <color theme="8" tint="-0.499984740745262"/>
      </top>
      <bottom style="dashed">
        <color theme="8" tint="-0.499984740745262"/>
      </bottom>
      <diagonal/>
    </border>
  </borders>
  <cellStyleXfs count="2">
    <xf numFmtId="0" fontId="0" fillId="0" borderId="0"/>
    <xf numFmtId="0" fontId="36" fillId="0" borderId="0" applyNumberFormat="0" applyFill="0" applyBorder="0" applyAlignment="0" applyProtection="0"/>
  </cellStyleXfs>
  <cellXfs count="134">
    <xf numFmtId="0" fontId="0" fillId="0" borderId="0" xfId="0"/>
    <xf numFmtId="3" fontId="0" fillId="0" borderId="0" xfId="0" applyNumberFormat="1"/>
    <xf numFmtId="3" fontId="1" fillId="0" borderId="0" xfId="0" applyNumberFormat="1" applyFont="1"/>
    <xf numFmtId="3" fontId="1" fillId="0" borderId="1" xfId="0" applyNumberFormat="1" applyFont="1" applyBorder="1"/>
    <xf numFmtId="3" fontId="0" fillId="0" borderId="2" xfId="0" applyNumberFormat="1" applyBorder="1"/>
    <xf numFmtId="3" fontId="0" fillId="0" borderId="0" xfId="0" applyNumberFormat="1" applyAlignment="1">
      <alignment horizontal="right" indent="1"/>
    </xf>
    <xf numFmtId="3" fontId="1" fillId="0" borderId="1" xfId="0" applyNumberFormat="1" applyFont="1" applyBorder="1" applyAlignment="1">
      <alignment horizontal="right" indent="1"/>
    </xf>
    <xf numFmtId="3" fontId="0" fillId="0" borderId="2" xfId="0" applyNumberFormat="1" applyBorder="1" applyAlignment="1">
      <alignment horizontal="right" indent="1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left" indent="1"/>
    </xf>
    <xf numFmtId="3" fontId="1" fillId="0" borderId="1" xfId="0" applyNumberFormat="1" applyFont="1" applyBorder="1" applyAlignment="1">
      <alignment horizontal="left" indent="1"/>
    </xf>
    <xf numFmtId="3" fontId="0" fillId="0" borderId="2" xfId="0" applyNumberFormat="1" applyBorder="1" applyAlignment="1">
      <alignment horizontal="left" indent="1"/>
    </xf>
    <xf numFmtId="3" fontId="6" fillId="0" borderId="0" xfId="0" applyNumberFormat="1" applyFont="1"/>
    <xf numFmtId="3" fontId="7" fillId="0" borderId="0" xfId="0" applyNumberFormat="1" applyFont="1"/>
    <xf numFmtId="3" fontId="8" fillId="0" borderId="2" xfId="0" applyNumberFormat="1" applyFont="1" applyBorder="1" applyAlignment="1">
      <alignment horizontal="left" indent="1"/>
    </xf>
    <xf numFmtId="3" fontId="9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3" fontId="4" fillId="2" borderId="3" xfId="0" applyNumberFormat="1" applyFont="1" applyFill="1" applyBorder="1" applyAlignment="1">
      <alignment horizontal="left" indent="1"/>
    </xf>
    <xf numFmtId="164" fontId="4" fillId="2" borderId="3" xfId="0" applyNumberFormat="1" applyFont="1" applyFill="1" applyBorder="1" applyAlignment="1">
      <alignment horizontal="left" indent="1"/>
    </xf>
    <xf numFmtId="3" fontId="5" fillId="0" borderId="0" xfId="0" applyNumberFormat="1" applyFont="1" applyAlignment="1">
      <alignment horizontal="left" indent="1"/>
    </xf>
    <xf numFmtId="165" fontId="1" fillId="0" borderId="1" xfId="0" applyNumberFormat="1" applyFont="1" applyBorder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left" indent="1"/>
    </xf>
    <xf numFmtId="3" fontId="6" fillId="0" borderId="0" xfId="0" applyNumberFormat="1" applyFont="1" applyAlignment="1">
      <alignment horizontal="right" indent="1"/>
    </xf>
    <xf numFmtId="166" fontId="0" fillId="0" borderId="0" xfId="0" applyNumberFormat="1" applyAlignment="1">
      <alignment horizontal="right" indent="1"/>
    </xf>
    <xf numFmtId="3" fontId="9" fillId="0" borderId="0" xfId="0" applyNumberFormat="1" applyFont="1"/>
    <xf numFmtId="165" fontId="11" fillId="0" borderId="1" xfId="0" applyNumberFormat="1" applyFont="1" applyBorder="1" applyAlignment="1">
      <alignment horizontal="right" indent="1"/>
    </xf>
    <xf numFmtId="3" fontId="13" fillId="0" borderId="0" xfId="0" applyNumberFormat="1" applyFont="1"/>
    <xf numFmtId="3" fontId="15" fillId="0" borderId="0" xfId="0" applyNumberFormat="1" applyFont="1"/>
    <xf numFmtId="3" fontId="12" fillId="0" borderId="0" xfId="0" applyNumberFormat="1" applyFont="1"/>
    <xf numFmtId="167" fontId="0" fillId="0" borderId="0" xfId="0" applyNumberFormat="1" applyAlignment="1">
      <alignment horizontal="right" indent="1"/>
    </xf>
    <xf numFmtId="168" fontId="0" fillId="0" borderId="0" xfId="0" applyNumberFormat="1" applyAlignment="1">
      <alignment horizontal="right" indent="1"/>
    </xf>
    <xf numFmtId="4" fontId="0" fillId="0" borderId="0" xfId="0" applyNumberFormat="1" applyAlignment="1">
      <alignment horizontal="right" indent="1"/>
    </xf>
    <xf numFmtId="3" fontId="0" fillId="0" borderId="0" xfId="0" applyNumberFormat="1" applyFill="1"/>
    <xf numFmtId="4" fontId="0" fillId="0" borderId="0" xfId="0" applyNumberFormat="1"/>
    <xf numFmtId="4" fontId="0" fillId="0" borderId="0" xfId="0" applyNumberFormat="1" applyFill="1"/>
    <xf numFmtId="3" fontId="17" fillId="0" borderId="0" xfId="0" applyNumberFormat="1" applyFont="1"/>
    <xf numFmtId="3" fontId="18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right" indent="1"/>
    </xf>
    <xf numFmtId="4" fontId="9" fillId="0" borderId="0" xfId="0" applyNumberFormat="1" applyFont="1"/>
    <xf numFmtId="4" fontId="9" fillId="0" borderId="0" xfId="0" applyNumberFormat="1" applyFont="1" applyFill="1"/>
    <xf numFmtId="3" fontId="18" fillId="0" borderId="4" xfId="0" applyNumberFormat="1" applyFont="1" applyBorder="1" applyAlignment="1">
      <alignment horizontal="center" vertical="center"/>
    </xf>
    <xf numFmtId="3" fontId="19" fillId="0" borderId="4" xfId="0" applyNumberFormat="1" applyFont="1" applyBorder="1" applyAlignment="1">
      <alignment horizontal="center" vertical="center"/>
    </xf>
    <xf numFmtId="3" fontId="9" fillId="0" borderId="4" xfId="0" applyNumberFormat="1" applyFont="1" applyBorder="1" applyAlignment="1">
      <alignment horizontal="left" indent="1"/>
    </xf>
    <xf numFmtId="167" fontId="0" fillId="0" borderId="0" xfId="0" applyNumberFormat="1" applyFill="1"/>
    <xf numFmtId="168" fontId="0" fillId="0" borderId="0" xfId="0" applyNumberFormat="1" applyFill="1"/>
    <xf numFmtId="3" fontId="21" fillId="0" borderId="0" xfId="0" applyNumberFormat="1" applyFont="1"/>
    <xf numFmtId="3" fontId="22" fillId="0" borderId="0" xfId="0" applyNumberFormat="1" applyFont="1"/>
    <xf numFmtId="3" fontId="23" fillId="0" borderId="1" xfId="0" applyNumberFormat="1" applyFont="1" applyBorder="1"/>
    <xf numFmtId="3" fontId="24" fillId="0" borderId="2" xfId="0" applyNumberFormat="1" applyFont="1" applyBorder="1"/>
    <xf numFmtId="3" fontId="24" fillId="0" borderId="0" xfId="0" applyNumberFormat="1" applyFont="1"/>
    <xf numFmtId="3" fontId="25" fillId="0" borderId="0" xfId="0" applyNumberFormat="1" applyFont="1"/>
    <xf numFmtId="3" fontId="24" fillId="0" borderId="4" xfId="0" applyNumberFormat="1" applyFont="1" applyBorder="1"/>
    <xf numFmtId="3" fontId="26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left" indent="1"/>
    </xf>
    <xf numFmtId="3" fontId="27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right" indent="1"/>
    </xf>
    <xf numFmtId="167" fontId="24" fillId="0" borderId="0" xfId="0" applyNumberFormat="1" applyFont="1" applyAlignment="1">
      <alignment horizontal="right" indent="1"/>
    </xf>
    <xf numFmtId="3" fontId="24" fillId="0" borderId="0" xfId="0" applyNumberFormat="1" applyFont="1" applyFill="1"/>
    <xf numFmtId="168" fontId="24" fillId="0" borderId="0" xfId="0" applyNumberFormat="1" applyFont="1" applyAlignment="1">
      <alignment horizontal="right" indent="1"/>
    </xf>
    <xf numFmtId="4" fontId="24" fillId="0" borderId="5" xfId="0" applyNumberFormat="1" applyFont="1" applyBorder="1" applyAlignment="1">
      <alignment horizontal="right" indent="1"/>
    </xf>
    <xf numFmtId="167" fontId="24" fillId="0" borderId="5" xfId="0" applyNumberFormat="1" applyFont="1" applyBorder="1" applyAlignment="1">
      <alignment horizontal="right" indent="1"/>
    </xf>
    <xf numFmtId="168" fontId="24" fillId="0" borderId="5" xfId="0" applyNumberFormat="1" applyFont="1" applyBorder="1" applyAlignment="1">
      <alignment horizontal="right" indent="1"/>
    </xf>
    <xf numFmtId="3" fontId="14" fillId="0" borderId="0" xfId="0" applyNumberFormat="1" applyFont="1" applyBorder="1"/>
    <xf numFmtId="3" fontId="15" fillId="0" borderId="0" xfId="0" applyNumberFormat="1" applyFont="1" applyBorder="1"/>
    <xf numFmtId="3" fontId="16" fillId="0" borderId="0" xfId="0" applyNumberFormat="1" applyFont="1" applyBorder="1"/>
    <xf numFmtId="3" fontId="1" fillId="0" borderId="0" xfId="0" applyNumberFormat="1" applyFont="1" applyBorder="1"/>
    <xf numFmtId="3" fontId="0" fillId="0" borderId="0" xfId="0" applyNumberFormat="1" applyBorder="1"/>
    <xf numFmtId="3" fontId="12" fillId="0" borderId="0" xfId="0" applyNumberFormat="1" applyFont="1" applyBorder="1"/>
    <xf numFmtId="3" fontId="21" fillId="0" borderId="0" xfId="0" applyNumberFormat="1" applyFont="1" applyAlignment="1">
      <alignment horizontal="left" indent="1"/>
    </xf>
    <xf numFmtId="168" fontId="0" fillId="0" borderId="0" xfId="0" applyNumberFormat="1"/>
    <xf numFmtId="3" fontId="28" fillId="0" borderId="0" xfId="0" applyNumberFormat="1" applyFont="1" applyAlignment="1">
      <alignment horizontal="left" indent="1"/>
    </xf>
    <xf numFmtId="3" fontId="9" fillId="0" borderId="0" xfId="0" applyNumberFormat="1" applyFont="1" applyBorder="1" applyAlignment="1">
      <alignment horizontal="left" indent="1"/>
    </xf>
    <xf numFmtId="3" fontId="2" fillId="0" borderId="0" xfId="0" applyNumberFormat="1" applyFont="1" applyFill="1" applyAlignment="1">
      <alignment horizontal="center" vertical="center"/>
    </xf>
    <xf numFmtId="3" fontId="30" fillId="0" borderId="0" xfId="0" applyNumberFormat="1" applyFont="1" applyFill="1" applyAlignment="1">
      <alignment horizontal="center" vertical="center"/>
    </xf>
    <xf numFmtId="164" fontId="31" fillId="0" borderId="6" xfId="0" applyNumberFormat="1" applyFont="1" applyFill="1" applyBorder="1" applyAlignment="1">
      <alignment horizontal="left" indent="1"/>
    </xf>
    <xf numFmtId="3" fontId="6" fillId="0" borderId="0" xfId="0" applyNumberFormat="1" applyFont="1" applyFill="1"/>
    <xf numFmtId="3" fontId="29" fillId="0" borderId="6" xfId="0" applyNumberFormat="1" applyFont="1" applyFill="1" applyBorder="1" applyAlignment="1">
      <alignment horizontal="left" indent="1"/>
    </xf>
    <xf numFmtId="1" fontId="0" fillId="0" borderId="0" xfId="0" applyNumberFormat="1" applyAlignment="1">
      <alignment horizontal="left"/>
    </xf>
    <xf numFmtId="3" fontId="2" fillId="3" borderId="0" xfId="0" applyNumberFormat="1" applyFont="1" applyFill="1" applyAlignment="1">
      <alignment horizontal="center" vertical="center"/>
    </xf>
    <xf numFmtId="3" fontId="0" fillId="3" borderId="0" xfId="0" applyNumberFormat="1" applyFill="1"/>
    <xf numFmtId="3" fontId="4" fillId="2" borderId="7" xfId="0" applyNumberFormat="1" applyFont="1" applyFill="1" applyBorder="1" applyAlignment="1">
      <alignment horizontal="left" indent="1"/>
    </xf>
    <xf numFmtId="164" fontId="4" fillId="2" borderId="7" xfId="0" applyNumberFormat="1" applyFont="1" applyFill="1" applyBorder="1" applyAlignment="1">
      <alignment horizontal="left" indent="1"/>
    </xf>
    <xf numFmtId="167" fontId="4" fillId="2" borderId="7" xfId="0" applyNumberFormat="1" applyFont="1" applyFill="1" applyBorder="1" applyAlignment="1">
      <alignment horizontal="left" indent="1"/>
    </xf>
    <xf numFmtId="1" fontId="4" fillId="2" borderId="7" xfId="0" applyNumberFormat="1" applyFont="1" applyFill="1" applyBorder="1" applyAlignment="1">
      <alignment horizontal="left" indent="1"/>
    </xf>
    <xf numFmtId="3" fontId="4" fillId="2" borderId="8" xfId="0" applyNumberFormat="1" applyFont="1" applyFill="1" applyBorder="1" applyAlignment="1">
      <alignment horizontal="right" indent="1"/>
    </xf>
    <xf numFmtId="3" fontId="32" fillId="0" borderId="0" xfId="0" applyNumberFormat="1" applyFont="1" applyAlignment="1">
      <alignment horizontal="center" vertical="center"/>
    </xf>
    <xf numFmtId="3" fontId="33" fillId="0" borderId="0" xfId="0" applyNumberFormat="1" applyFont="1" applyAlignment="1">
      <alignment horizontal="center" vertical="center"/>
    </xf>
    <xf numFmtId="3" fontId="33" fillId="0" borderId="0" xfId="0" applyNumberFormat="1" applyFont="1" applyFill="1" applyAlignment="1">
      <alignment horizontal="center" vertical="center"/>
    </xf>
    <xf numFmtId="0" fontId="4" fillId="2" borderId="7" xfId="0" applyNumberFormat="1" applyFont="1" applyFill="1" applyBorder="1" applyAlignment="1">
      <alignment horizontal="left" indent="1"/>
    </xf>
    <xf numFmtId="4" fontId="0" fillId="3" borderId="0" xfId="0" applyNumberFormat="1" applyFill="1"/>
    <xf numFmtId="167" fontId="0" fillId="3" borderId="0" xfId="0" applyNumberFormat="1" applyFill="1"/>
    <xf numFmtId="168" fontId="0" fillId="3" borderId="0" xfId="0" applyNumberFormat="1" applyFill="1"/>
    <xf numFmtId="4" fontId="4" fillId="2" borderId="9" xfId="0" applyNumberFormat="1" applyFont="1" applyFill="1" applyBorder="1" applyAlignment="1">
      <alignment horizontal="right" indent="1"/>
    </xf>
    <xf numFmtId="167" fontId="4" fillId="2" borderId="9" xfId="0" applyNumberFormat="1" applyFont="1" applyFill="1" applyBorder="1" applyAlignment="1">
      <alignment horizontal="right" indent="1"/>
    </xf>
    <xf numFmtId="168" fontId="4" fillId="2" borderId="9" xfId="0" applyNumberFormat="1" applyFont="1" applyFill="1" applyBorder="1" applyAlignment="1">
      <alignment horizontal="right" indent="1"/>
    </xf>
    <xf numFmtId="4" fontId="4" fillId="0" borderId="0" xfId="0" applyNumberFormat="1" applyFont="1" applyAlignment="1">
      <alignment horizontal="right" indent="1"/>
    </xf>
    <xf numFmtId="168" fontId="0" fillId="0" borderId="0" xfId="0" applyNumberFormat="1" applyAlignment="1">
      <alignment horizontal="left" indent="1"/>
    </xf>
    <xf numFmtId="167" fontId="0" fillId="0" borderId="0" xfId="0" applyNumberFormat="1" applyAlignment="1">
      <alignment horizontal="left" indent="1"/>
    </xf>
    <xf numFmtId="3" fontId="34" fillId="0" borderId="10" xfId="0" applyNumberFormat="1" applyFont="1" applyFill="1" applyBorder="1" applyAlignment="1">
      <alignment horizontal="left" indent="1"/>
    </xf>
    <xf numFmtId="164" fontId="34" fillId="0" borderId="11" xfId="0" applyNumberFormat="1" applyFont="1" applyFill="1" applyBorder="1" applyAlignment="1">
      <alignment horizontal="left" indent="1"/>
    </xf>
    <xf numFmtId="3" fontId="34" fillId="0" borderId="11" xfId="0" applyNumberFormat="1" applyFont="1" applyFill="1" applyBorder="1" applyAlignment="1">
      <alignment horizontal="left" indent="1"/>
    </xf>
    <xf numFmtId="3" fontId="4" fillId="2" borderId="9" xfId="0" applyNumberFormat="1" applyFont="1" applyFill="1" applyBorder="1" applyAlignment="1">
      <alignment horizontal="right" indent="1"/>
    </xf>
    <xf numFmtId="3" fontId="4" fillId="2" borderId="12" xfId="0" applyNumberFormat="1" applyFont="1" applyFill="1" applyBorder="1" applyAlignment="1">
      <alignment horizontal="right" indent="1"/>
    </xf>
    <xf numFmtId="167" fontId="0" fillId="0" borderId="0" xfId="0" applyNumberFormat="1"/>
    <xf numFmtId="3" fontId="0" fillId="0" borderId="0" xfId="0" applyNumberFormat="1" applyAlignment="1">
      <alignment horizontal="right" wrapText="1" indent="1"/>
    </xf>
    <xf numFmtId="1" fontId="0" fillId="0" borderId="0" xfId="0" applyNumberFormat="1" applyAlignment="1">
      <alignment horizontal="right" indent="1"/>
    </xf>
    <xf numFmtId="3" fontId="2" fillId="0" borderId="0" xfId="0" applyNumberFormat="1" applyFont="1" applyFill="1" applyBorder="1" applyAlignment="1">
      <alignment horizontal="center" vertical="center"/>
    </xf>
    <xf numFmtId="167" fontId="4" fillId="0" borderId="13" xfId="0" applyNumberFormat="1" applyFont="1" applyFill="1" applyBorder="1" applyAlignment="1">
      <alignment horizontal="left" indent="1"/>
    </xf>
    <xf numFmtId="3" fontId="0" fillId="4" borderId="0" xfId="0" applyNumberFormat="1" applyFill="1"/>
    <xf numFmtId="3" fontId="4" fillId="0" borderId="13" xfId="0" applyNumberFormat="1" applyFont="1" applyFill="1" applyBorder="1" applyAlignment="1">
      <alignment horizontal="left" indent="1"/>
    </xf>
    <xf numFmtId="167" fontId="35" fillId="5" borderId="13" xfId="0" applyNumberFormat="1" applyFont="1" applyFill="1" applyBorder="1" applyAlignment="1">
      <alignment horizontal="left" indent="1"/>
    </xf>
    <xf numFmtId="3" fontId="0" fillId="6" borderId="0" xfId="0" applyNumberFormat="1" applyFill="1"/>
    <xf numFmtId="3" fontId="0" fillId="7" borderId="0" xfId="0" applyNumberFormat="1" applyFill="1"/>
    <xf numFmtId="3" fontId="0" fillId="8" borderId="0" xfId="0" applyNumberFormat="1" applyFill="1"/>
    <xf numFmtId="3" fontId="0" fillId="9" borderId="0" xfId="0" applyNumberFormat="1" applyFill="1"/>
    <xf numFmtId="3" fontId="0" fillId="10" borderId="0" xfId="0" applyNumberFormat="1" applyFill="1"/>
    <xf numFmtId="164" fontId="0" fillId="0" borderId="0" xfId="0" applyNumberFormat="1" applyAlignment="1">
      <alignment horizontal="left" indent="1"/>
    </xf>
    <xf numFmtId="1" fontId="4" fillId="2" borderId="3" xfId="0" applyNumberFormat="1" applyFont="1" applyFill="1" applyBorder="1" applyAlignment="1">
      <alignment horizontal="left" indent="1"/>
    </xf>
    <xf numFmtId="0" fontId="0" fillId="11" borderId="0" xfId="0" applyFill="1"/>
    <xf numFmtId="1" fontId="12" fillId="0" borderId="0" xfId="0" applyNumberFormat="1" applyFont="1" applyAlignment="1">
      <alignment horizontal="right" indent="1"/>
    </xf>
    <xf numFmtId="0" fontId="8" fillId="11" borderId="0" xfId="0" applyFont="1" applyFill="1"/>
    <xf numFmtId="3" fontId="37" fillId="0" borderId="0" xfId="1" applyNumberFormat="1" applyFont="1"/>
    <xf numFmtId="3" fontId="38" fillId="0" borderId="0" xfId="0" applyNumberFormat="1" applyFont="1"/>
    <xf numFmtId="3" fontId="39" fillId="0" borderId="0" xfId="0" applyNumberFormat="1" applyFont="1"/>
    <xf numFmtId="3" fontId="1" fillId="0" borderId="0" xfId="0" applyNumberFormat="1" applyFont="1" applyAlignment="1">
      <alignment horizontal="left" indent="1"/>
    </xf>
    <xf numFmtId="3" fontId="40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right" indent="1"/>
    </xf>
    <xf numFmtId="3" fontId="41" fillId="0" borderId="0" xfId="0" applyNumberFormat="1" applyFont="1" applyAlignment="1">
      <alignment horizontal="left" indent="1"/>
    </xf>
    <xf numFmtId="3" fontId="2" fillId="0" borderId="0" xfId="0" applyNumberFormat="1" applyFont="1"/>
    <xf numFmtId="3" fontId="21" fillId="5" borderId="0" xfId="0" applyNumberFormat="1" applyFont="1" applyFill="1" applyAlignment="1">
      <alignment horizontal="left" indent="1"/>
    </xf>
  </cellXfs>
  <cellStyles count="2">
    <cellStyle name="Гиперссылка" xfId="1" builtinId="8"/>
    <cellStyle name="Обычный" xfId="0" builtinId="0"/>
  </cellStyles>
  <dxfs count="17676"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Оценка </a:t>
            </a:r>
          </a:p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стоимости</a:t>
            </a:r>
          </a:p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бизнеса (</a:t>
            </a:r>
            <a:r>
              <a:rPr lang="en-US" sz="1400"/>
              <a:t>EV)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Finance!$I$327</c:f>
              <c:strCache>
                <c:ptCount val="1"/>
                <c:pt idx="0">
                  <c:v>NPV(TV)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76E-412D-8BD1-16474EB463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Finance!$U$327</c:f>
              <c:numCache>
                <c:formatCode>#,##0</c:formatCode>
                <c:ptCount val="1"/>
                <c:pt idx="0">
                  <c:v>49245534.730137281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E-412D-8BD1-16474EB463DE}"/>
            </c:ext>
          </c:extLst>
        </c:ser>
        <c:ser>
          <c:idx val="1"/>
          <c:order val="1"/>
          <c:tx>
            <c:strRef>
              <c:f>Finance!$I$329</c:f>
              <c:strCache>
                <c:ptCount val="1"/>
                <c:pt idx="0">
                  <c:v>NPV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Finance!$U$329</c:f>
              <c:numCache>
                <c:formatCode>#,##0</c:formatCode>
                <c:ptCount val="1"/>
                <c:pt idx="0">
                  <c:v>317854.19739021244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E-412D-8BD1-16474EB463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>
                <a:effectLst/>
              </a:rPr>
              <a:t>PBP|DPBP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>
                <a:effectLst/>
              </a:rPr>
              <a:t>кол-во лет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Finance!$I$316</c:f>
              <c:strCache>
                <c:ptCount val="1"/>
                <c:pt idx="0">
                  <c:v>Срок окупаемости (PBP)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Finance!$U$316</c:f>
              <c:numCache>
                <c:formatCode>#\ ##0.0</c:formatCode>
                <c:ptCount val="1"/>
                <c:pt idx="0">
                  <c:v>3.8333333333333335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1-4EB5-B56A-7B4F22088276}"/>
            </c:ext>
          </c:extLst>
        </c:ser>
        <c:ser>
          <c:idx val="1"/>
          <c:order val="1"/>
          <c:tx>
            <c:strRef>
              <c:f>Finance!$I$338</c:f>
              <c:strCache>
                <c:ptCount val="1"/>
                <c:pt idx="0">
                  <c:v>Итоговый дисконт. срок окупаемости (DPBP)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Finance!$U$338</c:f>
              <c:numCache>
                <c:formatCode>#,##0.00</c:formatCode>
                <c:ptCount val="1"/>
                <c:pt idx="0">
                  <c:v>4.333333333333333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81-4EB5-B56A-7B4F220882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363888888888891E-2"/>
          <c:y val="0.82164351851851847"/>
          <c:w val="0.88443888888888889"/>
          <c:h val="0.1548379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8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Свободный положительный финпоток (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FCF+)</a:t>
            </a:r>
            <a:endParaRPr lang="ru-RU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Finance!$H$318</c:f>
              <c:strCache>
                <c:ptCount val="1"/>
                <c:pt idx="0">
                  <c:v>Итоговый свободный положительный поток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Finance!$X$4:$CE$4</c:f>
              <c:strCache>
                <c:ptCount val="52"/>
                <c:pt idx="0">
                  <c:v>Sep-23</c:v>
                </c:pt>
                <c:pt idx="1">
                  <c:v>Oct-23</c:v>
                </c:pt>
                <c:pt idx="2">
                  <c:v>Nov-23</c:v>
                </c:pt>
                <c:pt idx="3">
                  <c:v>Dec-23</c:v>
                </c:pt>
                <c:pt idx="4">
                  <c:v>Jan-24</c:v>
                </c:pt>
                <c:pt idx="5">
                  <c:v>Feb-24</c:v>
                </c:pt>
                <c:pt idx="6">
                  <c:v>Mar-24</c:v>
                </c:pt>
                <c:pt idx="7">
                  <c:v>Apr-24</c:v>
                </c:pt>
                <c:pt idx="8">
                  <c:v>May-24</c:v>
                </c:pt>
                <c:pt idx="9">
                  <c:v>Jun-24</c:v>
                </c:pt>
                <c:pt idx="10">
                  <c:v>Jul-24</c:v>
                </c:pt>
                <c:pt idx="11">
                  <c:v>Aug-24</c:v>
                </c:pt>
                <c:pt idx="12">
                  <c:v>Sep-24</c:v>
                </c:pt>
                <c:pt idx="13">
                  <c:v>Oct-24</c:v>
                </c:pt>
                <c:pt idx="14">
                  <c:v>Nov-24</c:v>
                </c:pt>
                <c:pt idx="15">
                  <c:v>Dec-24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May-25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Oct-25</c:v>
                </c:pt>
                <c:pt idx="26">
                  <c:v>Nov-25</c:v>
                </c:pt>
                <c:pt idx="27">
                  <c:v>Dec-25</c:v>
                </c:pt>
                <c:pt idx="28">
                  <c:v>Jan-26</c:v>
                </c:pt>
                <c:pt idx="29">
                  <c:v>Feb-26</c:v>
                </c:pt>
                <c:pt idx="30">
                  <c:v>Mar-26</c:v>
                </c:pt>
                <c:pt idx="31">
                  <c:v>Apr-26</c:v>
                </c:pt>
                <c:pt idx="32">
                  <c:v>May-26</c:v>
                </c:pt>
                <c:pt idx="33">
                  <c:v>Jun-26</c:v>
                </c:pt>
                <c:pt idx="34">
                  <c:v>Jul-26</c:v>
                </c:pt>
                <c:pt idx="35">
                  <c:v>Aug-26</c:v>
                </c:pt>
                <c:pt idx="36">
                  <c:v>Sep-26</c:v>
                </c:pt>
                <c:pt idx="37">
                  <c:v>Oct-26</c:v>
                </c:pt>
                <c:pt idx="38">
                  <c:v>Nov-26</c:v>
                </c:pt>
                <c:pt idx="39">
                  <c:v>Dec-26</c:v>
                </c:pt>
                <c:pt idx="40">
                  <c:v>Jan-27</c:v>
                </c:pt>
                <c:pt idx="41">
                  <c:v>Feb-27</c:v>
                </c:pt>
                <c:pt idx="42">
                  <c:v>Mar-27</c:v>
                </c:pt>
                <c:pt idx="43">
                  <c:v>Apr-27</c:v>
                </c:pt>
                <c:pt idx="44">
                  <c:v>May-27</c:v>
                </c:pt>
                <c:pt idx="45">
                  <c:v>Jun-27</c:v>
                </c:pt>
                <c:pt idx="46">
                  <c:v>Jul-27</c:v>
                </c:pt>
                <c:pt idx="47">
                  <c:v>Aug-27</c:v>
                </c:pt>
                <c:pt idx="48">
                  <c:v>Sep-27</c:v>
                </c:pt>
                <c:pt idx="49">
                  <c:v>Oct-27</c:v>
                </c:pt>
                <c:pt idx="50">
                  <c:v>Nov-27</c:v>
                </c:pt>
                <c:pt idx="51">
                  <c:v>Dec-27</c:v>
                </c:pt>
              </c:strCache>
            </c:strRef>
          </c:cat>
          <c:val>
            <c:numRef>
              <c:f>Finance!$X$318:$CE$318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3239.109515600434</c:v>
                </c:pt>
                <c:pt idx="18">
                  <c:v>10215.677576433311</c:v>
                </c:pt>
                <c:pt idx="19">
                  <c:v>58558.337699233351</c:v>
                </c:pt>
                <c:pt idx="20">
                  <c:v>114467.40718614025</c:v>
                </c:pt>
                <c:pt idx="21">
                  <c:v>98043.417592220416</c:v>
                </c:pt>
                <c:pt idx="22">
                  <c:v>129102.59240469983</c:v>
                </c:pt>
                <c:pt idx="23">
                  <c:v>179324.26947744665</c:v>
                </c:pt>
                <c:pt idx="24">
                  <c:v>182618.88088089423</c:v>
                </c:pt>
                <c:pt idx="25">
                  <c:v>203356.64483004034</c:v>
                </c:pt>
                <c:pt idx="26">
                  <c:v>266503.69917468948</c:v>
                </c:pt>
                <c:pt idx="27">
                  <c:v>249285.62815184784</c:v>
                </c:pt>
                <c:pt idx="28">
                  <c:v>263439.88864790933</c:v>
                </c:pt>
                <c:pt idx="29">
                  <c:v>304228.06762506679</c:v>
                </c:pt>
                <c:pt idx="30">
                  <c:v>304718.24756309425</c:v>
                </c:pt>
                <c:pt idx="31">
                  <c:v>331525.94185526471</c:v>
                </c:pt>
                <c:pt idx="32">
                  <c:v>418656.18717037194</c:v>
                </c:pt>
                <c:pt idx="33">
                  <c:v>439580.41864863742</c:v>
                </c:pt>
                <c:pt idx="34">
                  <c:v>402410.04954893544</c:v>
                </c:pt>
                <c:pt idx="35">
                  <c:v>451945.69769386848</c:v>
                </c:pt>
                <c:pt idx="36">
                  <c:v>444185.60917660216</c:v>
                </c:pt>
                <c:pt idx="37">
                  <c:v>486136.60214790341</c:v>
                </c:pt>
                <c:pt idx="38">
                  <c:v>581716.5552948683</c:v>
                </c:pt>
                <c:pt idx="39">
                  <c:v>619341.20953399944</c:v>
                </c:pt>
                <c:pt idx="40">
                  <c:v>642207.01160044118</c:v>
                </c:pt>
                <c:pt idx="41">
                  <c:v>630404.62833957642</c:v>
                </c:pt>
                <c:pt idx="42">
                  <c:v>623576.07078339881</c:v>
                </c:pt>
                <c:pt idx="43">
                  <c:v>676804.23903489602</c:v>
                </c:pt>
                <c:pt idx="44">
                  <c:v>781226.06874398224</c:v>
                </c:pt>
                <c:pt idx="45">
                  <c:v>819910.452202157</c:v>
                </c:pt>
                <c:pt idx="46">
                  <c:v>811340.89878519194</c:v>
                </c:pt>
                <c:pt idx="47">
                  <c:v>805650.9114100337</c:v>
                </c:pt>
                <c:pt idx="48">
                  <c:v>785893.42408702429</c:v>
                </c:pt>
                <c:pt idx="49">
                  <c:v>810560.92324157467</c:v>
                </c:pt>
                <c:pt idx="50">
                  <c:v>924229.30051590037</c:v>
                </c:pt>
                <c:pt idx="51">
                  <c:v>967384.78411288746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E-401E-87F3-36CF0AE78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Свободный отрицательный финпоток (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FCF</a:t>
            </a: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)</a:t>
            </a:r>
            <a:endParaRPr lang="ru-RU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Finance!$H$320</c:f>
              <c:strCache>
                <c:ptCount val="1"/>
                <c:pt idx="0">
                  <c:v>Итоговый свободный отрицательный поток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Finance!$X$4:$CE$4</c:f>
              <c:strCache>
                <c:ptCount val="52"/>
                <c:pt idx="0">
                  <c:v>Sep-23</c:v>
                </c:pt>
                <c:pt idx="1">
                  <c:v>Oct-23</c:v>
                </c:pt>
                <c:pt idx="2">
                  <c:v>Nov-23</c:v>
                </c:pt>
                <c:pt idx="3">
                  <c:v>Dec-23</c:v>
                </c:pt>
                <c:pt idx="4">
                  <c:v>Jan-24</c:v>
                </c:pt>
                <c:pt idx="5">
                  <c:v>Feb-24</c:v>
                </c:pt>
                <c:pt idx="6">
                  <c:v>Mar-24</c:v>
                </c:pt>
                <c:pt idx="7">
                  <c:v>Apr-24</c:v>
                </c:pt>
                <c:pt idx="8">
                  <c:v>May-24</c:v>
                </c:pt>
                <c:pt idx="9">
                  <c:v>Jun-24</c:v>
                </c:pt>
                <c:pt idx="10">
                  <c:v>Jul-24</c:v>
                </c:pt>
                <c:pt idx="11">
                  <c:v>Aug-24</c:v>
                </c:pt>
                <c:pt idx="12">
                  <c:v>Sep-24</c:v>
                </c:pt>
                <c:pt idx="13">
                  <c:v>Oct-24</c:v>
                </c:pt>
                <c:pt idx="14">
                  <c:v>Nov-24</c:v>
                </c:pt>
                <c:pt idx="15">
                  <c:v>Dec-24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May-25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Oct-25</c:v>
                </c:pt>
                <c:pt idx="26">
                  <c:v>Nov-25</c:v>
                </c:pt>
                <c:pt idx="27">
                  <c:v>Dec-25</c:v>
                </c:pt>
                <c:pt idx="28">
                  <c:v>Jan-26</c:v>
                </c:pt>
                <c:pt idx="29">
                  <c:v>Feb-26</c:v>
                </c:pt>
                <c:pt idx="30">
                  <c:v>Mar-26</c:v>
                </c:pt>
                <c:pt idx="31">
                  <c:v>Apr-26</c:v>
                </c:pt>
                <c:pt idx="32">
                  <c:v>May-26</c:v>
                </c:pt>
                <c:pt idx="33">
                  <c:v>Jun-26</c:v>
                </c:pt>
                <c:pt idx="34">
                  <c:v>Jul-26</c:v>
                </c:pt>
                <c:pt idx="35">
                  <c:v>Aug-26</c:v>
                </c:pt>
                <c:pt idx="36">
                  <c:v>Sep-26</c:v>
                </c:pt>
                <c:pt idx="37">
                  <c:v>Oct-26</c:v>
                </c:pt>
                <c:pt idx="38">
                  <c:v>Nov-26</c:v>
                </c:pt>
                <c:pt idx="39">
                  <c:v>Dec-26</c:v>
                </c:pt>
                <c:pt idx="40">
                  <c:v>Jan-27</c:v>
                </c:pt>
                <c:pt idx="41">
                  <c:v>Feb-27</c:v>
                </c:pt>
                <c:pt idx="42">
                  <c:v>Mar-27</c:v>
                </c:pt>
                <c:pt idx="43">
                  <c:v>Apr-27</c:v>
                </c:pt>
                <c:pt idx="44">
                  <c:v>May-27</c:v>
                </c:pt>
                <c:pt idx="45">
                  <c:v>Jun-27</c:v>
                </c:pt>
                <c:pt idx="46">
                  <c:v>Jul-27</c:v>
                </c:pt>
                <c:pt idx="47">
                  <c:v>Aug-27</c:v>
                </c:pt>
                <c:pt idx="48">
                  <c:v>Sep-27</c:v>
                </c:pt>
                <c:pt idx="49">
                  <c:v>Oct-27</c:v>
                </c:pt>
                <c:pt idx="50">
                  <c:v>Nov-27</c:v>
                </c:pt>
                <c:pt idx="51">
                  <c:v>Dec-27</c:v>
                </c:pt>
              </c:strCache>
            </c:strRef>
          </c:cat>
          <c:val>
            <c:numRef>
              <c:f>Finance!$X$320:$CE$320</c:f>
              <c:numCache>
                <c:formatCode>#,##0</c:formatCode>
                <c:ptCount val="60"/>
                <c:pt idx="0">
                  <c:v>-5677000</c:v>
                </c:pt>
                <c:pt idx="1">
                  <c:v>-420500</c:v>
                </c:pt>
                <c:pt idx="2">
                  <c:v>-840500</c:v>
                </c:pt>
                <c:pt idx="3">
                  <c:v>-517030</c:v>
                </c:pt>
                <c:pt idx="4">
                  <c:v>-532422</c:v>
                </c:pt>
                <c:pt idx="5">
                  <c:v>-403916</c:v>
                </c:pt>
                <c:pt idx="6">
                  <c:v>-471203.65333333425</c:v>
                </c:pt>
                <c:pt idx="7">
                  <c:v>-324243.23333333246</c:v>
                </c:pt>
                <c:pt idx="8">
                  <c:v>-264382.24000000022</c:v>
                </c:pt>
                <c:pt idx="9">
                  <c:v>-220191.59999999963</c:v>
                </c:pt>
                <c:pt idx="10">
                  <c:v>-179178.07286666706</c:v>
                </c:pt>
                <c:pt idx="11">
                  <c:v>-124428.26620000042</c:v>
                </c:pt>
                <c:pt idx="12">
                  <c:v>-99656.3339000009</c:v>
                </c:pt>
                <c:pt idx="13">
                  <c:v>-61774.242642221972</c:v>
                </c:pt>
                <c:pt idx="14">
                  <c:v>0</c:v>
                </c:pt>
                <c:pt idx="15">
                  <c:v>0</c:v>
                </c:pt>
                <c:pt idx="16">
                  <c:v>-26339.868524400517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1-4386-995E-A21DC5D37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>
                <a:effectLst/>
              </a:rPr>
              <a:t>Кассовый разрыв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Finance!$H$320</c:f>
              <c:strCache>
                <c:ptCount val="1"/>
                <c:pt idx="0">
                  <c:v>Итоговый свободный отрицательный поток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Finance!$U$320</c:f>
              <c:numCache>
                <c:formatCode>#,##0</c:formatCode>
                <c:ptCount val="1"/>
                <c:pt idx="0">
                  <c:v>-10162765.510799957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C-436A-98A6-54461B88326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solidFill>
        <a:srgbClr val="C0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Продажи</a:t>
            </a:r>
            <a:endParaRPr lang="ru-RU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Model!$H$189</c:f>
              <c:strCache>
                <c:ptCount val="1"/>
                <c:pt idx="0">
                  <c:v>Продажи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Model!$X$4:$CE$4</c:f>
              <c:strCache>
                <c:ptCount val="52"/>
                <c:pt idx="0">
                  <c:v>Sep-23</c:v>
                </c:pt>
                <c:pt idx="1">
                  <c:v>Oct-23</c:v>
                </c:pt>
                <c:pt idx="2">
                  <c:v>Nov-23</c:v>
                </c:pt>
                <c:pt idx="3">
                  <c:v>Dec-23</c:v>
                </c:pt>
                <c:pt idx="4">
                  <c:v>Jan-24</c:v>
                </c:pt>
                <c:pt idx="5">
                  <c:v>Feb-24</c:v>
                </c:pt>
                <c:pt idx="6">
                  <c:v>Mar-24</c:v>
                </c:pt>
                <c:pt idx="7">
                  <c:v>Apr-24</c:v>
                </c:pt>
                <c:pt idx="8">
                  <c:v>May-24</c:v>
                </c:pt>
                <c:pt idx="9">
                  <c:v>Jun-24</c:v>
                </c:pt>
                <c:pt idx="10">
                  <c:v>Jul-24</c:v>
                </c:pt>
                <c:pt idx="11">
                  <c:v>Aug-24</c:v>
                </c:pt>
                <c:pt idx="12">
                  <c:v>Sep-24</c:v>
                </c:pt>
                <c:pt idx="13">
                  <c:v>Oct-24</c:v>
                </c:pt>
                <c:pt idx="14">
                  <c:v>Nov-24</c:v>
                </c:pt>
                <c:pt idx="15">
                  <c:v>Dec-24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May-25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Oct-25</c:v>
                </c:pt>
                <c:pt idx="26">
                  <c:v>Nov-25</c:v>
                </c:pt>
                <c:pt idx="27">
                  <c:v>Dec-25</c:v>
                </c:pt>
                <c:pt idx="28">
                  <c:v>Jan-26</c:v>
                </c:pt>
                <c:pt idx="29">
                  <c:v>Feb-26</c:v>
                </c:pt>
                <c:pt idx="30">
                  <c:v>Mar-26</c:v>
                </c:pt>
                <c:pt idx="31">
                  <c:v>Apr-26</c:v>
                </c:pt>
                <c:pt idx="32">
                  <c:v>May-26</c:v>
                </c:pt>
                <c:pt idx="33">
                  <c:v>Jun-26</c:v>
                </c:pt>
                <c:pt idx="34">
                  <c:v>Jul-26</c:v>
                </c:pt>
                <c:pt idx="35">
                  <c:v>Aug-26</c:v>
                </c:pt>
                <c:pt idx="36">
                  <c:v>Sep-26</c:v>
                </c:pt>
                <c:pt idx="37">
                  <c:v>Oct-26</c:v>
                </c:pt>
                <c:pt idx="38">
                  <c:v>Nov-26</c:v>
                </c:pt>
                <c:pt idx="39">
                  <c:v>Dec-26</c:v>
                </c:pt>
                <c:pt idx="40">
                  <c:v>Jan-27</c:v>
                </c:pt>
                <c:pt idx="41">
                  <c:v>Feb-27</c:v>
                </c:pt>
                <c:pt idx="42">
                  <c:v>Mar-27</c:v>
                </c:pt>
                <c:pt idx="43">
                  <c:v>Apr-27</c:v>
                </c:pt>
                <c:pt idx="44">
                  <c:v>May-27</c:v>
                </c:pt>
                <c:pt idx="45">
                  <c:v>Jun-27</c:v>
                </c:pt>
                <c:pt idx="46">
                  <c:v>Jul-27</c:v>
                </c:pt>
                <c:pt idx="47">
                  <c:v>Aug-27</c:v>
                </c:pt>
                <c:pt idx="48">
                  <c:v>Sep-27</c:v>
                </c:pt>
                <c:pt idx="49">
                  <c:v>Oct-27</c:v>
                </c:pt>
                <c:pt idx="50">
                  <c:v>Nov-27</c:v>
                </c:pt>
                <c:pt idx="51">
                  <c:v>Dec-27</c:v>
                </c:pt>
              </c:strCache>
            </c:strRef>
          </c:cat>
          <c:val>
            <c:numRef>
              <c:f>Model!$X$189:$CE$189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125050</c:v>
                </c:pt>
                <c:pt idx="5">
                  <c:v>300120</c:v>
                </c:pt>
                <c:pt idx="6">
                  <c:v>400160</c:v>
                </c:pt>
                <c:pt idx="7">
                  <c:v>506252.42000000004</c:v>
                </c:pt>
                <c:pt idx="8">
                  <c:v>613445.28</c:v>
                </c:pt>
                <c:pt idx="9">
                  <c:v>715686.15999999992</c:v>
                </c:pt>
                <c:pt idx="10">
                  <c:v>817927.03999999992</c:v>
                </c:pt>
                <c:pt idx="11">
                  <c:v>920167.91999999993</c:v>
                </c:pt>
                <c:pt idx="12">
                  <c:v>1022408.8</c:v>
                </c:pt>
                <c:pt idx="13">
                  <c:v>1137583.1513199999</c:v>
                </c:pt>
                <c:pt idx="14">
                  <c:v>1253882.1523199999</c:v>
                </c:pt>
                <c:pt idx="15">
                  <c:v>1358372.3316799998</c:v>
                </c:pt>
                <c:pt idx="16">
                  <c:v>1514564.4690399996</c:v>
                </c:pt>
                <c:pt idx="17">
                  <c:v>1679028.9196800003</c:v>
                </c:pt>
                <c:pt idx="18">
                  <c:v>1800063.7256000002</c:v>
                </c:pt>
                <c:pt idx="19">
                  <c:v>1942896.30679928</c:v>
                </c:pt>
                <c:pt idx="20">
                  <c:v>2087060.2708636802</c:v>
                </c:pt>
                <c:pt idx="21">
                  <c:v>2210757.8425139203</c:v>
                </c:pt>
                <c:pt idx="22">
                  <c:v>2334455.4141641599</c:v>
                </c:pt>
                <c:pt idx="23">
                  <c:v>2458152.9858144005</c:v>
                </c:pt>
                <c:pt idx="24">
                  <c:v>2581850.5574646401</c:v>
                </c:pt>
                <c:pt idx="25">
                  <c:v>2735989.4951792201</c:v>
                </c:pt>
                <c:pt idx="26">
                  <c:v>2891489.1061819526</c:v>
                </c:pt>
                <c:pt idx="27">
                  <c:v>3017908.0244084983</c:v>
                </c:pt>
                <c:pt idx="28">
                  <c:v>3144326.9426350431</c:v>
                </c:pt>
                <c:pt idx="29">
                  <c:v>3270745.8608615883</c:v>
                </c:pt>
                <c:pt idx="30">
                  <c:v>3397164.7790881339</c:v>
                </c:pt>
                <c:pt idx="31">
                  <c:v>3563038.4220353868</c:v>
                </c:pt>
                <c:pt idx="32">
                  <c:v>3730302.6730831317</c:v>
                </c:pt>
                <c:pt idx="33">
                  <c:v>3859502.8075106605</c:v>
                </c:pt>
                <c:pt idx="34">
                  <c:v>3988702.9419381898</c:v>
                </c:pt>
                <c:pt idx="35">
                  <c:v>4117903.0763657191</c:v>
                </c:pt>
                <c:pt idx="36">
                  <c:v>4247103.2107932484</c:v>
                </c:pt>
                <c:pt idx="37">
                  <c:v>4425153.2827575579</c:v>
                </c:pt>
                <c:pt idx="38">
                  <c:v>4604624.5562005695</c:v>
                </c:pt>
                <c:pt idx="39">
                  <c:v>4736667.0935855042</c:v>
                </c:pt>
                <c:pt idx="40">
                  <c:v>4868709.630970438</c:v>
                </c:pt>
                <c:pt idx="41">
                  <c:v>5000752.1683553746</c:v>
                </c:pt>
                <c:pt idx="42">
                  <c:v>5132794.7057403093</c:v>
                </c:pt>
                <c:pt idx="43">
                  <c:v>5323476.686755239</c:v>
                </c:pt>
                <c:pt idx="44">
                  <c:v>5515611.1356814029</c:v>
                </c:pt>
                <c:pt idx="45">
                  <c:v>5650558.6088888077</c:v>
                </c:pt>
                <c:pt idx="46">
                  <c:v>5785506.0820962097</c:v>
                </c:pt>
                <c:pt idx="47">
                  <c:v>5920453.5553036137</c:v>
                </c:pt>
                <c:pt idx="48">
                  <c:v>6055401.0285110166</c:v>
                </c:pt>
                <c:pt idx="49">
                  <c:v>6259184.5463399636</c:v>
                </c:pt>
                <c:pt idx="50">
                  <c:v>6464452.4863741938</c:v>
                </c:pt>
                <c:pt idx="51">
                  <c:v>6602368.8039921597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7-4446-AD83-9EED7AB16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Кол-во проданной продукции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Model!$H$209</c:f>
              <c:strCache>
                <c:ptCount val="1"/>
                <c:pt idx="0">
                  <c:v>Количество проданной продукции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Model!$X$4:$CE$4</c:f>
              <c:strCache>
                <c:ptCount val="52"/>
                <c:pt idx="0">
                  <c:v>Sep-23</c:v>
                </c:pt>
                <c:pt idx="1">
                  <c:v>Oct-23</c:v>
                </c:pt>
                <c:pt idx="2">
                  <c:v>Nov-23</c:v>
                </c:pt>
                <c:pt idx="3">
                  <c:v>Dec-23</c:v>
                </c:pt>
                <c:pt idx="4">
                  <c:v>Jan-24</c:v>
                </c:pt>
                <c:pt idx="5">
                  <c:v>Feb-24</c:v>
                </c:pt>
                <c:pt idx="6">
                  <c:v>Mar-24</c:v>
                </c:pt>
                <c:pt idx="7">
                  <c:v>Apr-24</c:v>
                </c:pt>
                <c:pt idx="8">
                  <c:v>May-24</c:v>
                </c:pt>
                <c:pt idx="9">
                  <c:v>Jun-24</c:v>
                </c:pt>
                <c:pt idx="10">
                  <c:v>Jul-24</c:v>
                </c:pt>
                <c:pt idx="11">
                  <c:v>Aug-24</c:v>
                </c:pt>
                <c:pt idx="12">
                  <c:v>Sep-24</c:v>
                </c:pt>
                <c:pt idx="13">
                  <c:v>Oct-24</c:v>
                </c:pt>
                <c:pt idx="14">
                  <c:v>Nov-24</c:v>
                </c:pt>
                <c:pt idx="15">
                  <c:v>Dec-24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May-25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Oct-25</c:v>
                </c:pt>
                <c:pt idx="26">
                  <c:v>Nov-25</c:v>
                </c:pt>
                <c:pt idx="27">
                  <c:v>Dec-25</c:v>
                </c:pt>
                <c:pt idx="28">
                  <c:v>Jan-26</c:v>
                </c:pt>
                <c:pt idx="29">
                  <c:v>Feb-26</c:v>
                </c:pt>
                <c:pt idx="30">
                  <c:v>Mar-26</c:v>
                </c:pt>
                <c:pt idx="31">
                  <c:v>Apr-26</c:v>
                </c:pt>
                <c:pt idx="32">
                  <c:v>May-26</c:v>
                </c:pt>
                <c:pt idx="33">
                  <c:v>Jun-26</c:v>
                </c:pt>
                <c:pt idx="34">
                  <c:v>Jul-26</c:v>
                </c:pt>
                <c:pt idx="35">
                  <c:v>Aug-26</c:v>
                </c:pt>
                <c:pt idx="36">
                  <c:v>Sep-26</c:v>
                </c:pt>
                <c:pt idx="37">
                  <c:v>Oct-26</c:v>
                </c:pt>
                <c:pt idx="38">
                  <c:v>Nov-26</c:v>
                </c:pt>
                <c:pt idx="39">
                  <c:v>Dec-26</c:v>
                </c:pt>
                <c:pt idx="40">
                  <c:v>Jan-27</c:v>
                </c:pt>
                <c:pt idx="41">
                  <c:v>Feb-27</c:v>
                </c:pt>
                <c:pt idx="42">
                  <c:v>Mar-27</c:v>
                </c:pt>
                <c:pt idx="43">
                  <c:v>Apr-27</c:v>
                </c:pt>
                <c:pt idx="44">
                  <c:v>May-27</c:v>
                </c:pt>
                <c:pt idx="45">
                  <c:v>Jun-27</c:v>
                </c:pt>
                <c:pt idx="46">
                  <c:v>Jul-27</c:v>
                </c:pt>
                <c:pt idx="47">
                  <c:v>Aug-27</c:v>
                </c:pt>
                <c:pt idx="48">
                  <c:v>Sep-27</c:v>
                </c:pt>
                <c:pt idx="49">
                  <c:v>Oct-27</c:v>
                </c:pt>
                <c:pt idx="50">
                  <c:v>Nov-27</c:v>
                </c:pt>
                <c:pt idx="51">
                  <c:v>Dec-27</c:v>
                </c:pt>
              </c:strCache>
            </c:strRef>
          </c:cat>
          <c:val>
            <c:numRef>
              <c:f>Model!$X$209:$CE$209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</c:v>
                </c:pt>
                <c:pt idx="5">
                  <c:v>36</c:v>
                </c:pt>
                <c:pt idx="6">
                  <c:v>48</c:v>
                </c:pt>
                <c:pt idx="7">
                  <c:v>60</c:v>
                </c:pt>
                <c:pt idx="8">
                  <c:v>72</c:v>
                </c:pt>
                <c:pt idx="9">
                  <c:v>84</c:v>
                </c:pt>
                <c:pt idx="10">
                  <c:v>96</c:v>
                </c:pt>
                <c:pt idx="11">
                  <c:v>108</c:v>
                </c:pt>
                <c:pt idx="12">
                  <c:v>120</c:v>
                </c:pt>
                <c:pt idx="13">
                  <c:v>132</c:v>
                </c:pt>
                <c:pt idx="14">
                  <c:v>144</c:v>
                </c:pt>
                <c:pt idx="15">
                  <c:v>156</c:v>
                </c:pt>
                <c:pt idx="16">
                  <c:v>243</c:v>
                </c:pt>
                <c:pt idx="17">
                  <c:v>342</c:v>
                </c:pt>
                <c:pt idx="18">
                  <c:v>378</c:v>
                </c:pt>
                <c:pt idx="19">
                  <c:v>414</c:v>
                </c:pt>
                <c:pt idx="20">
                  <c:v>450</c:v>
                </c:pt>
                <c:pt idx="21">
                  <c:v>486</c:v>
                </c:pt>
                <c:pt idx="22">
                  <c:v>522</c:v>
                </c:pt>
                <c:pt idx="23">
                  <c:v>558</c:v>
                </c:pt>
                <c:pt idx="24">
                  <c:v>594</c:v>
                </c:pt>
                <c:pt idx="25">
                  <c:v>630</c:v>
                </c:pt>
                <c:pt idx="26">
                  <c:v>666</c:v>
                </c:pt>
                <c:pt idx="27">
                  <c:v>702</c:v>
                </c:pt>
                <c:pt idx="28">
                  <c:v>738</c:v>
                </c:pt>
                <c:pt idx="29">
                  <c:v>774</c:v>
                </c:pt>
                <c:pt idx="30">
                  <c:v>810</c:v>
                </c:pt>
                <c:pt idx="31">
                  <c:v>846</c:v>
                </c:pt>
                <c:pt idx="32">
                  <c:v>882</c:v>
                </c:pt>
                <c:pt idx="33">
                  <c:v>918</c:v>
                </c:pt>
                <c:pt idx="34">
                  <c:v>954</c:v>
                </c:pt>
                <c:pt idx="35">
                  <c:v>990</c:v>
                </c:pt>
                <c:pt idx="36">
                  <c:v>1026</c:v>
                </c:pt>
                <c:pt idx="37">
                  <c:v>1062</c:v>
                </c:pt>
                <c:pt idx="38">
                  <c:v>1098</c:v>
                </c:pt>
                <c:pt idx="39">
                  <c:v>1134</c:v>
                </c:pt>
                <c:pt idx="40">
                  <c:v>1170</c:v>
                </c:pt>
                <c:pt idx="41">
                  <c:v>1206</c:v>
                </c:pt>
                <c:pt idx="42">
                  <c:v>1242</c:v>
                </c:pt>
                <c:pt idx="43">
                  <c:v>1278</c:v>
                </c:pt>
                <c:pt idx="44">
                  <c:v>1314</c:v>
                </c:pt>
                <c:pt idx="45">
                  <c:v>1350</c:v>
                </c:pt>
                <c:pt idx="46">
                  <c:v>1386</c:v>
                </c:pt>
                <c:pt idx="47">
                  <c:v>1422</c:v>
                </c:pt>
                <c:pt idx="48">
                  <c:v>1458</c:v>
                </c:pt>
                <c:pt idx="49">
                  <c:v>1494</c:v>
                </c:pt>
                <c:pt idx="50">
                  <c:v>1530</c:v>
                </c:pt>
                <c:pt idx="51">
                  <c:v>1566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0-4E67-8B6D-3A61BC24F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effectLst/>
              </a:rPr>
              <a:t>EBITDA</a:t>
            </a:r>
            <a:endParaRPr lang="ru-RU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Model!$H$591</c:f>
              <c:strCache>
                <c:ptCount val="1"/>
                <c:pt idx="0">
                  <c:v>EBITDA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Model!$X$4:$CE$4</c:f>
              <c:strCache>
                <c:ptCount val="52"/>
                <c:pt idx="0">
                  <c:v>Sep-23</c:v>
                </c:pt>
                <c:pt idx="1">
                  <c:v>Oct-23</c:v>
                </c:pt>
                <c:pt idx="2">
                  <c:v>Nov-23</c:v>
                </c:pt>
                <c:pt idx="3">
                  <c:v>Dec-23</c:v>
                </c:pt>
                <c:pt idx="4">
                  <c:v>Jan-24</c:v>
                </c:pt>
                <c:pt idx="5">
                  <c:v>Feb-24</c:v>
                </c:pt>
                <c:pt idx="6">
                  <c:v>Mar-24</c:v>
                </c:pt>
                <c:pt idx="7">
                  <c:v>Apr-24</c:v>
                </c:pt>
                <c:pt idx="8">
                  <c:v>May-24</c:v>
                </c:pt>
                <c:pt idx="9">
                  <c:v>Jun-24</c:v>
                </c:pt>
                <c:pt idx="10">
                  <c:v>Jul-24</c:v>
                </c:pt>
                <c:pt idx="11">
                  <c:v>Aug-24</c:v>
                </c:pt>
                <c:pt idx="12">
                  <c:v>Sep-24</c:v>
                </c:pt>
                <c:pt idx="13">
                  <c:v>Oct-24</c:v>
                </c:pt>
                <c:pt idx="14">
                  <c:v>Nov-24</c:v>
                </c:pt>
                <c:pt idx="15">
                  <c:v>Dec-24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May-25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Oct-25</c:v>
                </c:pt>
                <c:pt idx="26">
                  <c:v>Nov-25</c:v>
                </c:pt>
                <c:pt idx="27">
                  <c:v>Dec-25</c:v>
                </c:pt>
                <c:pt idx="28">
                  <c:v>Jan-26</c:v>
                </c:pt>
                <c:pt idx="29">
                  <c:v>Feb-26</c:v>
                </c:pt>
                <c:pt idx="30">
                  <c:v>Mar-26</c:v>
                </c:pt>
                <c:pt idx="31">
                  <c:v>Apr-26</c:v>
                </c:pt>
                <c:pt idx="32">
                  <c:v>May-26</c:v>
                </c:pt>
                <c:pt idx="33">
                  <c:v>Jun-26</c:v>
                </c:pt>
                <c:pt idx="34">
                  <c:v>Jul-26</c:v>
                </c:pt>
                <c:pt idx="35">
                  <c:v>Aug-26</c:v>
                </c:pt>
                <c:pt idx="36">
                  <c:v>Sep-26</c:v>
                </c:pt>
                <c:pt idx="37">
                  <c:v>Oct-26</c:v>
                </c:pt>
                <c:pt idx="38">
                  <c:v>Nov-26</c:v>
                </c:pt>
                <c:pt idx="39">
                  <c:v>Dec-26</c:v>
                </c:pt>
                <c:pt idx="40">
                  <c:v>Jan-27</c:v>
                </c:pt>
                <c:pt idx="41">
                  <c:v>Feb-27</c:v>
                </c:pt>
                <c:pt idx="42">
                  <c:v>Mar-27</c:v>
                </c:pt>
                <c:pt idx="43">
                  <c:v>Apr-27</c:v>
                </c:pt>
                <c:pt idx="44">
                  <c:v>May-27</c:v>
                </c:pt>
                <c:pt idx="45">
                  <c:v>Jun-27</c:v>
                </c:pt>
                <c:pt idx="46">
                  <c:v>Jul-27</c:v>
                </c:pt>
                <c:pt idx="47">
                  <c:v>Aug-27</c:v>
                </c:pt>
                <c:pt idx="48">
                  <c:v>Sep-27</c:v>
                </c:pt>
                <c:pt idx="49">
                  <c:v>Oct-27</c:v>
                </c:pt>
                <c:pt idx="50">
                  <c:v>Nov-27</c:v>
                </c:pt>
                <c:pt idx="51">
                  <c:v>Dec-27</c:v>
                </c:pt>
              </c:strCache>
            </c:strRef>
          </c:cat>
          <c:val>
            <c:numRef>
              <c:f>Model!$X$591:$CE$591</c:f>
              <c:numCache>
                <c:formatCode>#,##0</c:formatCode>
                <c:ptCount val="60"/>
                <c:pt idx="0">
                  <c:v>-422000</c:v>
                </c:pt>
                <c:pt idx="1">
                  <c:v>-422000</c:v>
                </c:pt>
                <c:pt idx="2">
                  <c:v>-422000</c:v>
                </c:pt>
                <c:pt idx="3">
                  <c:v>-490000</c:v>
                </c:pt>
                <c:pt idx="4">
                  <c:v>-440180</c:v>
                </c:pt>
                <c:pt idx="5">
                  <c:v>-369952</c:v>
                </c:pt>
                <c:pt idx="6">
                  <c:v>-336546.5</c:v>
                </c:pt>
                <c:pt idx="7">
                  <c:v>-294171.40000000002</c:v>
                </c:pt>
                <c:pt idx="8">
                  <c:v>-251288.09999999998</c:v>
                </c:pt>
                <c:pt idx="9">
                  <c:v>-210691.70000000007</c:v>
                </c:pt>
                <c:pt idx="10">
                  <c:v>-170095.30000000005</c:v>
                </c:pt>
                <c:pt idx="11">
                  <c:v>-129498.90000000014</c:v>
                </c:pt>
                <c:pt idx="12">
                  <c:v>-106516.73250000016</c:v>
                </c:pt>
                <c:pt idx="13">
                  <c:v>-59970.916380000068</c:v>
                </c:pt>
                <c:pt idx="14">
                  <c:v>-12904.535380000249</c:v>
                </c:pt>
                <c:pt idx="15">
                  <c:v>-54167.585620000027</c:v>
                </c:pt>
                <c:pt idx="16">
                  <c:v>10058.462139999727</c:v>
                </c:pt>
                <c:pt idx="17">
                  <c:v>78311.991180000594</c:v>
                </c:pt>
                <c:pt idx="18">
                  <c:v>117729.43428750033</c:v>
                </c:pt>
                <c:pt idx="19">
                  <c:v>174953.67708677985</c:v>
                </c:pt>
                <c:pt idx="20">
                  <c:v>165858.2396151803</c:v>
                </c:pt>
                <c:pt idx="21">
                  <c:v>214113.55419342057</c:v>
                </c:pt>
                <c:pt idx="22">
                  <c:v>262368.86877165968</c:v>
                </c:pt>
                <c:pt idx="23">
                  <c:v>310624.18334990088</c:v>
                </c:pt>
                <c:pt idx="24">
                  <c:v>334726.18175732763</c:v>
                </c:pt>
                <c:pt idx="25">
                  <c:v>397214.76973958779</c:v>
                </c:pt>
                <c:pt idx="26">
                  <c:v>391390.44661128009</c:v>
                </c:pt>
                <c:pt idx="27">
                  <c:v>440818.92445238633</c:v>
                </c:pt>
                <c:pt idx="28">
                  <c:v>490247.40229349118</c:v>
                </c:pt>
                <c:pt idx="29">
                  <c:v>539675.88013459602</c:v>
                </c:pt>
                <c:pt idx="30">
                  <c:v>579550.36413529888</c:v>
                </c:pt>
                <c:pt idx="31">
                  <c:v>647523.81551825861</c:v>
                </c:pt>
                <c:pt idx="32">
                  <c:v>716158.48891501687</c:v>
                </c:pt>
                <c:pt idx="33">
                  <c:v>697829.35583223682</c:v>
                </c:pt>
                <c:pt idx="34">
                  <c:v>748458.72274945723</c:v>
                </c:pt>
                <c:pt idx="35">
                  <c:v>799088.08966667717</c:v>
                </c:pt>
                <c:pt idx="36">
                  <c:v>818809.85420316178</c:v>
                </c:pt>
                <c:pt idx="37">
                  <c:v>892496.15405464731</c:v>
                </c:pt>
                <c:pt idx="38">
                  <c:v>966859.68157640798</c:v>
                </c:pt>
                <c:pt idx="39">
                  <c:v>1018718.3022341523</c:v>
                </c:pt>
                <c:pt idx="40">
                  <c:v>999549.66789189633</c:v>
                </c:pt>
                <c:pt idx="41">
                  <c:v>1051408.2885496439</c:v>
                </c:pt>
                <c:pt idx="42">
                  <c:v>1091651.7772014784</c:v>
                </c:pt>
                <c:pt idx="43">
                  <c:v>1171286.6050710725</c:v>
                </c:pt>
                <c:pt idx="44">
                  <c:v>1251615.0475673033</c:v>
                </c:pt>
                <c:pt idx="45">
                  <c:v>1304731.9398302995</c:v>
                </c:pt>
                <c:pt idx="46">
                  <c:v>1286821.5770932939</c:v>
                </c:pt>
                <c:pt idx="47">
                  <c:v>1339938.4693562891</c:v>
                </c:pt>
                <c:pt idx="48">
                  <c:v>1354908.5102467863</c:v>
                </c:pt>
                <c:pt idx="49">
                  <c:v>1440735.4743066011</c:v>
                </c:pt>
                <c:pt idx="50">
                  <c:v>1527272.8302214136</c:v>
                </c:pt>
                <c:pt idx="51">
                  <c:v>1581677.6798169259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C-4152-A3AB-0D6A1F28B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>
                <a:effectLst/>
              </a:rPr>
              <a:t>Рентабельность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PL!$I$84</c:f>
              <c:strCache>
                <c:ptCount val="1"/>
                <c:pt idx="0">
                  <c:v>Рентабельность продаж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PL!$U$84</c:f>
              <c:numCache>
                <c:formatCode>0.0%</c:formatCode>
                <c:ptCount val="1"/>
                <c:pt idx="0">
                  <c:v>0.42160888977373007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2-4CEB-8B15-15682BB03581}"/>
            </c:ext>
          </c:extLst>
        </c:ser>
        <c:ser>
          <c:idx val="1"/>
          <c:order val="1"/>
          <c:tx>
            <c:strRef>
              <c:f>PL!$I$103</c:f>
              <c:strCache>
                <c:ptCount val="1"/>
                <c:pt idx="0">
                  <c:v>Маржа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PL!$U$103</c:f>
              <c:numCache>
                <c:formatCode>0.0%</c:formatCode>
                <c:ptCount val="1"/>
                <c:pt idx="0">
                  <c:v>0.30949764308564987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2-4CEB-8B15-15682BB03581}"/>
            </c:ext>
          </c:extLst>
        </c:ser>
        <c:ser>
          <c:idx val="2"/>
          <c:order val="2"/>
          <c:tx>
            <c:strRef>
              <c:f>PL!$I$118</c:f>
              <c:strCache>
                <c:ptCount val="1"/>
                <c:pt idx="0">
                  <c:v>Операционная рентабельность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1F2-4CEB-8B15-15682BB0358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PL!$U$118</c:f>
              <c:numCache>
                <c:formatCode>0.0%</c:formatCode>
                <c:ptCount val="1"/>
                <c:pt idx="0">
                  <c:v>0.15137900407536684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2-4CEB-8B15-15682BB03581}"/>
            </c:ext>
          </c:extLst>
        </c:ser>
        <c:ser>
          <c:idx val="3"/>
          <c:order val="3"/>
          <c:tx>
            <c:strRef>
              <c:f>PL!$I$154</c:f>
              <c:strCache>
                <c:ptCount val="1"/>
                <c:pt idx="0">
                  <c:v>Рентабельность по чистой прибыли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1F2-4CEB-8B15-15682BB03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PL!$U$154</c:f>
              <c:numCache>
                <c:formatCode>0.0%</c:formatCode>
                <c:ptCount val="1"/>
                <c:pt idx="0">
                  <c:v>8.1579166131004396E-2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2-4CEB-8B15-15682BB0358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Точка безубыточности в</a:t>
            </a:r>
            <a:r>
              <a:rPr lang="ru-RU" sz="1200" baseline="0">
                <a:effectLst/>
              </a:rPr>
              <a:t> деньгах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PL!$I$119</c:f>
              <c:strCache>
                <c:ptCount val="1"/>
                <c:pt idx="0">
                  <c:v>Точка безубыточности по EBITDA в деньгах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PL!$U$119</c:f>
              <c:numCache>
                <c:formatCode>#,##0</c:formatCode>
                <c:ptCount val="1"/>
                <c:pt idx="0">
                  <c:v>77700845.729936481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E-483C-8A5B-01F93172D857}"/>
            </c:ext>
          </c:extLst>
        </c:ser>
        <c:ser>
          <c:idx val="1"/>
          <c:order val="1"/>
          <c:tx>
            <c:strRef>
              <c:f>PL!$I$155</c:f>
              <c:strCache>
                <c:ptCount val="1"/>
                <c:pt idx="0">
                  <c:v>Точка безубыточности по ЧП в деньгах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PL!$U$155</c:f>
              <c:numCache>
                <c:formatCode>#,##0</c:formatCode>
                <c:ptCount val="1"/>
                <c:pt idx="0">
                  <c:v>112001080.5032497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E-483C-8A5B-01F93172D8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Точка безубыточности в</a:t>
            </a:r>
            <a:r>
              <a:rPr lang="ru-RU" sz="1200" baseline="0">
                <a:effectLst/>
              </a:rPr>
              <a:t> кол-ве продукции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PL!$I$120</c:f>
              <c:strCache>
                <c:ptCount val="1"/>
                <c:pt idx="0">
                  <c:v>Точка безубыточности по EBITDA в кол-ве ГП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PL!$U$120</c:f>
              <c:numCache>
                <c:formatCode>#,##0</c:formatCode>
                <c:ptCount val="1"/>
                <c:pt idx="0">
                  <c:v>17729.857951436166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1-48BC-8BCC-ADF6186999E1}"/>
            </c:ext>
          </c:extLst>
        </c:ser>
        <c:ser>
          <c:idx val="1"/>
          <c:order val="1"/>
          <c:tx>
            <c:strRef>
              <c:f>PL!$I$156</c:f>
              <c:strCache>
                <c:ptCount val="1"/>
                <c:pt idx="0">
                  <c:v>Точка безубыточности по ЧП в кол-ве ГП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PL!$U$156</c:f>
              <c:numCache>
                <c:formatCode>#,##0</c:formatCode>
                <c:ptCount val="1"/>
                <c:pt idx="0">
                  <c:v>25556.520383727453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E1-48BC-8BCC-ADF6186999E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Свободный финпоток (</a:t>
            </a:r>
            <a:r>
              <a:rPr lang="en-US"/>
              <a:t>FCF)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Finance!$X$4:$CE$4</c:f>
              <c:strCache>
                <c:ptCount val="52"/>
                <c:pt idx="0">
                  <c:v>Sep-23</c:v>
                </c:pt>
                <c:pt idx="1">
                  <c:v>Oct-23</c:v>
                </c:pt>
                <c:pt idx="2">
                  <c:v>Nov-23</c:v>
                </c:pt>
                <c:pt idx="3">
                  <c:v>Dec-23</c:v>
                </c:pt>
                <c:pt idx="4">
                  <c:v>Jan-24</c:v>
                </c:pt>
                <c:pt idx="5">
                  <c:v>Feb-24</c:v>
                </c:pt>
                <c:pt idx="6">
                  <c:v>Mar-24</c:v>
                </c:pt>
                <c:pt idx="7">
                  <c:v>Apr-24</c:v>
                </c:pt>
                <c:pt idx="8">
                  <c:v>May-24</c:v>
                </c:pt>
                <c:pt idx="9">
                  <c:v>Jun-24</c:v>
                </c:pt>
                <c:pt idx="10">
                  <c:v>Jul-24</c:v>
                </c:pt>
                <c:pt idx="11">
                  <c:v>Aug-24</c:v>
                </c:pt>
                <c:pt idx="12">
                  <c:v>Sep-24</c:v>
                </c:pt>
                <c:pt idx="13">
                  <c:v>Oct-24</c:v>
                </c:pt>
                <c:pt idx="14">
                  <c:v>Nov-24</c:v>
                </c:pt>
                <c:pt idx="15">
                  <c:v>Dec-24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May-25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Oct-25</c:v>
                </c:pt>
                <c:pt idx="26">
                  <c:v>Nov-25</c:v>
                </c:pt>
                <c:pt idx="27">
                  <c:v>Dec-25</c:v>
                </c:pt>
                <c:pt idx="28">
                  <c:v>Jan-26</c:v>
                </c:pt>
                <c:pt idx="29">
                  <c:v>Feb-26</c:v>
                </c:pt>
                <c:pt idx="30">
                  <c:v>Mar-26</c:v>
                </c:pt>
                <c:pt idx="31">
                  <c:v>Apr-26</c:v>
                </c:pt>
                <c:pt idx="32">
                  <c:v>May-26</c:v>
                </c:pt>
                <c:pt idx="33">
                  <c:v>Jun-26</c:v>
                </c:pt>
                <c:pt idx="34">
                  <c:v>Jul-26</c:v>
                </c:pt>
                <c:pt idx="35">
                  <c:v>Aug-26</c:v>
                </c:pt>
                <c:pt idx="36">
                  <c:v>Sep-26</c:v>
                </c:pt>
                <c:pt idx="37">
                  <c:v>Oct-26</c:v>
                </c:pt>
                <c:pt idx="38">
                  <c:v>Nov-26</c:v>
                </c:pt>
                <c:pt idx="39">
                  <c:v>Dec-26</c:v>
                </c:pt>
                <c:pt idx="40">
                  <c:v>Jan-27</c:v>
                </c:pt>
                <c:pt idx="41">
                  <c:v>Feb-27</c:v>
                </c:pt>
                <c:pt idx="42">
                  <c:v>Mar-27</c:v>
                </c:pt>
                <c:pt idx="43">
                  <c:v>Apr-27</c:v>
                </c:pt>
                <c:pt idx="44">
                  <c:v>May-27</c:v>
                </c:pt>
                <c:pt idx="45">
                  <c:v>Jun-27</c:v>
                </c:pt>
                <c:pt idx="46">
                  <c:v>Jul-27</c:v>
                </c:pt>
                <c:pt idx="47">
                  <c:v>Aug-27</c:v>
                </c:pt>
                <c:pt idx="48">
                  <c:v>Sep-27</c:v>
                </c:pt>
                <c:pt idx="49">
                  <c:v>Oct-27</c:v>
                </c:pt>
                <c:pt idx="50">
                  <c:v>Nov-27</c:v>
                </c:pt>
                <c:pt idx="51">
                  <c:v>Dec-27</c:v>
                </c:pt>
              </c:strCache>
            </c:strRef>
          </c:cat>
          <c:val>
            <c:numRef>
              <c:f>Finance!$X$322:$CE$322</c:f>
              <c:numCache>
                <c:formatCode>#,##0</c:formatCode>
                <c:ptCount val="60"/>
                <c:pt idx="0">
                  <c:v>-5677000</c:v>
                </c:pt>
                <c:pt idx="1">
                  <c:v>-420500</c:v>
                </c:pt>
                <c:pt idx="2">
                  <c:v>-840500</c:v>
                </c:pt>
                <c:pt idx="3">
                  <c:v>-517030</c:v>
                </c:pt>
                <c:pt idx="4">
                  <c:v>-532422</c:v>
                </c:pt>
                <c:pt idx="5">
                  <c:v>-403916</c:v>
                </c:pt>
                <c:pt idx="6">
                  <c:v>-471203.65333333425</c:v>
                </c:pt>
                <c:pt idx="7">
                  <c:v>-324243.23333333246</c:v>
                </c:pt>
                <c:pt idx="8">
                  <c:v>-264382.24000000022</c:v>
                </c:pt>
                <c:pt idx="9">
                  <c:v>-220191.59999999963</c:v>
                </c:pt>
                <c:pt idx="10">
                  <c:v>-179178.07286666706</c:v>
                </c:pt>
                <c:pt idx="11">
                  <c:v>-124428.26620000042</c:v>
                </c:pt>
                <c:pt idx="12">
                  <c:v>-99656.3339000009</c:v>
                </c:pt>
                <c:pt idx="13">
                  <c:v>-61774.242642221972</c:v>
                </c:pt>
                <c:pt idx="14">
                  <c:v>0</c:v>
                </c:pt>
                <c:pt idx="15">
                  <c:v>0</c:v>
                </c:pt>
                <c:pt idx="16">
                  <c:v>-26339.868524400517</c:v>
                </c:pt>
                <c:pt idx="17">
                  <c:v>3239.109515600434</c:v>
                </c:pt>
                <c:pt idx="18">
                  <c:v>10215.677576433311</c:v>
                </c:pt>
                <c:pt idx="19">
                  <c:v>58558.337699233351</c:v>
                </c:pt>
                <c:pt idx="20">
                  <c:v>114467.40718614025</c:v>
                </c:pt>
                <c:pt idx="21">
                  <c:v>98043.417592220416</c:v>
                </c:pt>
                <c:pt idx="22">
                  <c:v>129102.59240469983</c:v>
                </c:pt>
                <c:pt idx="23">
                  <c:v>179324.26947744665</c:v>
                </c:pt>
                <c:pt idx="24">
                  <c:v>182618.88088089423</c:v>
                </c:pt>
                <c:pt idx="25">
                  <c:v>203356.64483004034</c:v>
                </c:pt>
                <c:pt idx="26">
                  <c:v>266503.69917468948</c:v>
                </c:pt>
                <c:pt idx="27">
                  <c:v>249285.62815184784</c:v>
                </c:pt>
                <c:pt idx="28">
                  <c:v>263439.88864790933</c:v>
                </c:pt>
                <c:pt idx="29">
                  <c:v>304228.06762506679</c:v>
                </c:pt>
                <c:pt idx="30">
                  <c:v>304718.24756309425</c:v>
                </c:pt>
                <c:pt idx="31">
                  <c:v>331525.94185526471</c:v>
                </c:pt>
                <c:pt idx="32">
                  <c:v>418656.18717037194</c:v>
                </c:pt>
                <c:pt idx="33">
                  <c:v>439580.41864863742</c:v>
                </c:pt>
                <c:pt idx="34">
                  <c:v>402410.04954893544</c:v>
                </c:pt>
                <c:pt idx="35">
                  <c:v>451945.69769386848</c:v>
                </c:pt>
                <c:pt idx="36">
                  <c:v>444185.60917660216</c:v>
                </c:pt>
                <c:pt idx="37">
                  <c:v>486136.60214790341</c:v>
                </c:pt>
                <c:pt idx="38">
                  <c:v>581716.5552948683</c:v>
                </c:pt>
                <c:pt idx="39">
                  <c:v>619341.20953399944</c:v>
                </c:pt>
                <c:pt idx="40">
                  <c:v>642207.01160044118</c:v>
                </c:pt>
                <c:pt idx="41">
                  <c:v>630404.62833957642</c:v>
                </c:pt>
                <c:pt idx="42">
                  <c:v>623576.07078339881</c:v>
                </c:pt>
                <c:pt idx="43">
                  <c:v>676804.23903489602</c:v>
                </c:pt>
                <c:pt idx="44">
                  <c:v>781226.06874398224</c:v>
                </c:pt>
                <c:pt idx="45">
                  <c:v>819910.452202157</c:v>
                </c:pt>
                <c:pt idx="46">
                  <c:v>811340.89878519194</c:v>
                </c:pt>
                <c:pt idx="47">
                  <c:v>805650.9114100337</c:v>
                </c:pt>
                <c:pt idx="48">
                  <c:v>785893.42408702429</c:v>
                </c:pt>
                <c:pt idx="49">
                  <c:v>810560.92324157467</c:v>
                </c:pt>
                <c:pt idx="50">
                  <c:v>924229.30051590037</c:v>
                </c:pt>
                <c:pt idx="51">
                  <c:v>967384.78411288746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8-4F17-BA6D-03931BD93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Структура собственного капитала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BS!$J$32</c:f>
              <c:strCache>
                <c:ptCount val="1"/>
                <c:pt idx="0">
                  <c:v>Доля Учредителей в УК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BS!$U$32</c:f>
              <c:numCache>
                <c:formatCode>#,##0</c:formatCode>
                <c:ptCount val="1"/>
                <c:pt idx="0">
                  <c:v>4300000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8-436F-9234-0C6E136A2DC8}"/>
            </c:ext>
          </c:extLst>
        </c:ser>
        <c:ser>
          <c:idx val="1"/>
          <c:order val="1"/>
          <c:tx>
            <c:strRef>
              <c:f>BS!$J$33</c:f>
              <c:strCache>
                <c:ptCount val="1"/>
                <c:pt idx="0">
                  <c:v>Доля Инвесторов в УК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BS!$U$33</c:f>
              <c:numCache>
                <c:formatCode>#,##0</c:formatCode>
                <c:ptCount val="1"/>
                <c:pt idx="0">
                  <c:v>6012904.5644054012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8-436F-9234-0C6E136A2DC8}"/>
            </c:ext>
          </c:extLst>
        </c:ser>
        <c:ser>
          <c:idx val="2"/>
          <c:order val="2"/>
          <c:tx>
            <c:strRef>
              <c:f>BS!$J$34</c:f>
              <c:strCache>
                <c:ptCount val="1"/>
                <c:pt idx="0">
                  <c:v>Резервы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BS!$U$34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8-436F-9234-0C6E136A2DC8}"/>
            </c:ext>
          </c:extLst>
        </c:ser>
        <c:ser>
          <c:idx val="3"/>
          <c:order val="3"/>
          <c:tx>
            <c:strRef>
              <c:f>BS!$J$35</c:f>
              <c:strCache>
                <c:ptCount val="1"/>
                <c:pt idx="0">
                  <c:v>Задолженность по выплате дивидендов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C48-436F-9234-0C6E136A2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48-436F-9234-0C6E136A2DC8}"/>
            </c:ext>
          </c:extLst>
        </c:ser>
        <c:ser>
          <c:idx val="4"/>
          <c:order val="4"/>
          <c:tx>
            <c:strRef>
              <c:f>BS!$J$36</c:f>
              <c:strCache>
                <c:ptCount val="1"/>
                <c:pt idx="0">
                  <c:v>Нераспределенная прибыль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48-436F-9234-0C6E136A2D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Дивиденды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PL!$H$158</c:f>
              <c:strCache>
                <c:ptCount val="1"/>
                <c:pt idx="0">
                  <c:v>Начисление дивидендов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PL!$U$158</c:f>
              <c:numCache>
                <c:formatCode>#,##0</c:formatCode>
                <c:ptCount val="1"/>
                <c:pt idx="0">
                  <c:v>12407357.22214653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9-4A8A-BA0C-DBFB5A4831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FCF</a:t>
            </a:r>
            <a:r>
              <a:rPr lang="ru-RU"/>
              <a:t> нарастающим итогом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Finance!$X$4:$CE$4</c:f>
              <c:strCache>
                <c:ptCount val="52"/>
                <c:pt idx="0">
                  <c:v>Sep-23</c:v>
                </c:pt>
                <c:pt idx="1">
                  <c:v>Oct-23</c:v>
                </c:pt>
                <c:pt idx="2">
                  <c:v>Nov-23</c:v>
                </c:pt>
                <c:pt idx="3">
                  <c:v>Dec-23</c:v>
                </c:pt>
                <c:pt idx="4">
                  <c:v>Jan-24</c:v>
                </c:pt>
                <c:pt idx="5">
                  <c:v>Feb-24</c:v>
                </c:pt>
                <c:pt idx="6">
                  <c:v>Mar-24</c:v>
                </c:pt>
                <c:pt idx="7">
                  <c:v>Apr-24</c:v>
                </c:pt>
                <c:pt idx="8">
                  <c:v>May-24</c:v>
                </c:pt>
                <c:pt idx="9">
                  <c:v>Jun-24</c:v>
                </c:pt>
                <c:pt idx="10">
                  <c:v>Jul-24</c:v>
                </c:pt>
                <c:pt idx="11">
                  <c:v>Aug-24</c:v>
                </c:pt>
                <c:pt idx="12">
                  <c:v>Sep-24</c:v>
                </c:pt>
                <c:pt idx="13">
                  <c:v>Oct-24</c:v>
                </c:pt>
                <c:pt idx="14">
                  <c:v>Nov-24</c:v>
                </c:pt>
                <c:pt idx="15">
                  <c:v>Dec-24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May-25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Oct-25</c:v>
                </c:pt>
                <c:pt idx="26">
                  <c:v>Nov-25</c:v>
                </c:pt>
                <c:pt idx="27">
                  <c:v>Dec-25</c:v>
                </c:pt>
                <c:pt idx="28">
                  <c:v>Jan-26</c:v>
                </c:pt>
                <c:pt idx="29">
                  <c:v>Feb-26</c:v>
                </c:pt>
                <c:pt idx="30">
                  <c:v>Mar-26</c:v>
                </c:pt>
                <c:pt idx="31">
                  <c:v>Apr-26</c:v>
                </c:pt>
                <c:pt idx="32">
                  <c:v>May-26</c:v>
                </c:pt>
                <c:pt idx="33">
                  <c:v>Jun-26</c:v>
                </c:pt>
                <c:pt idx="34">
                  <c:v>Jul-26</c:v>
                </c:pt>
                <c:pt idx="35">
                  <c:v>Aug-26</c:v>
                </c:pt>
                <c:pt idx="36">
                  <c:v>Sep-26</c:v>
                </c:pt>
                <c:pt idx="37">
                  <c:v>Oct-26</c:v>
                </c:pt>
                <c:pt idx="38">
                  <c:v>Nov-26</c:v>
                </c:pt>
                <c:pt idx="39">
                  <c:v>Dec-26</c:v>
                </c:pt>
                <c:pt idx="40">
                  <c:v>Jan-27</c:v>
                </c:pt>
                <c:pt idx="41">
                  <c:v>Feb-27</c:v>
                </c:pt>
                <c:pt idx="42">
                  <c:v>Mar-27</c:v>
                </c:pt>
                <c:pt idx="43">
                  <c:v>Apr-27</c:v>
                </c:pt>
                <c:pt idx="44">
                  <c:v>May-27</c:v>
                </c:pt>
                <c:pt idx="45">
                  <c:v>Jun-27</c:v>
                </c:pt>
                <c:pt idx="46">
                  <c:v>Jul-27</c:v>
                </c:pt>
                <c:pt idx="47">
                  <c:v>Aug-27</c:v>
                </c:pt>
                <c:pt idx="48">
                  <c:v>Sep-27</c:v>
                </c:pt>
                <c:pt idx="49">
                  <c:v>Oct-27</c:v>
                </c:pt>
                <c:pt idx="50">
                  <c:v>Nov-27</c:v>
                </c:pt>
                <c:pt idx="51">
                  <c:v>Dec-27</c:v>
                </c:pt>
              </c:strCache>
            </c:strRef>
          </c:cat>
          <c:val>
            <c:numRef>
              <c:f>Finance!$X$323:$CE$323</c:f>
              <c:numCache>
                <c:formatCode>0</c:formatCode>
                <c:ptCount val="60"/>
                <c:pt idx="0">
                  <c:v>-5677000</c:v>
                </c:pt>
                <c:pt idx="1">
                  <c:v>-6097500</c:v>
                </c:pt>
                <c:pt idx="2">
                  <c:v>-6938000</c:v>
                </c:pt>
                <c:pt idx="3">
                  <c:v>-7455030</c:v>
                </c:pt>
                <c:pt idx="4">
                  <c:v>-7987452</c:v>
                </c:pt>
                <c:pt idx="5">
                  <c:v>-8391368</c:v>
                </c:pt>
                <c:pt idx="6">
                  <c:v>-8862571.6533333343</c:v>
                </c:pt>
                <c:pt idx="7">
                  <c:v>-9186814.8866666667</c:v>
                </c:pt>
                <c:pt idx="8">
                  <c:v>-9451197.1266666669</c:v>
                </c:pt>
                <c:pt idx="9">
                  <c:v>-9671388.7266666666</c:v>
                </c:pt>
                <c:pt idx="10">
                  <c:v>-9850566.7995333336</c:v>
                </c:pt>
                <c:pt idx="11">
                  <c:v>-9974995.065733334</c:v>
                </c:pt>
                <c:pt idx="12">
                  <c:v>-10074651.399633335</c:v>
                </c:pt>
                <c:pt idx="13">
                  <c:v>-10136425.642275557</c:v>
                </c:pt>
                <c:pt idx="14">
                  <c:v>-10136425.642275557</c:v>
                </c:pt>
                <c:pt idx="15">
                  <c:v>-10136425.642275557</c:v>
                </c:pt>
                <c:pt idx="16">
                  <c:v>-10162765.510799957</c:v>
                </c:pt>
                <c:pt idx="17">
                  <c:v>-10159526.401284358</c:v>
                </c:pt>
                <c:pt idx="18">
                  <c:v>-10149310.723707924</c:v>
                </c:pt>
                <c:pt idx="19">
                  <c:v>-10090752.386008691</c:v>
                </c:pt>
                <c:pt idx="20">
                  <c:v>-9976284.9788225517</c:v>
                </c:pt>
                <c:pt idx="21">
                  <c:v>-9878241.5612303317</c:v>
                </c:pt>
                <c:pt idx="22">
                  <c:v>-9749138.9688256327</c:v>
                </c:pt>
                <c:pt idx="23">
                  <c:v>-9569814.6993481852</c:v>
                </c:pt>
                <c:pt idx="24">
                  <c:v>-9387195.8184672911</c:v>
                </c:pt>
                <c:pt idx="25">
                  <c:v>-9183839.1736372504</c:v>
                </c:pt>
                <c:pt idx="26">
                  <c:v>-8917335.4744625613</c:v>
                </c:pt>
                <c:pt idx="27">
                  <c:v>-8668049.8463107143</c:v>
                </c:pt>
                <c:pt idx="28">
                  <c:v>-8404609.9576628041</c:v>
                </c:pt>
                <c:pt idx="29">
                  <c:v>-8100381.8900377369</c:v>
                </c:pt>
                <c:pt idx="30">
                  <c:v>-7795663.642474643</c:v>
                </c:pt>
                <c:pt idx="31">
                  <c:v>-7464137.7006193781</c:v>
                </c:pt>
                <c:pt idx="32">
                  <c:v>-7045481.5134490058</c:v>
                </c:pt>
                <c:pt idx="33">
                  <c:v>-6605901.094800368</c:v>
                </c:pt>
                <c:pt idx="34">
                  <c:v>-6203491.0452514328</c:v>
                </c:pt>
                <c:pt idx="35">
                  <c:v>-5751545.3475575643</c:v>
                </c:pt>
                <c:pt idx="36">
                  <c:v>-5307359.7383809621</c:v>
                </c:pt>
                <c:pt idx="37">
                  <c:v>-4821223.1362330588</c:v>
                </c:pt>
                <c:pt idx="38">
                  <c:v>-4239506.5809381902</c:v>
                </c:pt>
                <c:pt idx="39">
                  <c:v>-3620165.3714041905</c:v>
                </c:pt>
                <c:pt idx="40">
                  <c:v>-2977958.3598037492</c:v>
                </c:pt>
                <c:pt idx="41">
                  <c:v>-2347553.7314641727</c:v>
                </c:pt>
                <c:pt idx="42">
                  <c:v>-1723977.6606807739</c:v>
                </c:pt>
                <c:pt idx="43">
                  <c:v>-1047173.4216458779</c:v>
                </c:pt>
                <c:pt idx="44">
                  <c:v>-265947.35290189565</c:v>
                </c:pt>
                <c:pt idx="45">
                  <c:v>553963.09930026135</c:v>
                </c:pt>
                <c:pt idx="46">
                  <c:v>1365303.9980854532</c:v>
                </c:pt>
                <c:pt idx="47">
                  <c:v>2170954.9094954869</c:v>
                </c:pt>
                <c:pt idx="48">
                  <c:v>2956848.3335825112</c:v>
                </c:pt>
                <c:pt idx="49">
                  <c:v>3767409.256824086</c:v>
                </c:pt>
                <c:pt idx="50">
                  <c:v>4691638.5573399868</c:v>
                </c:pt>
                <c:pt idx="51">
                  <c:v>5659023.3414528742</c:v>
                </c:pt>
                <c:pt idx="52">
                  <c:v>5659023.3414528742</c:v>
                </c:pt>
                <c:pt idx="53">
                  <c:v>5659023.3414528742</c:v>
                </c:pt>
                <c:pt idx="54">
                  <c:v>5659023.3414528742</c:v>
                </c:pt>
                <c:pt idx="55">
                  <c:v>5659023.3414528742</c:v>
                </c:pt>
                <c:pt idx="56">
                  <c:v>5659023.3414528742</c:v>
                </c:pt>
                <c:pt idx="57">
                  <c:v>5659023.3414528742</c:v>
                </c:pt>
                <c:pt idx="58">
                  <c:v>5659023.3414528742</c:v>
                </c:pt>
                <c:pt idx="59">
                  <c:v>5659023.3414528742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2-44D4-8838-6E41216B2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Терминальная стоимость </a:t>
            </a:r>
          </a:p>
          <a:p>
            <a:pPr>
              <a:defRPr sz="1400"/>
            </a:pPr>
            <a:r>
              <a:rPr lang="ru-RU" sz="1400"/>
              <a:t>(</a:t>
            </a:r>
            <a:r>
              <a:rPr lang="en-US" sz="1400"/>
              <a:t>TV)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Finance!$I$328</c:f>
              <c:strCache>
                <c:ptCount val="1"/>
                <c:pt idx="0">
                  <c:v>TV (терминальная стоимость)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Finance!$U$328</c:f>
              <c:numCache>
                <c:formatCode>#,##0</c:formatCode>
                <c:ptCount val="1"/>
                <c:pt idx="0">
                  <c:v>86886948.856752485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E-412D-8BD1-16474EB463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 b="1" i="0" u="none" strike="noStrike" baseline="0">
                <a:effectLst/>
              </a:rPr>
              <a:t>Свободный финпоток (</a:t>
            </a:r>
            <a:r>
              <a:rPr lang="en-US" sz="1400" b="1" i="0" u="none" strike="noStrike" baseline="0">
                <a:effectLst/>
              </a:rPr>
              <a:t>FCF)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cat>
          <c:val>
            <c:numRef>
              <c:f>Finance!$U$322</c:f>
              <c:numCache>
                <c:formatCode>#,##0</c:formatCode>
                <c:ptCount val="1"/>
                <c:pt idx="0">
                  <c:v>5659023.3414528742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E-4F25-A1A4-1CC76F1E620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Оценка 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стоимости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бизнеса (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EV)</a:t>
            </a:r>
            <a:endParaRPr lang="ru-RU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Finance!$U$326</c:f>
              <c:numCache>
                <c:formatCode>#,##0</c:formatCode>
                <c:ptCount val="1"/>
                <c:pt idx="0">
                  <c:v>49563388.927527495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3-47BF-9D74-AA1D0DFA35C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6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Оценка стоимости бизнеса (</a:t>
            </a:r>
            <a:r>
              <a:rPr lang="en-US" sz="16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EV)</a:t>
            </a:r>
            <a:endParaRPr lang="ru-RU" sz="16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Finance!$X$4:$CE$4</c:f>
              <c:strCache>
                <c:ptCount val="52"/>
                <c:pt idx="0">
                  <c:v>Sep-23</c:v>
                </c:pt>
                <c:pt idx="1">
                  <c:v>Oct-23</c:v>
                </c:pt>
                <c:pt idx="2">
                  <c:v>Nov-23</c:v>
                </c:pt>
                <c:pt idx="3">
                  <c:v>Dec-23</c:v>
                </c:pt>
                <c:pt idx="4">
                  <c:v>Jan-24</c:v>
                </c:pt>
                <c:pt idx="5">
                  <c:v>Feb-24</c:v>
                </c:pt>
                <c:pt idx="6">
                  <c:v>Mar-24</c:v>
                </c:pt>
                <c:pt idx="7">
                  <c:v>Apr-24</c:v>
                </c:pt>
                <c:pt idx="8">
                  <c:v>May-24</c:v>
                </c:pt>
                <c:pt idx="9">
                  <c:v>Jun-24</c:v>
                </c:pt>
                <c:pt idx="10">
                  <c:v>Jul-24</c:v>
                </c:pt>
                <c:pt idx="11">
                  <c:v>Aug-24</c:v>
                </c:pt>
                <c:pt idx="12">
                  <c:v>Sep-24</c:v>
                </c:pt>
                <c:pt idx="13">
                  <c:v>Oct-24</c:v>
                </c:pt>
                <c:pt idx="14">
                  <c:v>Nov-24</c:v>
                </c:pt>
                <c:pt idx="15">
                  <c:v>Dec-24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May-25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Oct-25</c:v>
                </c:pt>
                <c:pt idx="26">
                  <c:v>Nov-25</c:v>
                </c:pt>
                <c:pt idx="27">
                  <c:v>Dec-25</c:v>
                </c:pt>
                <c:pt idx="28">
                  <c:v>Jan-26</c:v>
                </c:pt>
                <c:pt idx="29">
                  <c:v>Feb-26</c:v>
                </c:pt>
                <c:pt idx="30">
                  <c:v>Mar-26</c:v>
                </c:pt>
                <c:pt idx="31">
                  <c:v>Apr-26</c:v>
                </c:pt>
                <c:pt idx="32">
                  <c:v>May-26</c:v>
                </c:pt>
                <c:pt idx="33">
                  <c:v>Jun-26</c:v>
                </c:pt>
                <c:pt idx="34">
                  <c:v>Jul-26</c:v>
                </c:pt>
                <c:pt idx="35">
                  <c:v>Aug-26</c:v>
                </c:pt>
                <c:pt idx="36">
                  <c:v>Sep-26</c:v>
                </c:pt>
                <c:pt idx="37">
                  <c:v>Oct-26</c:v>
                </c:pt>
                <c:pt idx="38">
                  <c:v>Nov-26</c:v>
                </c:pt>
                <c:pt idx="39">
                  <c:v>Dec-26</c:v>
                </c:pt>
                <c:pt idx="40">
                  <c:v>Jan-27</c:v>
                </c:pt>
                <c:pt idx="41">
                  <c:v>Feb-27</c:v>
                </c:pt>
                <c:pt idx="42">
                  <c:v>Mar-27</c:v>
                </c:pt>
                <c:pt idx="43">
                  <c:v>Apr-27</c:v>
                </c:pt>
                <c:pt idx="44">
                  <c:v>May-27</c:v>
                </c:pt>
                <c:pt idx="45">
                  <c:v>Jun-27</c:v>
                </c:pt>
                <c:pt idx="46">
                  <c:v>Jul-27</c:v>
                </c:pt>
                <c:pt idx="47">
                  <c:v>Aug-27</c:v>
                </c:pt>
                <c:pt idx="48">
                  <c:v>Sep-27</c:v>
                </c:pt>
                <c:pt idx="49">
                  <c:v>Oct-27</c:v>
                </c:pt>
                <c:pt idx="50">
                  <c:v>Nov-27</c:v>
                </c:pt>
                <c:pt idx="51">
                  <c:v>Dec-27</c:v>
                </c:pt>
              </c:strCache>
            </c:strRef>
          </c:cat>
          <c:val>
            <c:numRef>
              <c:f>Finance!$X$326:$CE$326</c:f>
              <c:numCache>
                <c:formatCode>#,##0</c:formatCode>
                <c:ptCount val="60"/>
                <c:pt idx="0">
                  <c:v>50107538.036711685</c:v>
                </c:pt>
                <c:pt idx="1">
                  <c:v>50657661.278404444</c:v>
                </c:pt>
                <c:pt idx="2">
                  <c:v>51213824.241722085</c:v>
                </c:pt>
                <c:pt idx="3">
                  <c:v>51776093.235874154</c:v>
                </c:pt>
                <c:pt idx="4">
                  <c:v>52344535.298069194</c:v>
                </c:pt>
                <c:pt idx="5">
                  <c:v>52919218.20150733</c:v>
                </c:pt>
                <c:pt idx="6">
                  <c:v>53500210.463460617</c:v>
                </c:pt>
                <c:pt idx="7">
                  <c:v>54087581.353442073</c:v>
                </c:pt>
                <c:pt idx="8">
                  <c:v>54681400.901464477</c:v>
                </c:pt>
                <c:pt idx="9">
                  <c:v>55281739.906389751</c:v>
                </c:pt>
                <c:pt idx="10">
                  <c:v>55888669.944370002</c:v>
                </c:pt>
                <c:pt idx="11">
                  <c:v>56502263.377381347</c:v>
                </c:pt>
                <c:pt idx="12">
                  <c:v>57122593.361851327</c:v>
                </c:pt>
                <c:pt idx="13">
                  <c:v>57749733.857381061</c:v>
                </c:pt>
                <c:pt idx="14">
                  <c:v>58383759.63556318</c:v>
                </c:pt>
                <c:pt idx="15">
                  <c:v>59024746.288896538</c:v>
                </c:pt>
                <c:pt idx="16">
                  <c:v>59672770.239798889</c:v>
                </c:pt>
                <c:pt idx="17">
                  <c:v>60327908.749718368</c:v>
                </c:pt>
                <c:pt idx="18">
                  <c:v>60990239.928345099</c:v>
                </c:pt>
                <c:pt idx="19">
                  <c:v>61659842.742923968</c:v>
                </c:pt>
                <c:pt idx="20">
                  <c:v>62336797.027669512</c:v>
                </c:pt>
                <c:pt idx="21">
                  <c:v>63021183.493284315</c:v>
                </c:pt>
                <c:pt idx="22">
                  <c:v>63713083.73658181</c:v>
                </c:pt>
                <c:pt idx="23">
                  <c:v>64412580.250214748</c:v>
                </c:pt>
                <c:pt idx="24">
                  <c:v>65119756.432510525</c:v>
                </c:pt>
                <c:pt idx="25">
                  <c:v>65834696.597414412</c:v>
                </c:pt>
                <c:pt idx="26">
                  <c:v>66557485.984542035</c:v>
                </c:pt>
                <c:pt idx="27">
                  <c:v>67288210.769342065</c:v>
                </c:pt>
                <c:pt idx="28">
                  <c:v>68026958.07337074</c:v>
                </c:pt>
                <c:pt idx="29">
                  <c:v>68773815.974678949</c:v>
                </c:pt>
                <c:pt idx="30">
                  <c:v>69528873.518313423</c:v>
                </c:pt>
                <c:pt idx="31">
                  <c:v>70292220.72693333</c:v>
                </c:pt>
                <c:pt idx="32">
                  <c:v>71063948.611543238</c:v>
                </c:pt>
                <c:pt idx="33">
                  <c:v>71844149.182344124</c:v>
                </c:pt>
                <c:pt idx="34">
                  <c:v>72632915.459703267</c:v>
                </c:pt>
                <c:pt idx="35">
                  <c:v>73430341.485244811</c:v>
                </c:pt>
                <c:pt idx="36">
                  <c:v>74236522.333062008</c:v>
                </c:pt>
                <c:pt idx="37">
                  <c:v>75051554.121052444</c:v>
                </c:pt>
                <c:pt idx="38">
                  <c:v>75875534.022377923</c:v>
                </c:pt>
                <c:pt idx="39">
                  <c:v>76708560.277049959</c:v>
                </c:pt>
                <c:pt idx="40">
                  <c:v>77550732.203642651</c:v>
                </c:pt>
                <c:pt idx="41">
                  <c:v>78402150.211134002</c:v>
                </c:pt>
                <c:pt idx="42">
                  <c:v>79262915.810877323</c:v>
                </c:pt>
                <c:pt idx="43">
                  <c:v>80133131.628703997</c:v>
                </c:pt>
                <c:pt idx="44">
                  <c:v>81012901.417159319</c:v>
                </c:pt>
                <c:pt idx="45">
                  <c:v>81902330.067872316</c:v>
                </c:pt>
                <c:pt idx="46">
                  <c:v>82801523.624061719</c:v>
                </c:pt>
                <c:pt idx="47">
                  <c:v>83710589.29317911</c:v>
                </c:pt>
                <c:pt idx="48">
                  <c:v>84629635.45969069</c:v>
                </c:pt>
                <c:pt idx="49">
                  <c:v>85558771.697999805</c:v>
                </c:pt>
                <c:pt idx="50">
                  <c:v>86498108.785510838</c:v>
                </c:pt>
                <c:pt idx="51">
                  <c:v>87447758.715836957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2F-41EA-932F-9C73BE1F5849}"/>
            </c:ext>
          </c:extLst>
        </c:ser>
        <c:ser>
          <c:idx val="0"/>
          <c:order val="1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Finance!$X$4:$CE$4</c:f>
              <c:strCache>
                <c:ptCount val="52"/>
                <c:pt idx="0">
                  <c:v>Sep-23</c:v>
                </c:pt>
                <c:pt idx="1">
                  <c:v>Oct-23</c:v>
                </c:pt>
                <c:pt idx="2">
                  <c:v>Nov-23</c:v>
                </c:pt>
                <c:pt idx="3">
                  <c:v>Dec-23</c:v>
                </c:pt>
                <c:pt idx="4">
                  <c:v>Jan-24</c:v>
                </c:pt>
                <c:pt idx="5">
                  <c:v>Feb-24</c:v>
                </c:pt>
                <c:pt idx="6">
                  <c:v>Mar-24</c:v>
                </c:pt>
                <c:pt idx="7">
                  <c:v>Apr-24</c:v>
                </c:pt>
                <c:pt idx="8">
                  <c:v>May-24</c:v>
                </c:pt>
                <c:pt idx="9">
                  <c:v>Jun-24</c:v>
                </c:pt>
                <c:pt idx="10">
                  <c:v>Jul-24</c:v>
                </c:pt>
                <c:pt idx="11">
                  <c:v>Aug-24</c:v>
                </c:pt>
                <c:pt idx="12">
                  <c:v>Sep-24</c:v>
                </c:pt>
                <c:pt idx="13">
                  <c:v>Oct-24</c:v>
                </c:pt>
                <c:pt idx="14">
                  <c:v>Nov-24</c:v>
                </c:pt>
                <c:pt idx="15">
                  <c:v>Dec-24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May-25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Oct-25</c:v>
                </c:pt>
                <c:pt idx="26">
                  <c:v>Nov-25</c:v>
                </c:pt>
                <c:pt idx="27">
                  <c:v>Dec-25</c:v>
                </c:pt>
                <c:pt idx="28">
                  <c:v>Jan-26</c:v>
                </c:pt>
                <c:pt idx="29">
                  <c:v>Feb-26</c:v>
                </c:pt>
                <c:pt idx="30">
                  <c:v>Mar-26</c:v>
                </c:pt>
                <c:pt idx="31">
                  <c:v>Apr-26</c:v>
                </c:pt>
                <c:pt idx="32">
                  <c:v>May-26</c:v>
                </c:pt>
                <c:pt idx="33">
                  <c:v>Jun-26</c:v>
                </c:pt>
                <c:pt idx="34">
                  <c:v>Jul-26</c:v>
                </c:pt>
                <c:pt idx="35">
                  <c:v>Aug-26</c:v>
                </c:pt>
                <c:pt idx="36">
                  <c:v>Sep-26</c:v>
                </c:pt>
                <c:pt idx="37">
                  <c:v>Oct-26</c:v>
                </c:pt>
                <c:pt idx="38">
                  <c:v>Nov-26</c:v>
                </c:pt>
                <c:pt idx="39">
                  <c:v>Dec-26</c:v>
                </c:pt>
                <c:pt idx="40">
                  <c:v>Jan-27</c:v>
                </c:pt>
                <c:pt idx="41">
                  <c:v>Feb-27</c:v>
                </c:pt>
                <c:pt idx="42">
                  <c:v>Mar-27</c:v>
                </c:pt>
                <c:pt idx="43">
                  <c:v>Apr-27</c:v>
                </c:pt>
                <c:pt idx="44">
                  <c:v>May-27</c:v>
                </c:pt>
                <c:pt idx="45">
                  <c:v>Jun-27</c:v>
                </c:pt>
                <c:pt idx="46">
                  <c:v>Jul-27</c:v>
                </c:pt>
                <c:pt idx="47">
                  <c:v>Aug-27</c:v>
                </c:pt>
                <c:pt idx="48">
                  <c:v>Sep-27</c:v>
                </c:pt>
                <c:pt idx="49">
                  <c:v>Oct-27</c:v>
                </c:pt>
                <c:pt idx="50">
                  <c:v>Nov-27</c:v>
                </c:pt>
                <c:pt idx="51">
                  <c:v>Dec-27</c:v>
                </c:pt>
              </c:strCache>
            </c:strRef>
          </c:cat>
          <c:val>
            <c:numRef>
              <c:f>Finance!$X$326:$CE$326</c:f>
              <c:numCache>
                <c:formatCode>#,##0</c:formatCode>
                <c:ptCount val="60"/>
                <c:pt idx="0">
                  <c:v>50107538.036711685</c:v>
                </c:pt>
                <c:pt idx="1">
                  <c:v>50657661.278404444</c:v>
                </c:pt>
                <c:pt idx="2">
                  <c:v>51213824.241722085</c:v>
                </c:pt>
                <c:pt idx="3">
                  <c:v>51776093.235874154</c:v>
                </c:pt>
                <c:pt idx="4">
                  <c:v>52344535.298069194</c:v>
                </c:pt>
                <c:pt idx="5">
                  <c:v>52919218.20150733</c:v>
                </c:pt>
                <c:pt idx="6">
                  <c:v>53500210.463460617</c:v>
                </c:pt>
                <c:pt idx="7">
                  <c:v>54087581.353442073</c:v>
                </c:pt>
                <c:pt idx="8">
                  <c:v>54681400.901464477</c:v>
                </c:pt>
                <c:pt idx="9">
                  <c:v>55281739.906389751</c:v>
                </c:pt>
                <c:pt idx="10">
                  <c:v>55888669.944370002</c:v>
                </c:pt>
                <c:pt idx="11">
                  <c:v>56502263.377381347</c:v>
                </c:pt>
                <c:pt idx="12">
                  <c:v>57122593.361851327</c:v>
                </c:pt>
                <c:pt idx="13">
                  <c:v>57749733.857381061</c:v>
                </c:pt>
                <c:pt idx="14">
                  <c:v>58383759.63556318</c:v>
                </c:pt>
                <c:pt idx="15">
                  <c:v>59024746.288896538</c:v>
                </c:pt>
                <c:pt idx="16">
                  <c:v>59672770.239798889</c:v>
                </c:pt>
                <c:pt idx="17">
                  <c:v>60327908.749718368</c:v>
                </c:pt>
                <c:pt idx="18">
                  <c:v>60990239.928345099</c:v>
                </c:pt>
                <c:pt idx="19">
                  <c:v>61659842.742923968</c:v>
                </c:pt>
                <c:pt idx="20">
                  <c:v>62336797.027669512</c:v>
                </c:pt>
                <c:pt idx="21">
                  <c:v>63021183.493284315</c:v>
                </c:pt>
                <c:pt idx="22">
                  <c:v>63713083.73658181</c:v>
                </c:pt>
                <c:pt idx="23">
                  <c:v>64412580.250214748</c:v>
                </c:pt>
                <c:pt idx="24">
                  <c:v>65119756.432510525</c:v>
                </c:pt>
                <c:pt idx="25">
                  <c:v>65834696.597414412</c:v>
                </c:pt>
                <c:pt idx="26">
                  <c:v>66557485.984542035</c:v>
                </c:pt>
                <c:pt idx="27">
                  <c:v>67288210.769342065</c:v>
                </c:pt>
                <c:pt idx="28">
                  <c:v>68026958.07337074</c:v>
                </c:pt>
                <c:pt idx="29">
                  <c:v>68773815.974678949</c:v>
                </c:pt>
                <c:pt idx="30">
                  <c:v>69528873.518313423</c:v>
                </c:pt>
                <c:pt idx="31">
                  <c:v>70292220.72693333</c:v>
                </c:pt>
                <c:pt idx="32">
                  <c:v>71063948.611543238</c:v>
                </c:pt>
                <c:pt idx="33">
                  <c:v>71844149.182344124</c:v>
                </c:pt>
                <c:pt idx="34">
                  <c:v>72632915.459703267</c:v>
                </c:pt>
                <c:pt idx="35">
                  <c:v>73430341.485244811</c:v>
                </c:pt>
                <c:pt idx="36">
                  <c:v>74236522.333062008</c:v>
                </c:pt>
                <c:pt idx="37">
                  <c:v>75051554.121052444</c:v>
                </c:pt>
                <c:pt idx="38">
                  <c:v>75875534.022377923</c:v>
                </c:pt>
                <c:pt idx="39">
                  <c:v>76708560.277049959</c:v>
                </c:pt>
                <c:pt idx="40">
                  <c:v>77550732.203642651</c:v>
                </c:pt>
                <c:pt idx="41">
                  <c:v>78402150.211134002</c:v>
                </c:pt>
                <c:pt idx="42">
                  <c:v>79262915.810877323</c:v>
                </c:pt>
                <c:pt idx="43">
                  <c:v>80133131.628703997</c:v>
                </c:pt>
                <c:pt idx="44">
                  <c:v>81012901.417159319</c:v>
                </c:pt>
                <c:pt idx="45">
                  <c:v>81902330.067872316</c:v>
                </c:pt>
                <c:pt idx="46">
                  <c:v>82801523.624061719</c:v>
                </c:pt>
                <c:pt idx="47">
                  <c:v>83710589.29317911</c:v>
                </c:pt>
                <c:pt idx="48">
                  <c:v>84629635.45969069</c:v>
                </c:pt>
                <c:pt idx="49">
                  <c:v>85558771.697999805</c:v>
                </c:pt>
                <c:pt idx="50">
                  <c:v>86498108.785510838</c:v>
                </c:pt>
                <c:pt idx="51">
                  <c:v>87447758.715836957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F-41EA-932F-9C73BE1F5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NPV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Finance!$H$329</c:f>
              <c:strCache>
                <c:ptCount val="1"/>
                <c:pt idx="0">
                  <c:v>Оценка стоимости бизнеса</c:v>
                </c:pt>
              </c:strCache>
            </c:strRef>
          </c:tx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Finance!$X$4:$CE$4</c:f>
              <c:strCache>
                <c:ptCount val="52"/>
                <c:pt idx="0">
                  <c:v>Sep-23</c:v>
                </c:pt>
                <c:pt idx="1">
                  <c:v>Oct-23</c:v>
                </c:pt>
                <c:pt idx="2">
                  <c:v>Nov-23</c:v>
                </c:pt>
                <c:pt idx="3">
                  <c:v>Dec-23</c:v>
                </c:pt>
                <c:pt idx="4">
                  <c:v>Jan-24</c:v>
                </c:pt>
                <c:pt idx="5">
                  <c:v>Feb-24</c:v>
                </c:pt>
                <c:pt idx="6">
                  <c:v>Mar-24</c:v>
                </c:pt>
                <c:pt idx="7">
                  <c:v>Apr-24</c:v>
                </c:pt>
                <c:pt idx="8">
                  <c:v>May-24</c:v>
                </c:pt>
                <c:pt idx="9">
                  <c:v>Jun-24</c:v>
                </c:pt>
                <c:pt idx="10">
                  <c:v>Jul-24</c:v>
                </c:pt>
                <c:pt idx="11">
                  <c:v>Aug-24</c:v>
                </c:pt>
                <c:pt idx="12">
                  <c:v>Sep-24</c:v>
                </c:pt>
                <c:pt idx="13">
                  <c:v>Oct-24</c:v>
                </c:pt>
                <c:pt idx="14">
                  <c:v>Nov-24</c:v>
                </c:pt>
                <c:pt idx="15">
                  <c:v>Dec-24</c:v>
                </c:pt>
                <c:pt idx="16">
                  <c:v>Jan-25</c:v>
                </c:pt>
                <c:pt idx="17">
                  <c:v>Feb-25</c:v>
                </c:pt>
                <c:pt idx="18">
                  <c:v>Mar-25</c:v>
                </c:pt>
                <c:pt idx="19">
                  <c:v>Apr-25</c:v>
                </c:pt>
                <c:pt idx="20">
                  <c:v>May-25</c:v>
                </c:pt>
                <c:pt idx="21">
                  <c:v>Jun-25</c:v>
                </c:pt>
                <c:pt idx="22">
                  <c:v>Jul-25</c:v>
                </c:pt>
                <c:pt idx="23">
                  <c:v>Aug-25</c:v>
                </c:pt>
                <c:pt idx="24">
                  <c:v>Sep-25</c:v>
                </c:pt>
                <c:pt idx="25">
                  <c:v>Oct-25</c:v>
                </c:pt>
                <c:pt idx="26">
                  <c:v>Nov-25</c:v>
                </c:pt>
                <c:pt idx="27">
                  <c:v>Dec-25</c:v>
                </c:pt>
                <c:pt idx="28">
                  <c:v>Jan-26</c:v>
                </c:pt>
                <c:pt idx="29">
                  <c:v>Feb-26</c:v>
                </c:pt>
                <c:pt idx="30">
                  <c:v>Mar-26</c:v>
                </c:pt>
                <c:pt idx="31">
                  <c:v>Apr-26</c:v>
                </c:pt>
                <c:pt idx="32">
                  <c:v>May-26</c:v>
                </c:pt>
                <c:pt idx="33">
                  <c:v>Jun-26</c:v>
                </c:pt>
                <c:pt idx="34">
                  <c:v>Jul-26</c:v>
                </c:pt>
                <c:pt idx="35">
                  <c:v>Aug-26</c:v>
                </c:pt>
                <c:pt idx="36">
                  <c:v>Sep-26</c:v>
                </c:pt>
                <c:pt idx="37">
                  <c:v>Oct-26</c:v>
                </c:pt>
                <c:pt idx="38">
                  <c:v>Nov-26</c:v>
                </c:pt>
                <c:pt idx="39">
                  <c:v>Dec-26</c:v>
                </c:pt>
                <c:pt idx="40">
                  <c:v>Jan-27</c:v>
                </c:pt>
                <c:pt idx="41">
                  <c:v>Feb-27</c:v>
                </c:pt>
                <c:pt idx="42">
                  <c:v>Mar-27</c:v>
                </c:pt>
                <c:pt idx="43">
                  <c:v>Apr-27</c:v>
                </c:pt>
                <c:pt idx="44">
                  <c:v>May-27</c:v>
                </c:pt>
                <c:pt idx="45">
                  <c:v>Jun-27</c:v>
                </c:pt>
                <c:pt idx="46">
                  <c:v>Jul-27</c:v>
                </c:pt>
                <c:pt idx="47">
                  <c:v>Aug-27</c:v>
                </c:pt>
                <c:pt idx="48">
                  <c:v>Sep-27</c:v>
                </c:pt>
                <c:pt idx="49">
                  <c:v>Oct-27</c:v>
                </c:pt>
                <c:pt idx="50">
                  <c:v>Nov-27</c:v>
                </c:pt>
                <c:pt idx="51">
                  <c:v>Dec-27</c:v>
                </c:pt>
              </c:strCache>
            </c:strRef>
          </c:cat>
          <c:val>
            <c:numRef>
              <c:f>Finance!$X$329:$CE$329</c:f>
              <c:numCache>
                <c:formatCode>#,##0</c:formatCode>
                <c:ptCount val="60"/>
                <c:pt idx="0">
                  <c:v>-5615349.9047473585</c:v>
                </c:pt>
                <c:pt idx="1">
                  <c:v>-411416.64494705136</c:v>
                </c:pt>
                <c:pt idx="2">
                  <c:v>-813413.74151179951</c:v>
                </c:pt>
                <c:pt idx="3">
                  <c:v>-494934.19405858527</c:v>
                </c:pt>
                <c:pt idx="4">
                  <c:v>-504133.59311158938</c:v>
                </c:pt>
                <c:pt idx="5">
                  <c:v>-378301.99467083148</c:v>
                </c:pt>
                <c:pt idx="6">
                  <c:v>-436530.05720757722</c:v>
                </c:pt>
                <c:pt idx="7">
                  <c:v>-297121.68817096297</c:v>
                </c:pt>
                <c:pt idx="8">
                  <c:v>-239636.87050124543</c:v>
                </c:pt>
                <c:pt idx="9">
                  <c:v>-197414.94981624326</c:v>
                </c:pt>
                <c:pt idx="10">
                  <c:v>-158899.33543981367</c:v>
                </c:pt>
                <c:pt idx="11">
                  <c:v>-109147.60192982492</c:v>
                </c:pt>
                <c:pt idx="12">
                  <c:v>-86468.511765362986</c:v>
                </c:pt>
                <c:pt idx="13">
                  <c:v>-53017.401280864542</c:v>
                </c:pt>
                <c:pt idx="14">
                  <c:v>0</c:v>
                </c:pt>
                <c:pt idx="15">
                  <c:v>0</c:v>
                </c:pt>
                <c:pt idx="16">
                  <c:v>-21877.535477716116</c:v>
                </c:pt>
                <c:pt idx="17">
                  <c:v>2661.1438723426486</c:v>
                </c:pt>
                <c:pt idx="18">
                  <c:v>8301.7151838366954</c:v>
                </c:pt>
                <c:pt idx="19">
                  <c:v>47070.338444378685</c:v>
                </c:pt>
                <c:pt idx="20">
                  <c:v>91011.936647532086</c:v>
                </c:pt>
                <c:pt idx="21">
                  <c:v>77106.835647176267</c:v>
                </c:pt>
                <c:pt idx="22">
                  <c:v>100430.89462380316</c:v>
                </c:pt>
                <c:pt idx="23">
                  <c:v>137984.20242955265</c:v>
                </c:pt>
                <c:pt idx="24">
                  <c:v>138993.31192969313</c:v>
                </c:pt>
                <c:pt idx="25">
                  <c:v>153096.23951550506</c:v>
                </c:pt>
                <c:pt idx="26">
                  <c:v>198457.41312836952</c:v>
                </c:pt>
                <c:pt idx="27">
                  <c:v>183619.69208077725</c:v>
                </c:pt>
                <c:pt idx="28">
                  <c:v>191938.2261073355</c:v>
                </c:pt>
                <c:pt idx="29">
                  <c:v>219248.76240578145</c:v>
                </c:pt>
                <c:pt idx="30">
                  <c:v>217217.22578039835</c:v>
                </c:pt>
                <c:pt idx="31">
                  <c:v>233760.56448080609</c:v>
                </c:pt>
                <c:pt idx="32">
                  <c:v>291990.8031717558</c:v>
                </c:pt>
                <c:pt idx="33">
                  <c:v>303254.9692962612</c:v>
                </c:pt>
                <c:pt idx="34">
                  <c:v>274597.34567869402</c:v>
                </c:pt>
                <c:pt idx="35">
                  <c:v>305050.47281340841</c:v>
                </c:pt>
                <c:pt idx="36">
                  <c:v>296556.78110645944</c:v>
                </c:pt>
                <c:pt idx="37">
                  <c:v>321040.35374538036</c:v>
                </c:pt>
                <c:pt idx="38">
                  <c:v>379988.6781311846</c:v>
                </c:pt>
                <c:pt idx="39">
                  <c:v>400172.40756587218</c:v>
                </c:pt>
                <c:pt idx="40">
                  <c:v>410440.43019935192</c:v>
                </c:pt>
                <c:pt idx="41">
                  <c:v>398522.10292659421</c:v>
                </c:pt>
                <c:pt idx="42">
                  <c:v>389924.38022190041</c:v>
                </c:pt>
                <c:pt idx="43">
                  <c:v>418612.2649307517</c:v>
                </c:pt>
                <c:pt idx="44">
                  <c:v>477951.17577754112</c:v>
                </c:pt>
                <c:pt idx="45">
                  <c:v>496170.75111983006</c:v>
                </c:pt>
                <c:pt idx="46">
                  <c:v>485652.95370500337</c:v>
                </c:pt>
                <c:pt idx="47">
                  <c:v>477010.01509119867</c:v>
                </c:pt>
                <c:pt idx="48">
                  <c:v>460258.88238835917</c:v>
                </c:pt>
                <c:pt idx="49">
                  <c:v>469550.29263255675</c:v>
                </c:pt>
                <c:pt idx="50">
                  <c:v>529583.09635735617</c:v>
                </c:pt>
                <c:pt idx="51">
                  <c:v>548291.5628902904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D-4690-956D-C7D56644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>
                <a:effectLst/>
              </a:rPr>
              <a:t>IRR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Finance!$H$324</c:f>
              <c:strCache>
                <c:ptCount val="1"/>
                <c:pt idx="0">
                  <c:v>IRR итоговый без учета TV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Finance!$U$324</c:f>
              <c:numCache>
                <c:formatCode>0.0%</c:formatCode>
                <c:ptCount val="1"/>
                <c:pt idx="0">
                  <c:v>0.15164296030998231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F-44D3-9583-87F4AFD2D3CD}"/>
            </c:ext>
          </c:extLst>
        </c:ser>
        <c:ser>
          <c:idx val="1"/>
          <c:order val="1"/>
          <c:tx>
            <c:strRef>
              <c:f>Finance!$H$334</c:f>
              <c:strCache>
                <c:ptCount val="1"/>
                <c:pt idx="0">
                  <c:v>Итоговый IRR с учетом TV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Finance!$U$334</c:f>
              <c:numCache>
                <c:formatCode>0.0%</c:formatCode>
                <c:ptCount val="1"/>
                <c:pt idx="0">
                  <c:v>0.81580435037612919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F-44D3-9583-87F4AFD2D3C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15240</xdr:colOff>
      <xdr:row>19</xdr:row>
      <xdr:rowOff>45720</xdr:rowOff>
    </xdr:from>
    <xdr:to>
      <xdr:col>21</xdr:col>
      <xdr:colOff>596040</xdr:colOff>
      <xdr:row>36</xdr:row>
      <xdr:rowOff>176760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297180</xdr:colOff>
      <xdr:row>0</xdr:row>
      <xdr:rowOff>144780</xdr:rowOff>
    </xdr:from>
    <xdr:to>
      <xdr:col>10</xdr:col>
      <xdr:colOff>601980</xdr:colOff>
      <xdr:row>18</xdr:row>
      <xdr:rowOff>92940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11</xdr:col>
      <xdr:colOff>152400</xdr:colOff>
      <xdr:row>0</xdr:row>
      <xdr:rowOff>152400</xdr:rowOff>
    </xdr:from>
    <xdr:to>
      <xdr:col>18</xdr:col>
      <xdr:colOff>457200</xdr:colOff>
      <xdr:row>18</xdr:row>
      <xdr:rowOff>100560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19</xdr:col>
      <xdr:colOff>7620</xdr:colOff>
      <xdr:row>0</xdr:row>
      <xdr:rowOff>152400</xdr:rowOff>
    </xdr:from>
    <xdr:to>
      <xdr:col>21</xdr:col>
      <xdr:colOff>588420</xdr:colOff>
      <xdr:row>18</xdr:row>
      <xdr:rowOff>100560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160020</xdr:colOff>
      <xdr:row>0</xdr:row>
      <xdr:rowOff>152400</xdr:rowOff>
    </xdr:from>
    <xdr:to>
      <xdr:col>3</xdr:col>
      <xdr:colOff>131220</xdr:colOff>
      <xdr:row>18</xdr:row>
      <xdr:rowOff>100560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0</xdr:col>
      <xdr:colOff>167640</xdr:colOff>
      <xdr:row>19</xdr:row>
      <xdr:rowOff>53340</xdr:rowOff>
    </xdr:from>
    <xdr:to>
      <xdr:col>3</xdr:col>
      <xdr:colOff>138840</xdr:colOff>
      <xdr:row>37</xdr:row>
      <xdr:rowOff>1500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3</xdr:col>
      <xdr:colOff>304800</xdr:colOff>
      <xdr:row>19</xdr:row>
      <xdr:rowOff>45720</xdr:rowOff>
    </xdr:from>
    <xdr:to>
      <xdr:col>11</xdr:col>
      <xdr:colOff>0</xdr:colOff>
      <xdr:row>36</xdr:row>
      <xdr:rowOff>176760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160020</xdr:colOff>
      <xdr:row>19</xdr:row>
      <xdr:rowOff>68580</xdr:rowOff>
    </xdr:from>
    <xdr:to>
      <xdr:col>18</xdr:col>
      <xdr:colOff>464820</xdr:colOff>
      <xdr:row>37</xdr:row>
      <xdr:rowOff>16740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0</xdr:col>
      <xdr:colOff>182880</xdr:colOff>
      <xdr:row>37</xdr:row>
      <xdr:rowOff>175260</xdr:rowOff>
    </xdr:from>
    <xdr:to>
      <xdr:col>3</xdr:col>
      <xdr:colOff>154080</xdr:colOff>
      <xdr:row>55</xdr:row>
      <xdr:rowOff>123420</xdr:rowOff>
    </xdr:to>
    <xdr:graphicFrame macro="">
      <xdr:nvGraphicFramePr>
        <xdr:cNvPr id="19" name="Диаграмма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19</xdr:col>
      <xdr:colOff>23586</xdr:colOff>
      <xdr:row>37</xdr:row>
      <xdr:rowOff>168003</xdr:rowOff>
    </xdr:from>
    <xdr:to>
      <xdr:col>21</xdr:col>
      <xdr:colOff>604386</xdr:colOff>
      <xdr:row>55</xdr:row>
      <xdr:rowOff>116163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3</xdr:col>
      <xdr:colOff>333828</xdr:colOff>
      <xdr:row>37</xdr:row>
      <xdr:rowOff>166915</xdr:rowOff>
    </xdr:from>
    <xdr:to>
      <xdr:col>9</xdr:col>
      <xdr:colOff>362857</xdr:colOff>
      <xdr:row>55</xdr:row>
      <xdr:rowOff>116527</xdr:rowOff>
    </xdr:to>
    <xdr:graphicFrame macro="">
      <xdr:nvGraphicFramePr>
        <xdr:cNvPr id="25" name="Диаграмма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12</xdr:col>
      <xdr:colOff>580571</xdr:colOff>
      <xdr:row>37</xdr:row>
      <xdr:rowOff>166915</xdr:rowOff>
    </xdr:from>
    <xdr:to>
      <xdr:col>18</xdr:col>
      <xdr:colOff>478971</xdr:colOff>
      <xdr:row>55</xdr:row>
      <xdr:rowOff>116527</xdr:rowOff>
    </xdr:to>
    <xdr:graphicFrame macro="">
      <xdr:nvGraphicFramePr>
        <xdr:cNvPr id="27" name="Диаграмма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9</xdr:col>
      <xdr:colOff>493485</xdr:colOff>
      <xdr:row>37</xdr:row>
      <xdr:rowOff>166915</xdr:rowOff>
    </xdr:from>
    <xdr:to>
      <xdr:col>12</xdr:col>
      <xdr:colOff>464685</xdr:colOff>
      <xdr:row>55</xdr:row>
      <xdr:rowOff>115075</xdr:rowOff>
    </xdr:to>
    <xdr:graphicFrame macro="">
      <xdr:nvGraphicFramePr>
        <xdr:cNvPr id="29" name="Диаграмма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0</xdr:col>
      <xdr:colOff>181429</xdr:colOff>
      <xdr:row>56</xdr:row>
      <xdr:rowOff>108857</xdr:rowOff>
    </xdr:from>
    <xdr:to>
      <xdr:col>7</xdr:col>
      <xdr:colOff>239486</xdr:colOff>
      <xdr:row>74</xdr:row>
      <xdr:rowOff>58469</xdr:rowOff>
    </xdr:to>
    <xdr:graphicFrame macro="">
      <xdr:nvGraphicFramePr>
        <xdr:cNvPr id="30" name="Диаграмма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7</xdr:col>
      <xdr:colOff>399143</xdr:colOff>
      <xdr:row>56</xdr:row>
      <xdr:rowOff>116114</xdr:rowOff>
    </xdr:from>
    <xdr:to>
      <xdr:col>14</xdr:col>
      <xdr:colOff>283029</xdr:colOff>
      <xdr:row>74</xdr:row>
      <xdr:rowOff>65726</xdr:rowOff>
    </xdr:to>
    <xdr:graphicFrame macro="">
      <xdr:nvGraphicFramePr>
        <xdr:cNvPr id="31" name="Диаграмма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14</xdr:col>
      <xdr:colOff>442685</xdr:colOff>
      <xdr:row>56</xdr:row>
      <xdr:rowOff>116114</xdr:rowOff>
    </xdr:from>
    <xdr:to>
      <xdr:col>21</xdr:col>
      <xdr:colOff>580572</xdr:colOff>
      <xdr:row>74</xdr:row>
      <xdr:rowOff>65726</xdr:rowOff>
    </xdr:to>
    <xdr:graphicFrame macro="">
      <xdr:nvGraphicFramePr>
        <xdr:cNvPr id="33" name="Диаграмма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0</xdr:col>
      <xdr:colOff>174170</xdr:colOff>
      <xdr:row>75</xdr:row>
      <xdr:rowOff>29028</xdr:rowOff>
    </xdr:from>
    <xdr:to>
      <xdr:col>4</xdr:col>
      <xdr:colOff>123371</xdr:colOff>
      <xdr:row>92</xdr:row>
      <xdr:rowOff>158616</xdr:rowOff>
    </xdr:to>
    <xdr:graphicFrame macro="">
      <xdr:nvGraphicFramePr>
        <xdr:cNvPr id="35" name="Диаграмма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4</xdr:col>
      <xdr:colOff>297543</xdr:colOff>
      <xdr:row>75</xdr:row>
      <xdr:rowOff>29028</xdr:rowOff>
    </xdr:from>
    <xdr:to>
      <xdr:col>8</xdr:col>
      <xdr:colOff>522514</xdr:colOff>
      <xdr:row>92</xdr:row>
      <xdr:rowOff>158616</xdr:rowOff>
    </xdr:to>
    <xdr:graphicFrame macro="">
      <xdr:nvGraphicFramePr>
        <xdr:cNvPr id="36" name="Диаграмма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9</xdr:col>
      <xdr:colOff>79828</xdr:colOff>
      <xdr:row>75</xdr:row>
      <xdr:rowOff>21771</xdr:rowOff>
    </xdr:from>
    <xdr:to>
      <xdr:col>13</xdr:col>
      <xdr:colOff>304799</xdr:colOff>
      <xdr:row>92</xdr:row>
      <xdr:rowOff>151359</xdr:rowOff>
    </xdr:to>
    <xdr:graphicFrame macro="">
      <xdr:nvGraphicFramePr>
        <xdr:cNvPr id="37" name="Диаграмма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13</xdr:col>
      <xdr:colOff>478971</xdr:colOff>
      <xdr:row>75</xdr:row>
      <xdr:rowOff>21772</xdr:rowOff>
    </xdr:from>
    <xdr:to>
      <xdr:col>18</xdr:col>
      <xdr:colOff>595086</xdr:colOff>
      <xdr:row>92</xdr:row>
      <xdr:rowOff>151360</xdr:rowOff>
    </xdr:to>
    <xdr:graphicFrame macro="">
      <xdr:nvGraphicFramePr>
        <xdr:cNvPr id="38" name="Диаграмма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19</xdr:col>
      <xdr:colOff>123371</xdr:colOff>
      <xdr:row>75</xdr:row>
      <xdr:rowOff>0</xdr:rowOff>
    </xdr:from>
    <xdr:to>
      <xdr:col>21</xdr:col>
      <xdr:colOff>595085</xdr:colOff>
      <xdr:row>92</xdr:row>
      <xdr:rowOff>129588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7621</xdr:rowOff>
    </xdr:from>
    <xdr:to>
      <xdr:col>9</xdr:col>
      <xdr:colOff>144395</xdr:colOff>
      <xdr:row>3</xdr:row>
      <xdr:rowOff>53340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1"/>
          <a:ext cx="875915" cy="2895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144780</xdr:colOff>
      <xdr:row>3</xdr:row>
      <xdr:rowOff>4535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20140" cy="3702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mngmnt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ngmnt.ru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ngmnt.ru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mngmnt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mngmnt.ru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mngmnt.ru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mngmnt.ru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mngmnt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mngmnt.ru/" TargetMode="External"/><Relationship Id="rId1" Type="http://schemas.openxmlformats.org/officeDocument/2006/relationships/hyperlink" Target="https://mngmnt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1:A200"/>
  <sheetViews>
    <sheetView showGridLines="0" zoomScale="105" zoomScaleNormal="105" workbookViewId="0"/>
  </sheetViews>
  <sheetFormatPr defaultRowHeight="14.4" x14ac:dyDescent="0.3"/>
  <cols>
    <col min="1" max="1" width="8.88671875" style="124"/>
    <col min="2" max="2" width="8.88671875" style="122" customWidth="1"/>
    <col min="3" max="16384" width="8.88671875" style="122"/>
  </cols>
  <sheetData>
    <row r="21" spans="1:1" x14ac:dyDescent="0.3">
      <c r="A21" s="124">
        <f>ROW()</f>
        <v>21</v>
      </c>
    </row>
    <row r="22" spans="1:1" x14ac:dyDescent="0.3">
      <c r="A22" s="124">
        <f>ROW()</f>
        <v>22</v>
      </c>
    </row>
    <row r="23" spans="1:1" x14ac:dyDescent="0.3">
      <c r="A23" s="124">
        <f>ROW()</f>
        <v>23</v>
      </c>
    </row>
    <row r="24" spans="1:1" x14ac:dyDescent="0.3">
      <c r="A24" s="124">
        <f>ROW()</f>
        <v>24</v>
      </c>
    </row>
    <row r="25" spans="1:1" x14ac:dyDescent="0.3">
      <c r="A25" s="124">
        <f>ROW()</f>
        <v>25</v>
      </c>
    </row>
    <row r="26" spans="1:1" x14ac:dyDescent="0.3">
      <c r="A26" s="124">
        <f>ROW()</f>
        <v>26</v>
      </c>
    </row>
    <row r="27" spans="1:1" x14ac:dyDescent="0.3">
      <c r="A27" s="124">
        <f>ROW()</f>
        <v>27</v>
      </c>
    </row>
    <row r="28" spans="1:1" x14ac:dyDescent="0.3">
      <c r="A28" s="124">
        <f>ROW()</f>
        <v>28</v>
      </c>
    </row>
    <row r="29" spans="1:1" x14ac:dyDescent="0.3">
      <c r="A29" s="124">
        <f>ROW()</f>
        <v>29</v>
      </c>
    </row>
    <row r="30" spans="1:1" x14ac:dyDescent="0.3">
      <c r="A30" s="124">
        <f>ROW()</f>
        <v>30</v>
      </c>
    </row>
    <row r="31" spans="1:1" x14ac:dyDescent="0.3">
      <c r="A31" s="124">
        <f>ROW()</f>
        <v>31</v>
      </c>
    </row>
    <row r="32" spans="1:1" x14ac:dyDescent="0.3">
      <c r="A32" s="124">
        <f>ROW()</f>
        <v>32</v>
      </c>
    </row>
    <row r="33" spans="1:1" x14ac:dyDescent="0.3">
      <c r="A33" s="124">
        <f>ROW()</f>
        <v>33</v>
      </c>
    </row>
    <row r="34" spans="1:1" x14ac:dyDescent="0.3">
      <c r="A34" s="124">
        <f>ROW()</f>
        <v>34</v>
      </c>
    </row>
    <row r="35" spans="1:1" x14ac:dyDescent="0.3">
      <c r="A35" s="124">
        <f>ROW()</f>
        <v>35</v>
      </c>
    </row>
    <row r="36" spans="1:1" x14ac:dyDescent="0.3">
      <c r="A36" s="124">
        <f>ROW()</f>
        <v>36</v>
      </c>
    </row>
    <row r="37" spans="1:1" x14ac:dyDescent="0.3">
      <c r="A37" s="124">
        <f>ROW()</f>
        <v>37</v>
      </c>
    </row>
    <row r="38" spans="1:1" x14ac:dyDescent="0.3">
      <c r="A38" s="124">
        <f>ROW()</f>
        <v>38</v>
      </c>
    </row>
    <row r="39" spans="1:1" x14ac:dyDescent="0.3">
      <c r="A39" s="124">
        <f>ROW()</f>
        <v>39</v>
      </c>
    </row>
    <row r="40" spans="1:1" x14ac:dyDescent="0.3">
      <c r="A40" s="124">
        <f>ROW()</f>
        <v>40</v>
      </c>
    </row>
    <row r="41" spans="1:1" x14ac:dyDescent="0.3">
      <c r="A41" s="124">
        <f>ROW()</f>
        <v>41</v>
      </c>
    </row>
    <row r="42" spans="1:1" x14ac:dyDescent="0.3">
      <c r="A42" s="124">
        <f>ROW()</f>
        <v>42</v>
      </c>
    </row>
    <row r="43" spans="1:1" x14ac:dyDescent="0.3">
      <c r="A43" s="124">
        <f>ROW()</f>
        <v>43</v>
      </c>
    </row>
    <row r="44" spans="1:1" x14ac:dyDescent="0.3">
      <c r="A44" s="124">
        <f>ROW()</f>
        <v>44</v>
      </c>
    </row>
    <row r="45" spans="1:1" x14ac:dyDescent="0.3">
      <c r="A45" s="124">
        <f>ROW()</f>
        <v>45</v>
      </c>
    </row>
    <row r="46" spans="1:1" x14ac:dyDescent="0.3">
      <c r="A46" s="124">
        <f>ROW()</f>
        <v>46</v>
      </c>
    </row>
    <row r="47" spans="1:1" x14ac:dyDescent="0.3">
      <c r="A47" s="124">
        <f>ROW()</f>
        <v>47</v>
      </c>
    </row>
    <row r="48" spans="1:1" x14ac:dyDescent="0.3">
      <c r="A48" s="124">
        <f>ROW()</f>
        <v>48</v>
      </c>
    </row>
    <row r="49" spans="1:1" x14ac:dyDescent="0.3">
      <c r="A49" s="124">
        <f>ROW()</f>
        <v>49</v>
      </c>
    </row>
    <row r="50" spans="1:1" x14ac:dyDescent="0.3">
      <c r="A50" s="124">
        <f>ROW()</f>
        <v>50</v>
      </c>
    </row>
    <row r="51" spans="1:1" x14ac:dyDescent="0.3">
      <c r="A51" s="124">
        <f>ROW()</f>
        <v>51</v>
      </c>
    </row>
    <row r="52" spans="1:1" x14ac:dyDescent="0.3">
      <c r="A52" s="124">
        <f>ROW()</f>
        <v>52</v>
      </c>
    </row>
    <row r="53" spans="1:1" x14ac:dyDescent="0.3">
      <c r="A53" s="124">
        <f>ROW()</f>
        <v>53</v>
      </c>
    </row>
    <row r="54" spans="1:1" x14ac:dyDescent="0.3">
      <c r="A54" s="124">
        <f>ROW()</f>
        <v>54</v>
      </c>
    </row>
    <row r="55" spans="1:1" x14ac:dyDescent="0.3">
      <c r="A55" s="124">
        <f>ROW()</f>
        <v>55</v>
      </c>
    </row>
    <row r="56" spans="1:1" x14ac:dyDescent="0.3">
      <c r="A56" s="124">
        <f>ROW()</f>
        <v>56</v>
      </c>
    </row>
    <row r="57" spans="1:1" x14ac:dyDescent="0.3">
      <c r="A57" s="124">
        <f>ROW()</f>
        <v>57</v>
      </c>
    </row>
    <row r="58" spans="1:1" x14ac:dyDescent="0.3">
      <c r="A58" s="124">
        <f>ROW()</f>
        <v>58</v>
      </c>
    </row>
    <row r="59" spans="1:1" x14ac:dyDescent="0.3">
      <c r="A59" s="124">
        <f>ROW()</f>
        <v>59</v>
      </c>
    </row>
    <row r="60" spans="1:1" x14ac:dyDescent="0.3">
      <c r="A60" s="124">
        <f>ROW()</f>
        <v>60</v>
      </c>
    </row>
    <row r="61" spans="1:1" x14ac:dyDescent="0.3">
      <c r="A61" s="124">
        <f>ROW()</f>
        <v>61</v>
      </c>
    </row>
    <row r="62" spans="1:1" x14ac:dyDescent="0.3">
      <c r="A62" s="124">
        <f>ROW()</f>
        <v>62</v>
      </c>
    </row>
    <row r="63" spans="1:1" x14ac:dyDescent="0.3">
      <c r="A63" s="124">
        <f>ROW()</f>
        <v>63</v>
      </c>
    </row>
    <row r="64" spans="1:1" x14ac:dyDescent="0.3">
      <c r="A64" s="124">
        <f>ROW()</f>
        <v>64</v>
      </c>
    </row>
    <row r="65" spans="1:1" x14ac:dyDescent="0.3">
      <c r="A65" s="124">
        <f>ROW()</f>
        <v>65</v>
      </c>
    </row>
    <row r="66" spans="1:1" x14ac:dyDescent="0.3">
      <c r="A66" s="124">
        <f>ROW()</f>
        <v>66</v>
      </c>
    </row>
    <row r="67" spans="1:1" x14ac:dyDescent="0.3">
      <c r="A67" s="124">
        <f>ROW()</f>
        <v>67</v>
      </c>
    </row>
    <row r="68" spans="1:1" x14ac:dyDescent="0.3">
      <c r="A68" s="124">
        <f>ROW()</f>
        <v>68</v>
      </c>
    </row>
    <row r="69" spans="1:1" x14ac:dyDescent="0.3">
      <c r="A69" s="124">
        <f>ROW()</f>
        <v>69</v>
      </c>
    </row>
    <row r="70" spans="1:1" x14ac:dyDescent="0.3">
      <c r="A70" s="124">
        <f>ROW()</f>
        <v>70</v>
      </c>
    </row>
    <row r="71" spans="1:1" x14ac:dyDescent="0.3">
      <c r="A71" s="124">
        <f>ROW()</f>
        <v>71</v>
      </c>
    </row>
    <row r="72" spans="1:1" x14ac:dyDescent="0.3">
      <c r="A72" s="124">
        <f>ROW()</f>
        <v>72</v>
      </c>
    </row>
    <row r="73" spans="1:1" x14ac:dyDescent="0.3">
      <c r="A73" s="124">
        <f>ROW()</f>
        <v>73</v>
      </c>
    </row>
    <row r="74" spans="1:1" x14ac:dyDescent="0.3">
      <c r="A74" s="124">
        <f>ROW()</f>
        <v>74</v>
      </c>
    </row>
    <row r="75" spans="1:1" x14ac:dyDescent="0.3">
      <c r="A75" s="124">
        <f>ROW()</f>
        <v>75</v>
      </c>
    </row>
    <row r="76" spans="1:1" x14ac:dyDescent="0.3">
      <c r="A76" s="124">
        <f>ROW()</f>
        <v>76</v>
      </c>
    </row>
    <row r="77" spans="1:1" x14ac:dyDescent="0.3">
      <c r="A77" s="124">
        <f>ROW()</f>
        <v>77</v>
      </c>
    </row>
    <row r="78" spans="1:1" x14ac:dyDescent="0.3">
      <c r="A78" s="124">
        <f>ROW()</f>
        <v>78</v>
      </c>
    </row>
    <row r="79" spans="1:1" x14ac:dyDescent="0.3">
      <c r="A79" s="124">
        <f>ROW()</f>
        <v>79</v>
      </c>
    </row>
    <row r="80" spans="1:1" x14ac:dyDescent="0.3">
      <c r="A80" s="124">
        <f>ROW()</f>
        <v>80</v>
      </c>
    </row>
    <row r="81" spans="1:1" x14ac:dyDescent="0.3">
      <c r="A81" s="124">
        <f>ROW()</f>
        <v>81</v>
      </c>
    </row>
    <row r="82" spans="1:1" x14ac:dyDescent="0.3">
      <c r="A82" s="124">
        <f>ROW()</f>
        <v>82</v>
      </c>
    </row>
    <row r="83" spans="1:1" x14ac:dyDescent="0.3">
      <c r="A83" s="124">
        <f>ROW()</f>
        <v>83</v>
      </c>
    </row>
    <row r="84" spans="1:1" x14ac:dyDescent="0.3">
      <c r="A84" s="124">
        <f>ROW()</f>
        <v>84</v>
      </c>
    </row>
    <row r="85" spans="1:1" x14ac:dyDescent="0.3">
      <c r="A85" s="124">
        <f>ROW()</f>
        <v>85</v>
      </c>
    </row>
    <row r="86" spans="1:1" x14ac:dyDescent="0.3">
      <c r="A86" s="124">
        <f>ROW()</f>
        <v>86</v>
      </c>
    </row>
    <row r="87" spans="1:1" x14ac:dyDescent="0.3">
      <c r="A87" s="124">
        <f>ROW()</f>
        <v>87</v>
      </c>
    </row>
    <row r="88" spans="1:1" x14ac:dyDescent="0.3">
      <c r="A88" s="124">
        <f>ROW()</f>
        <v>88</v>
      </c>
    </row>
    <row r="89" spans="1:1" x14ac:dyDescent="0.3">
      <c r="A89" s="124">
        <f>ROW()</f>
        <v>89</v>
      </c>
    </row>
    <row r="90" spans="1:1" x14ac:dyDescent="0.3">
      <c r="A90" s="124">
        <f>ROW()</f>
        <v>90</v>
      </c>
    </row>
    <row r="91" spans="1:1" x14ac:dyDescent="0.3">
      <c r="A91" s="124">
        <f>ROW()</f>
        <v>91</v>
      </c>
    </row>
    <row r="92" spans="1:1" x14ac:dyDescent="0.3">
      <c r="A92" s="124">
        <f>ROW()</f>
        <v>92</v>
      </c>
    </row>
    <row r="93" spans="1:1" x14ac:dyDescent="0.3">
      <c r="A93" s="124">
        <f>ROW()</f>
        <v>93</v>
      </c>
    </row>
    <row r="94" spans="1:1" x14ac:dyDescent="0.3">
      <c r="A94" s="124">
        <f>ROW()</f>
        <v>94</v>
      </c>
    </row>
    <row r="95" spans="1:1" x14ac:dyDescent="0.3">
      <c r="A95" s="124">
        <f>ROW()</f>
        <v>95</v>
      </c>
    </row>
    <row r="96" spans="1:1" x14ac:dyDescent="0.3">
      <c r="A96" s="124">
        <f>ROW()</f>
        <v>96</v>
      </c>
    </row>
    <row r="97" spans="1:1" x14ac:dyDescent="0.3">
      <c r="A97" s="124">
        <f>ROW()</f>
        <v>97</v>
      </c>
    </row>
    <row r="98" spans="1:1" x14ac:dyDescent="0.3">
      <c r="A98" s="124">
        <f>ROW()</f>
        <v>98</v>
      </c>
    </row>
    <row r="99" spans="1:1" x14ac:dyDescent="0.3">
      <c r="A99" s="124">
        <f>ROW()</f>
        <v>99</v>
      </c>
    </row>
    <row r="100" spans="1:1" x14ac:dyDescent="0.3">
      <c r="A100" s="124">
        <f>ROW()</f>
        <v>100</v>
      </c>
    </row>
    <row r="101" spans="1:1" x14ac:dyDescent="0.3">
      <c r="A101" s="124">
        <f>ROW()</f>
        <v>101</v>
      </c>
    </row>
    <row r="102" spans="1:1" x14ac:dyDescent="0.3">
      <c r="A102" s="124">
        <f>ROW()</f>
        <v>102</v>
      </c>
    </row>
    <row r="103" spans="1:1" x14ac:dyDescent="0.3">
      <c r="A103" s="124">
        <f>ROW()</f>
        <v>103</v>
      </c>
    </row>
    <row r="104" spans="1:1" x14ac:dyDescent="0.3">
      <c r="A104" s="124">
        <f>ROW()</f>
        <v>104</v>
      </c>
    </row>
    <row r="105" spans="1:1" x14ac:dyDescent="0.3">
      <c r="A105" s="124">
        <f>ROW()</f>
        <v>105</v>
      </c>
    </row>
    <row r="106" spans="1:1" x14ac:dyDescent="0.3">
      <c r="A106" s="124">
        <f>ROW()</f>
        <v>106</v>
      </c>
    </row>
    <row r="107" spans="1:1" x14ac:dyDescent="0.3">
      <c r="A107" s="124">
        <f>ROW()</f>
        <v>107</v>
      </c>
    </row>
    <row r="108" spans="1:1" x14ac:dyDescent="0.3">
      <c r="A108" s="124">
        <f>ROW()</f>
        <v>108</v>
      </c>
    </row>
    <row r="109" spans="1:1" x14ac:dyDescent="0.3">
      <c r="A109" s="124">
        <f>ROW()</f>
        <v>109</v>
      </c>
    </row>
    <row r="110" spans="1:1" x14ac:dyDescent="0.3">
      <c r="A110" s="124">
        <f>ROW()</f>
        <v>110</v>
      </c>
    </row>
    <row r="111" spans="1:1" x14ac:dyDescent="0.3">
      <c r="A111" s="124">
        <f>ROW()</f>
        <v>111</v>
      </c>
    </row>
    <row r="112" spans="1:1" x14ac:dyDescent="0.3">
      <c r="A112" s="124">
        <f>ROW()</f>
        <v>112</v>
      </c>
    </row>
    <row r="113" spans="1:1" x14ac:dyDescent="0.3">
      <c r="A113" s="124">
        <f>ROW()</f>
        <v>113</v>
      </c>
    </row>
    <row r="114" spans="1:1" x14ac:dyDescent="0.3">
      <c r="A114" s="124">
        <f>ROW()</f>
        <v>114</v>
      </c>
    </row>
    <row r="115" spans="1:1" x14ac:dyDescent="0.3">
      <c r="A115" s="124">
        <f>ROW()</f>
        <v>115</v>
      </c>
    </row>
    <row r="116" spans="1:1" x14ac:dyDescent="0.3">
      <c r="A116" s="124">
        <f>ROW()</f>
        <v>116</v>
      </c>
    </row>
    <row r="117" spans="1:1" x14ac:dyDescent="0.3">
      <c r="A117" s="124">
        <f>ROW()</f>
        <v>117</v>
      </c>
    </row>
    <row r="118" spans="1:1" x14ac:dyDescent="0.3">
      <c r="A118" s="124">
        <f>ROW()</f>
        <v>118</v>
      </c>
    </row>
    <row r="119" spans="1:1" x14ac:dyDescent="0.3">
      <c r="A119" s="124">
        <f>ROW()</f>
        <v>119</v>
      </c>
    </row>
    <row r="120" spans="1:1" x14ac:dyDescent="0.3">
      <c r="A120" s="124">
        <f>ROW()</f>
        <v>120</v>
      </c>
    </row>
    <row r="121" spans="1:1" x14ac:dyDescent="0.3">
      <c r="A121" s="124">
        <f>ROW()</f>
        <v>121</v>
      </c>
    </row>
    <row r="122" spans="1:1" x14ac:dyDescent="0.3">
      <c r="A122" s="124">
        <f>ROW()</f>
        <v>122</v>
      </c>
    </row>
    <row r="123" spans="1:1" x14ac:dyDescent="0.3">
      <c r="A123" s="124">
        <f>ROW()</f>
        <v>123</v>
      </c>
    </row>
    <row r="124" spans="1:1" x14ac:dyDescent="0.3">
      <c r="A124" s="124">
        <f>ROW()</f>
        <v>124</v>
      </c>
    </row>
    <row r="125" spans="1:1" x14ac:dyDescent="0.3">
      <c r="A125" s="124">
        <f>ROW()</f>
        <v>125</v>
      </c>
    </row>
    <row r="126" spans="1:1" x14ac:dyDescent="0.3">
      <c r="A126" s="124">
        <f>ROW()</f>
        <v>126</v>
      </c>
    </row>
    <row r="127" spans="1:1" x14ac:dyDescent="0.3">
      <c r="A127" s="124">
        <f>ROW()</f>
        <v>127</v>
      </c>
    </row>
    <row r="128" spans="1:1" x14ac:dyDescent="0.3">
      <c r="A128" s="124">
        <f>ROW()</f>
        <v>128</v>
      </c>
    </row>
    <row r="129" spans="1:1" x14ac:dyDescent="0.3">
      <c r="A129" s="124">
        <f>ROW()</f>
        <v>129</v>
      </c>
    </row>
    <row r="130" spans="1:1" x14ac:dyDescent="0.3">
      <c r="A130" s="124">
        <f>ROW()</f>
        <v>130</v>
      </c>
    </row>
    <row r="131" spans="1:1" x14ac:dyDescent="0.3">
      <c r="A131" s="124">
        <f>ROW()</f>
        <v>131</v>
      </c>
    </row>
    <row r="132" spans="1:1" x14ac:dyDescent="0.3">
      <c r="A132" s="124">
        <f>ROW()</f>
        <v>132</v>
      </c>
    </row>
    <row r="133" spans="1:1" x14ac:dyDescent="0.3">
      <c r="A133" s="124">
        <f>ROW()</f>
        <v>133</v>
      </c>
    </row>
    <row r="134" spans="1:1" x14ac:dyDescent="0.3">
      <c r="A134" s="124">
        <f>ROW()</f>
        <v>134</v>
      </c>
    </row>
    <row r="135" spans="1:1" x14ac:dyDescent="0.3">
      <c r="A135" s="124">
        <f>ROW()</f>
        <v>135</v>
      </c>
    </row>
    <row r="136" spans="1:1" x14ac:dyDescent="0.3">
      <c r="A136" s="124">
        <f>ROW()</f>
        <v>136</v>
      </c>
    </row>
    <row r="137" spans="1:1" x14ac:dyDescent="0.3">
      <c r="A137" s="124">
        <f>ROW()</f>
        <v>137</v>
      </c>
    </row>
    <row r="138" spans="1:1" x14ac:dyDescent="0.3">
      <c r="A138" s="124">
        <f>ROW()</f>
        <v>138</v>
      </c>
    </row>
    <row r="139" spans="1:1" x14ac:dyDescent="0.3">
      <c r="A139" s="124">
        <f>ROW()</f>
        <v>139</v>
      </c>
    </row>
    <row r="140" spans="1:1" x14ac:dyDescent="0.3">
      <c r="A140" s="124">
        <f>ROW()</f>
        <v>140</v>
      </c>
    </row>
    <row r="141" spans="1:1" x14ac:dyDescent="0.3">
      <c r="A141" s="124">
        <f>ROW()</f>
        <v>141</v>
      </c>
    </row>
    <row r="142" spans="1:1" x14ac:dyDescent="0.3">
      <c r="A142" s="124">
        <f>ROW()</f>
        <v>142</v>
      </c>
    </row>
    <row r="143" spans="1:1" x14ac:dyDescent="0.3">
      <c r="A143" s="124">
        <f>ROW()</f>
        <v>143</v>
      </c>
    </row>
    <row r="144" spans="1:1" x14ac:dyDescent="0.3">
      <c r="A144" s="124">
        <f>ROW()</f>
        <v>144</v>
      </c>
    </row>
    <row r="145" spans="1:1" x14ac:dyDescent="0.3">
      <c r="A145" s="124">
        <f>ROW()</f>
        <v>145</v>
      </c>
    </row>
    <row r="146" spans="1:1" x14ac:dyDescent="0.3">
      <c r="A146" s="124">
        <f>ROW()</f>
        <v>146</v>
      </c>
    </row>
    <row r="147" spans="1:1" x14ac:dyDescent="0.3">
      <c r="A147" s="124">
        <f>ROW()</f>
        <v>147</v>
      </c>
    </row>
    <row r="148" spans="1:1" x14ac:dyDescent="0.3">
      <c r="A148" s="124">
        <f>ROW()</f>
        <v>148</v>
      </c>
    </row>
    <row r="149" spans="1:1" x14ac:dyDescent="0.3">
      <c r="A149" s="124">
        <f>ROW()</f>
        <v>149</v>
      </c>
    </row>
    <row r="150" spans="1:1" x14ac:dyDescent="0.3">
      <c r="A150" s="124">
        <f>ROW()</f>
        <v>150</v>
      </c>
    </row>
    <row r="151" spans="1:1" x14ac:dyDescent="0.3">
      <c r="A151" s="124">
        <f>ROW()</f>
        <v>151</v>
      </c>
    </row>
    <row r="152" spans="1:1" x14ac:dyDescent="0.3">
      <c r="A152" s="124">
        <f>ROW()</f>
        <v>152</v>
      </c>
    </row>
    <row r="153" spans="1:1" x14ac:dyDescent="0.3">
      <c r="A153" s="124">
        <f>ROW()</f>
        <v>153</v>
      </c>
    </row>
    <row r="154" spans="1:1" x14ac:dyDescent="0.3">
      <c r="A154" s="124">
        <f>ROW()</f>
        <v>154</v>
      </c>
    </row>
    <row r="155" spans="1:1" x14ac:dyDescent="0.3">
      <c r="A155" s="124">
        <f>ROW()</f>
        <v>155</v>
      </c>
    </row>
    <row r="156" spans="1:1" x14ac:dyDescent="0.3">
      <c r="A156" s="124">
        <f>ROW()</f>
        <v>156</v>
      </c>
    </row>
    <row r="157" spans="1:1" x14ac:dyDescent="0.3">
      <c r="A157" s="124">
        <f>ROW()</f>
        <v>157</v>
      </c>
    </row>
    <row r="158" spans="1:1" x14ac:dyDescent="0.3">
      <c r="A158" s="124">
        <f>ROW()</f>
        <v>158</v>
      </c>
    </row>
    <row r="159" spans="1:1" x14ac:dyDescent="0.3">
      <c r="A159" s="124">
        <f>ROW()</f>
        <v>159</v>
      </c>
    </row>
    <row r="160" spans="1:1" x14ac:dyDescent="0.3">
      <c r="A160" s="124">
        <f>ROW()</f>
        <v>160</v>
      </c>
    </row>
    <row r="161" spans="1:1" x14ac:dyDescent="0.3">
      <c r="A161" s="124">
        <f>ROW()</f>
        <v>161</v>
      </c>
    </row>
    <row r="162" spans="1:1" x14ac:dyDescent="0.3">
      <c r="A162" s="124">
        <f>ROW()</f>
        <v>162</v>
      </c>
    </row>
    <row r="163" spans="1:1" x14ac:dyDescent="0.3">
      <c r="A163" s="124">
        <f>ROW()</f>
        <v>163</v>
      </c>
    </row>
    <row r="164" spans="1:1" x14ac:dyDescent="0.3">
      <c r="A164" s="124">
        <f>ROW()</f>
        <v>164</v>
      </c>
    </row>
    <row r="165" spans="1:1" x14ac:dyDescent="0.3">
      <c r="A165" s="124">
        <f>ROW()</f>
        <v>165</v>
      </c>
    </row>
    <row r="166" spans="1:1" x14ac:dyDescent="0.3">
      <c r="A166" s="124">
        <f>ROW()</f>
        <v>166</v>
      </c>
    </row>
    <row r="167" spans="1:1" x14ac:dyDescent="0.3">
      <c r="A167" s="124">
        <f>ROW()</f>
        <v>167</v>
      </c>
    </row>
    <row r="168" spans="1:1" x14ac:dyDescent="0.3">
      <c r="A168" s="124">
        <f>ROW()</f>
        <v>168</v>
      </c>
    </row>
    <row r="169" spans="1:1" x14ac:dyDescent="0.3">
      <c r="A169" s="124">
        <f>ROW()</f>
        <v>169</v>
      </c>
    </row>
    <row r="170" spans="1:1" x14ac:dyDescent="0.3">
      <c r="A170" s="124">
        <f>ROW()</f>
        <v>170</v>
      </c>
    </row>
    <row r="171" spans="1:1" x14ac:dyDescent="0.3">
      <c r="A171" s="124">
        <f>ROW()</f>
        <v>171</v>
      </c>
    </row>
    <row r="172" spans="1:1" x14ac:dyDescent="0.3">
      <c r="A172" s="124">
        <f>ROW()</f>
        <v>172</v>
      </c>
    </row>
    <row r="173" spans="1:1" x14ac:dyDescent="0.3">
      <c r="A173" s="124">
        <f>ROW()</f>
        <v>173</v>
      </c>
    </row>
    <row r="174" spans="1:1" x14ac:dyDescent="0.3">
      <c r="A174" s="124">
        <f>ROW()</f>
        <v>174</v>
      </c>
    </row>
    <row r="175" spans="1:1" x14ac:dyDescent="0.3">
      <c r="A175" s="124">
        <f>ROW()</f>
        <v>175</v>
      </c>
    </row>
    <row r="176" spans="1:1" x14ac:dyDescent="0.3">
      <c r="A176" s="124">
        <f>ROW()</f>
        <v>176</v>
      </c>
    </row>
    <row r="177" spans="1:1" x14ac:dyDescent="0.3">
      <c r="A177" s="124">
        <f>ROW()</f>
        <v>177</v>
      </c>
    </row>
    <row r="178" spans="1:1" x14ac:dyDescent="0.3">
      <c r="A178" s="124">
        <f>ROW()</f>
        <v>178</v>
      </c>
    </row>
    <row r="179" spans="1:1" x14ac:dyDescent="0.3">
      <c r="A179" s="124">
        <f>ROW()</f>
        <v>179</v>
      </c>
    </row>
    <row r="180" spans="1:1" x14ac:dyDescent="0.3">
      <c r="A180" s="124">
        <f>ROW()</f>
        <v>180</v>
      </c>
    </row>
    <row r="181" spans="1:1" x14ac:dyDescent="0.3">
      <c r="A181" s="124">
        <f>ROW()</f>
        <v>181</v>
      </c>
    </row>
    <row r="182" spans="1:1" x14ac:dyDescent="0.3">
      <c r="A182" s="124">
        <f>ROW()</f>
        <v>182</v>
      </c>
    </row>
    <row r="183" spans="1:1" x14ac:dyDescent="0.3">
      <c r="A183" s="124">
        <f>ROW()</f>
        <v>183</v>
      </c>
    </row>
    <row r="184" spans="1:1" x14ac:dyDescent="0.3">
      <c r="A184" s="124">
        <f>ROW()</f>
        <v>184</v>
      </c>
    </row>
    <row r="185" spans="1:1" x14ac:dyDescent="0.3">
      <c r="A185" s="124">
        <f>ROW()</f>
        <v>185</v>
      </c>
    </row>
    <row r="186" spans="1:1" x14ac:dyDescent="0.3">
      <c r="A186" s="124">
        <f>ROW()</f>
        <v>186</v>
      </c>
    </row>
    <row r="187" spans="1:1" x14ac:dyDescent="0.3">
      <c r="A187" s="124">
        <f>ROW()</f>
        <v>187</v>
      </c>
    </row>
    <row r="188" spans="1:1" x14ac:dyDescent="0.3">
      <c r="A188" s="124">
        <f>ROW()</f>
        <v>188</v>
      </c>
    </row>
    <row r="189" spans="1:1" x14ac:dyDescent="0.3">
      <c r="A189" s="124">
        <f>ROW()</f>
        <v>189</v>
      </c>
    </row>
    <row r="190" spans="1:1" x14ac:dyDescent="0.3">
      <c r="A190" s="124">
        <f>ROW()</f>
        <v>190</v>
      </c>
    </row>
    <row r="191" spans="1:1" x14ac:dyDescent="0.3">
      <c r="A191" s="124">
        <f>ROW()</f>
        <v>191</v>
      </c>
    </row>
    <row r="192" spans="1:1" x14ac:dyDescent="0.3">
      <c r="A192" s="124">
        <f>ROW()</f>
        <v>192</v>
      </c>
    </row>
    <row r="193" spans="1:1" x14ac:dyDescent="0.3">
      <c r="A193" s="124">
        <f>ROW()</f>
        <v>193</v>
      </c>
    </row>
    <row r="194" spans="1:1" x14ac:dyDescent="0.3">
      <c r="A194" s="124">
        <f>ROW()</f>
        <v>194</v>
      </c>
    </row>
    <row r="195" spans="1:1" x14ac:dyDescent="0.3">
      <c r="A195" s="124">
        <f>ROW()</f>
        <v>195</v>
      </c>
    </row>
    <row r="196" spans="1:1" x14ac:dyDescent="0.3">
      <c r="A196" s="124">
        <f>ROW()</f>
        <v>196</v>
      </c>
    </row>
    <row r="197" spans="1:1" x14ac:dyDescent="0.3">
      <c r="A197" s="124">
        <f>ROW()</f>
        <v>197</v>
      </c>
    </row>
    <row r="198" spans="1:1" x14ac:dyDescent="0.3">
      <c r="A198" s="124">
        <f>ROW()</f>
        <v>198</v>
      </c>
    </row>
    <row r="199" spans="1:1" x14ac:dyDescent="0.3">
      <c r="A199" s="124">
        <f>ROW()</f>
        <v>199</v>
      </c>
    </row>
    <row r="200" spans="1:1" x14ac:dyDescent="0.3">
      <c r="A200" s="124">
        <f>ROW()</f>
        <v>200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BE125"/>
  <sheetViews>
    <sheetView showGridLines="0" topLeftCell="Z1" workbookViewId="0">
      <pane ySplit="4" topLeftCell="A5" activePane="bottomLeft" state="frozen"/>
      <selection pane="bottomLeft" activeCell="AD12" sqref="AD12"/>
    </sheetView>
  </sheetViews>
  <sheetFormatPr defaultRowHeight="14.4" x14ac:dyDescent="0.3"/>
  <cols>
    <col min="1" max="1" width="2.33203125" style="13" bestFit="1" customWidth="1"/>
    <col min="2" max="7" width="1.77734375" style="1" customWidth="1"/>
    <col min="8" max="8" width="1.77734375" style="8" customWidth="1"/>
    <col min="9" max="9" width="31.109375" style="10" bestFit="1" customWidth="1"/>
    <col min="10" max="10" width="1.77734375" style="9" customWidth="1"/>
    <col min="11" max="11" width="1.77734375" style="16" customWidth="1"/>
    <col min="12" max="12" width="1.77734375" style="1" customWidth="1"/>
    <col min="13" max="13" width="22.77734375" style="10" bestFit="1" customWidth="1"/>
    <col min="14" max="14" width="1.77734375" style="8" customWidth="1"/>
    <col min="15" max="15" width="21.88671875" style="10" bestFit="1" customWidth="1"/>
    <col min="16" max="16" width="3.109375" style="9" bestFit="1" customWidth="1"/>
    <col min="17" max="17" width="1.77734375" style="16" customWidth="1"/>
    <col min="18" max="18" width="1.77734375" style="1" customWidth="1"/>
    <col min="19" max="19" width="1.77734375" style="8" customWidth="1"/>
    <col min="20" max="20" width="22.88671875" style="10" bestFit="1" customWidth="1"/>
    <col min="21" max="21" width="1.77734375" style="9" customWidth="1"/>
    <col min="22" max="22" width="1.77734375" style="16" customWidth="1"/>
    <col min="23" max="23" width="1.77734375" style="1" customWidth="1"/>
    <col min="24" max="24" width="1.77734375" style="8" customWidth="1"/>
    <col min="25" max="25" width="31.109375" style="10" bestFit="1" customWidth="1"/>
    <col min="26" max="26" width="1.77734375" style="9" customWidth="1"/>
    <col min="27" max="27" width="1.77734375" style="16" customWidth="1"/>
    <col min="28" max="28" width="1.77734375" style="1" customWidth="1"/>
    <col min="29" max="29" width="1.77734375" style="8" customWidth="1"/>
    <col min="30" max="30" width="20.6640625" style="10" bestFit="1" customWidth="1"/>
    <col min="31" max="31" width="1.77734375" style="9" customWidth="1"/>
    <col min="32" max="32" width="1.77734375" style="16" customWidth="1"/>
    <col min="33" max="33" width="1.77734375" style="1" customWidth="1"/>
    <col min="34" max="34" width="1.77734375" style="8" customWidth="1"/>
    <col min="35" max="35" width="13.5546875" style="10" bestFit="1" customWidth="1"/>
    <col min="36" max="36" width="1.77734375" style="9" customWidth="1"/>
    <col min="37" max="37" width="1.77734375" style="16" customWidth="1"/>
    <col min="38" max="38" width="1.77734375" style="1" customWidth="1"/>
    <col min="39" max="39" width="1.77734375" style="8" customWidth="1"/>
    <col min="40" max="40" width="26.5546875" style="10" bestFit="1" customWidth="1"/>
    <col min="41" max="41" width="1.77734375" style="9" customWidth="1"/>
    <col min="42" max="42" width="1.77734375" style="16" customWidth="1"/>
    <col min="43" max="43" width="1.77734375" style="1" customWidth="1"/>
    <col min="44" max="44" width="1.77734375" style="8" customWidth="1"/>
    <col min="45" max="45" width="15.77734375" style="10" bestFit="1" customWidth="1"/>
    <col min="46" max="46" width="1.77734375" style="9" customWidth="1"/>
    <col min="47" max="47" width="1.77734375" style="16" customWidth="1"/>
    <col min="48" max="48" width="1.77734375" style="1" customWidth="1"/>
    <col min="49" max="49" width="1.77734375" style="8" customWidth="1"/>
    <col min="50" max="50" width="31.77734375" style="10" bestFit="1" customWidth="1"/>
    <col min="51" max="51" width="1.77734375" style="9" customWidth="1"/>
    <col min="52" max="52" width="1.77734375" style="16" customWidth="1"/>
    <col min="53" max="53" width="1.77734375" style="1" customWidth="1"/>
    <col min="54" max="54" width="1.77734375" style="8" customWidth="1"/>
    <col min="55" max="55" width="32.88671875" style="10" bestFit="1" customWidth="1"/>
    <col min="56" max="56" width="1.77734375" style="9" customWidth="1"/>
    <col min="57" max="57" width="1.77734375" style="16" customWidth="1"/>
    <col min="58" max="58" width="1.77734375" style="1" customWidth="1"/>
    <col min="59" max="16384" width="8.88671875" style="1"/>
  </cols>
  <sheetData>
    <row r="1" spans="1:57" ht="12" customHeight="1" x14ac:dyDescent="0.3">
      <c r="I1" s="20">
        <f>COLUMN()</f>
        <v>9</v>
      </c>
      <c r="M1" s="20">
        <f>COLUMN()</f>
        <v>13</v>
      </c>
      <c r="O1" s="20">
        <f>COLUMN()</f>
        <v>15</v>
      </c>
      <c r="T1" s="20">
        <f>COLUMN()</f>
        <v>20</v>
      </c>
      <c r="Y1" s="20">
        <f>COLUMN()</f>
        <v>25</v>
      </c>
      <c r="AD1" s="20">
        <f>COLUMN()</f>
        <v>30</v>
      </c>
      <c r="AI1" s="20">
        <f>COLUMN()</f>
        <v>35</v>
      </c>
      <c r="AN1" s="20">
        <f>COLUMN()</f>
        <v>40</v>
      </c>
      <c r="AS1" s="20">
        <f>COLUMN()</f>
        <v>45</v>
      </c>
      <c r="AX1" s="20">
        <f>COLUMN()</f>
        <v>50</v>
      </c>
      <c r="BC1" s="20">
        <f>COLUMN()</f>
        <v>55</v>
      </c>
    </row>
    <row r="2" spans="1:57" ht="12" customHeight="1" x14ac:dyDescent="0.3">
      <c r="I2" s="20" t="str">
        <f>LEFT(ADDRESS(1,I1,4),(LEN(ADDRESS(1,I1,4))-1))</f>
        <v>I</v>
      </c>
      <c r="M2" s="20" t="str">
        <f>LEFT(ADDRESS(1,M1,4),(LEN(ADDRESS(1,M1,4))-1))</f>
        <v>M</v>
      </c>
      <c r="O2" s="20" t="str">
        <f>LEFT(ADDRESS(1,O1,4),(LEN(ADDRESS(1,O1,4))-1))</f>
        <v>O</v>
      </c>
      <c r="T2" s="20" t="str">
        <f>LEFT(ADDRESS(1,T1,4),(LEN(ADDRESS(1,T1,4))-1))</f>
        <v>T</v>
      </c>
      <c r="Y2" s="20" t="str">
        <f>LEFT(ADDRESS(1,Y1,4),(LEN(ADDRESS(1,Y1,4))-1))</f>
        <v>Y</v>
      </c>
      <c r="AD2" s="20" t="str">
        <f>LEFT(ADDRESS(1,AD1,4),(LEN(ADDRESS(1,AD1,4))-1))</f>
        <v>AD</v>
      </c>
      <c r="AI2" s="20" t="str">
        <f>LEFT(ADDRESS(1,AI1,4),(LEN(ADDRESS(1,AI1,4))-1))</f>
        <v>AI</v>
      </c>
      <c r="AN2" s="20" t="str">
        <f>LEFT(ADDRESS(1,AN1,4),(LEN(ADDRESS(1,AN1,4))-1))</f>
        <v>AN</v>
      </c>
      <c r="AS2" s="20" t="str">
        <f>LEFT(ADDRESS(1,AS1,4),(LEN(ADDRESS(1,AS1,4))-1))</f>
        <v>AS</v>
      </c>
      <c r="AX2" s="20" t="str">
        <f>LEFT(ADDRESS(1,AX1,4),(LEN(ADDRESS(1,AX1,4))-1))</f>
        <v>AX</v>
      </c>
      <c r="BC2" s="20" t="str">
        <f>LEFT(ADDRESS(1,BC1,4),(LEN(ADDRESS(1,BC1,4))-1))</f>
        <v>BC</v>
      </c>
    </row>
    <row r="3" spans="1:57" ht="12" customHeight="1" x14ac:dyDescent="0.3"/>
    <row r="4" spans="1:57" s="2" customFormat="1" x14ac:dyDescent="0.3">
      <c r="A4" s="14"/>
      <c r="H4" s="8"/>
      <c r="I4" s="11" t="s">
        <v>9</v>
      </c>
      <c r="J4" s="9"/>
      <c r="K4" s="17"/>
      <c r="M4" s="11" t="s">
        <v>157</v>
      </c>
      <c r="N4" s="8"/>
      <c r="O4" s="11" t="s">
        <v>8</v>
      </c>
      <c r="P4" s="9"/>
      <c r="Q4" s="17"/>
      <c r="S4" s="8"/>
      <c r="T4" s="11" t="s">
        <v>17</v>
      </c>
      <c r="U4" s="9"/>
      <c r="V4" s="17"/>
      <c r="X4" s="8"/>
      <c r="Y4" s="11" t="s">
        <v>39</v>
      </c>
      <c r="Z4" s="9"/>
      <c r="AA4" s="17"/>
      <c r="AC4" s="8"/>
      <c r="AD4" s="11" t="s">
        <v>46</v>
      </c>
      <c r="AE4" s="9"/>
      <c r="AF4" s="17"/>
      <c r="AH4" s="8"/>
      <c r="AI4" s="11" t="s">
        <v>50</v>
      </c>
      <c r="AJ4" s="9"/>
      <c r="AK4" s="17"/>
      <c r="AM4" s="8"/>
      <c r="AN4" s="11" t="s">
        <v>97</v>
      </c>
      <c r="AO4" s="9"/>
      <c r="AP4" s="17"/>
      <c r="AR4" s="8"/>
      <c r="AS4" s="11" t="s">
        <v>161</v>
      </c>
      <c r="AT4" s="9"/>
      <c r="AU4" s="17"/>
      <c r="AW4" s="8"/>
      <c r="AX4" s="11" t="str">
        <f>CapEx!$H$232</f>
        <v>Налоги на внеоборотные активы</v>
      </c>
      <c r="AY4" s="9"/>
      <c r="AZ4" s="17"/>
      <c r="BB4" s="8"/>
      <c r="BC4" s="11" t="s">
        <v>307</v>
      </c>
      <c r="BD4" s="9"/>
      <c r="BE4" s="17"/>
    </row>
    <row r="5" spans="1:57" x14ac:dyDescent="0.3">
      <c r="A5" s="13">
        <f>ROW()</f>
        <v>5</v>
      </c>
      <c r="I5" s="15" t="str">
        <f>"Lists!"&amp;I$2&amp;$A6&amp;":"&amp;I$2&amp;($A5+MAX(J:J))</f>
        <v>Lists!I6:I9</v>
      </c>
      <c r="M5" s="15" t="str">
        <f>"Lists!"&amp;M$2&amp;$A6&amp;":"&amp;M$2&amp;($A5+MAX(N:N))</f>
        <v>Lists!M6:M5</v>
      </c>
      <c r="O5" s="15" t="str">
        <f>"Lists!"&amp;O$2&amp;$A6&amp;":"&amp;O$2&amp;($A5+MAX(P:P))</f>
        <v>Lists!O6:O125</v>
      </c>
      <c r="T5" s="15" t="str">
        <f>"Lists!"&amp;T$2&amp;$A6&amp;":"&amp;T$2&amp;($A5+MAX(U:U))</f>
        <v>Lists!T6:T6</v>
      </c>
      <c r="Y5" s="15" t="str">
        <f>"Lists!"&amp;Y$2&amp;$A6&amp;":"&amp;Y$2&amp;($A5+MAX(Z:Z))</f>
        <v>Lists!Y6:Y7</v>
      </c>
      <c r="AD5" s="15" t="str">
        <f>"Lists!"&amp;AD$2&amp;$A6&amp;":"&amp;AD$2&amp;($A5+MAX(AE:AE))</f>
        <v>Lists!AD6:AD12</v>
      </c>
      <c r="AI5" s="15" t="str">
        <f>"Lists!"&amp;AI$2&amp;$A6&amp;":"&amp;AI$2&amp;($A5+MAX(AJ:AJ))</f>
        <v>Lists!AI6:AI20</v>
      </c>
      <c r="AN5" s="15" t="str">
        <f>"Lists!"&amp;AN$2&amp;$A6&amp;":"&amp;AN$2&amp;($A5+MAX(AO:AO))</f>
        <v>Lists!AN6:AN9</v>
      </c>
      <c r="AS5" s="15" t="str">
        <f>"Lists!"&amp;AS$2&amp;$A6&amp;":"&amp;AS$2&amp;($A5+MAX(AT:AT))</f>
        <v>Lists!AS6:AS7</v>
      </c>
      <c r="AX5" s="15" t="str">
        <f>"Lists!"&amp;AX$2&amp;$A6&amp;":"&amp;AX$2&amp;($A5+MAX(AY:AY))</f>
        <v>Lists!AX6:AX8</v>
      </c>
      <c r="BC5" s="15" t="str">
        <f>"Lists!"&amp;BC$2&amp;$A6&amp;":"&amp;BC$2&amp;($A5+MAX(BD:BD))</f>
        <v>Lists!BC6:BC7</v>
      </c>
    </row>
    <row r="6" spans="1:57" x14ac:dyDescent="0.3">
      <c r="A6" s="13">
        <f>ROW()</f>
        <v>6</v>
      </c>
      <c r="H6" s="8" t="s">
        <v>4</v>
      </c>
      <c r="I6" s="18" t="s">
        <v>6</v>
      </c>
      <c r="J6" s="9">
        <f>MAX(J$5:J5)+1</f>
        <v>1</v>
      </c>
      <c r="K6" s="16">
        <f>IF(AND(I6="",J6&lt;&gt;0),1,IF(COUNTIF(I:I,I6)&lt;&gt;1,1,0))</f>
        <v>0</v>
      </c>
      <c r="M6" s="18">
        <v>30</v>
      </c>
      <c r="O6" s="19">
        <v>44927</v>
      </c>
      <c r="P6" s="9">
        <f>MAX(P$5:P5)+1</f>
        <v>1</v>
      </c>
      <c r="Q6" s="16">
        <f t="shared" ref="Q6:Q29" si="0">IF(AND(O6="",P6&lt;&gt;0),1,IF(COUNTIF(O:O,O6)&lt;&gt;1,1,0))</f>
        <v>0</v>
      </c>
      <c r="S6" s="8" t="s">
        <v>4</v>
      </c>
      <c r="T6" s="18" t="s">
        <v>15</v>
      </c>
      <c r="U6" s="9">
        <f>MAX(U$5:U5)+1</f>
        <v>1</v>
      </c>
      <c r="V6" s="16">
        <f>IF(AND(T6="",U6&lt;&gt;0),1,IF(COUNTIF(T:T,T6)&lt;&gt;1,1,0))</f>
        <v>0</v>
      </c>
      <c r="X6" s="8" t="s">
        <v>4</v>
      </c>
      <c r="Y6" s="18">
        <v>1</v>
      </c>
      <c r="Z6" s="9">
        <f>MAX(Z$5:Z5)+1</f>
        <v>1</v>
      </c>
      <c r="AA6" s="16">
        <f>IF(AND(Y6="",Z6&lt;&gt;0),1,IF(COUNTIF(Y:Y,Y6)&lt;&gt;1,1,0))</f>
        <v>0</v>
      </c>
      <c r="AC6" s="8" t="s">
        <v>4</v>
      </c>
      <c r="AD6" s="18" t="s">
        <v>47</v>
      </c>
      <c r="AE6" s="9">
        <f>MAX(AE$5:AE5)+1</f>
        <v>1</v>
      </c>
      <c r="AF6" s="16">
        <f t="shared" ref="AF6:AF11" si="1">IF(AND(AD6="",AE6&lt;&gt;0),1,IF(COUNTIF(AD:AD,AD6)&lt;&gt;1,1,0))</f>
        <v>0</v>
      </c>
      <c r="AH6" s="8" t="s">
        <v>4</v>
      </c>
      <c r="AI6" s="18" t="s">
        <v>56</v>
      </c>
      <c r="AJ6" s="9">
        <f>MAX(AJ$5:AJ5)+1</f>
        <v>1</v>
      </c>
      <c r="AK6" s="16">
        <f t="shared" ref="AK6:AK14" si="2">IF(AND(AI6="",AJ6&lt;&gt;0),1,IF(COUNTIF(AI:AI,AI6)&lt;&gt;1,1,0))</f>
        <v>0</v>
      </c>
      <c r="AM6" s="8" t="s">
        <v>4</v>
      </c>
      <c r="AN6" s="18" t="s">
        <v>98</v>
      </c>
      <c r="AO6" s="9">
        <f>MAX(AO$5:AO5)+1</f>
        <v>1</v>
      </c>
      <c r="AP6" s="16">
        <f>IF(AND(AN6="",AO6&lt;&gt;0),1,IF(COUNTIF(AN:AN,AN6)&lt;&gt;1,1,0))</f>
        <v>0</v>
      </c>
      <c r="AR6" s="8" t="s">
        <v>4</v>
      </c>
      <c r="AS6" s="18" t="s">
        <v>164</v>
      </c>
      <c r="AT6" s="9">
        <f>MAX(AT$5:AT5)+1</f>
        <v>1</v>
      </c>
      <c r="AU6" s="16">
        <f>IF(AND(AS6="",AT6&lt;&gt;0),1,IF(COUNTIF(AS:AS,AS6)&lt;&gt;1,1,0))</f>
        <v>0</v>
      </c>
      <c r="AW6" s="8" t="s">
        <v>4</v>
      </c>
      <c r="AX6" s="18" t="s">
        <v>205</v>
      </c>
      <c r="AY6" s="9">
        <f>MAX(AY$5:AY5)+1</f>
        <v>1</v>
      </c>
      <c r="AZ6" s="16">
        <f>IF(AND(AX6="",AY6&lt;&gt;0),1,IF(COUNTIF(AX:AX,AX6)&lt;&gt;1,1,0))</f>
        <v>0</v>
      </c>
      <c r="BB6" s="8" t="s">
        <v>4</v>
      </c>
      <c r="BC6" s="18">
        <v>1</v>
      </c>
      <c r="BD6" s="9">
        <f>MAX(BD$5:BD5)+1</f>
        <v>1</v>
      </c>
      <c r="BE6" s="16">
        <f>IF(AND(BC6="",BD6&lt;&gt;0),1,IF(COUNTIF(BC:BC,BC6)&lt;&gt;1,1,0))</f>
        <v>0</v>
      </c>
    </row>
    <row r="7" spans="1:57" x14ac:dyDescent="0.3">
      <c r="A7" s="13">
        <f>ROW()</f>
        <v>7</v>
      </c>
      <c r="H7" s="8" t="s">
        <v>4</v>
      </c>
      <c r="I7" s="18" t="s">
        <v>7</v>
      </c>
      <c r="J7" s="9">
        <f>MAX(J$5:J6)+1</f>
        <v>2</v>
      </c>
      <c r="K7" s="16">
        <f>IF(AND(I7="",J7&lt;&gt;0),1,IF(COUNTIF(I:I,I7)&lt;&gt;1,1,0))</f>
        <v>0</v>
      </c>
      <c r="M7" s="18">
        <v>90</v>
      </c>
      <c r="O7" s="19">
        <f>EOMONTH(O6,0)+1</f>
        <v>44958</v>
      </c>
      <c r="P7" s="9">
        <f>MAX(P$5:P6)+1</f>
        <v>2</v>
      </c>
      <c r="Q7" s="16">
        <f t="shared" si="0"/>
        <v>0</v>
      </c>
      <c r="X7" s="8" t="s">
        <v>4</v>
      </c>
      <c r="Y7" s="18">
        <v>2</v>
      </c>
      <c r="Z7" s="9">
        <f>MAX(Z$5:Z6)+1</f>
        <v>2</v>
      </c>
      <c r="AA7" s="16">
        <f>IF(AND(Y7="",Z7&lt;&gt;0),1,IF(COUNTIF(Y:Y,Y7)&lt;&gt;1,1,0))</f>
        <v>0</v>
      </c>
      <c r="AC7" s="8" t="s">
        <v>4</v>
      </c>
      <c r="AD7" s="18" t="s">
        <v>48</v>
      </c>
      <c r="AE7" s="9">
        <f>MAX(AE$5:AE6)+1</f>
        <v>2</v>
      </c>
      <c r="AF7" s="16">
        <f t="shared" si="1"/>
        <v>0</v>
      </c>
      <c r="AH7" s="8" t="s">
        <v>4</v>
      </c>
      <c r="AI7" s="18" t="s">
        <v>57</v>
      </c>
      <c r="AJ7" s="9">
        <f>MAX(AJ$5:AJ6)+1</f>
        <v>2</v>
      </c>
      <c r="AK7" s="16">
        <f t="shared" si="2"/>
        <v>0</v>
      </c>
      <c r="AM7" s="8" t="s">
        <v>4</v>
      </c>
      <c r="AN7" s="18" t="s">
        <v>99</v>
      </c>
      <c r="AO7" s="9">
        <f>MAX(AO$5:AO6)+1</f>
        <v>2</v>
      </c>
      <c r="AP7" s="16">
        <f>IF(AND(AN7="",AO7&lt;&gt;0),1,IF(COUNTIF(AN:AN,AN7)&lt;&gt;1,1,0))</f>
        <v>0</v>
      </c>
      <c r="AR7" s="8" t="s">
        <v>4</v>
      </c>
      <c r="AS7" s="18" t="s">
        <v>165</v>
      </c>
      <c r="AT7" s="9">
        <f>MAX(AT$5:AT6)+1</f>
        <v>2</v>
      </c>
      <c r="AU7" s="16">
        <f>IF(AND(AS7="",AT7&lt;&gt;0),1,IF(COUNTIF(AS:AS,AS7)&lt;&gt;1,1,0))</f>
        <v>0</v>
      </c>
      <c r="AW7" s="8" t="s">
        <v>4</v>
      </c>
      <c r="AX7" s="18" t="s">
        <v>206</v>
      </c>
      <c r="AY7" s="9">
        <f>MAX(AY$5:AY6)+1</f>
        <v>2</v>
      </c>
      <c r="AZ7" s="16">
        <f>IF(AND(AX7="",AY7&lt;&gt;0),1,IF(COUNTIF(AX:AX,AX7)&lt;&gt;1,1,0))</f>
        <v>0</v>
      </c>
      <c r="BB7" s="8" t="s">
        <v>4</v>
      </c>
      <c r="BC7" s="18">
        <v>2</v>
      </c>
      <c r="BD7" s="9">
        <f>MAX(BD$5:BD6)+1</f>
        <v>2</v>
      </c>
      <c r="BE7" s="16">
        <f>IF(AND(BC7="",BD7&lt;&gt;0),1,IF(COUNTIF(BC:BC,BC7)&lt;&gt;1,1,0))</f>
        <v>0</v>
      </c>
    </row>
    <row r="8" spans="1:57" x14ac:dyDescent="0.3">
      <c r="A8" s="13">
        <f>ROW()</f>
        <v>8</v>
      </c>
      <c r="H8" s="8" t="s">
        <v>4</v>
      </c>
      <c r="I8" s="18" t="s">
        <v>13</v>
      </c>
      <c r="J8" s="9">
        <f>MAX(J$5:J7)+1</f>
        <v>3</v>
      </c>
      <c r="K8" s="16">
        <f>IF(AND(I8="",J8&lt;&gt;0),1,IF(COUNTIF(I:I,I8)&lt;&gt;1,1,0))</f>
        <v>0</v>
      </c>
      <c r="M8" s="18">
        <v>360</v>
      </c>
      <c r="O8" s="19">
        <f t="shared" ref="O8:O17" si="3">EOMONTH(O7,0)+1</f>
        <v>44986</v>
      </c>
      <c r="P8" s="9">
        <f>MAX(P$5:P7)+1</f>
        <v>3</v>
      </c>
      <c r="Q8" s="16">
        <f t="shared" si="0"/>
        <v>0</v>
      </c>
      <c r="Y8" s="125"/>
      <c r="AC8" s="8" t="s">
        <v>4</v>
      </c>
      <c r="AD8" s="18" t="s">
        <v>49</v>
      </c>
      <c r="AE8" s="9">
        <f>MAX(AE$5:AE7)+1</f>
        <v>3</v>
      </c>
      <c r="AF8" s="16">
        <f t="shared" si="1"/>
        <v>0</v>
      </c>
      <c r="AH8" s="8" t="s">
        <v>4</v>
      </c>
      <c r="AI8" s="18" t="s">
        <v>51</v>
      </c>
      <c r="AJ8" s="9">
        <f>MAX(AJ$5:AJ7)+1</f>
        <v>3</v>
      </c>
      <c r="AK8" s="16">
        <f t="shared" si="2"/>
        <v>0</v>
      </c>
      <c r="AM8" s="8" t="s">
        <v>4</v>
      </c>
      <c r="AN8" s="18" t="s">
        <v>100</v>
      </c>
      <c r="AO8" s="9">
        <f>MAX(AO$5:AO7)+1</f>
        <v>3</v>
      </c>
      <c r="AP8" s="16">
        <f>IF(AND(AN8="",AO8&lt;&gt;0),1,IF(COUNTIF(AN:AN,AN8)&lt;&gt;1,1,0))</f>
        <v>0</v>
      </c>
      <c r="AW8" s="8" t="s">
        <v>4</v>
      </c>
      <c r="AX8" s="18" t="s">
        <v>207</v>
      </c>
      <c r="AY8" s="9">
        <f>MAX(AY$5:AY7)+1</f>
        <v>3</v>
      </c>
      <c r="AZ8" s="16">
        <f>IF(AND(AX8="",AY8&lt;&gt;0),1,IF(COUNTIF(AX:AX,AX8)&lt;&gt;1,1,0))</f>
        <v>0</v>
      </c>
    </row>
    <row r="9" spans="1:57" x14ac:dyDescent="0.3">
      <c r="A9" s="13">
        <f>ROW()</f>
        <v>9</v>
      </c>
      <c r="H9" s="8" t="s">
        <v>4</v>
      </c>
      <c r="I9" s="18" t="s">
        <v>14</v>
      </c>
      <c r="J9" s="9">
        <f>MAX(J$5:J8)+1</f>
        <v>4</v>
      </c>
      <c r="K9" s="16">
        <f>IF(AND(I9="",J9&lt;&gt;0),1,IF(COUNTIF(I:I,I9)&lt;&gt;1,1,0))</f>
        <v>0</v>
      </c>
      <c r="M9" s="18">
        <v>360</v>
      </c>
      <c r="O9" s="19">
        <f t="shared" si="3"/>
        <v>45017</v>
      </c>
      <c r="P9" s="9">
        <f>MAX(P$5:P8)+1</f>
        <v>4</v>
      </c>
      <c r="Q9" s="16">
        <f t="shared" si="0"/>
        <v>0</v>
      </c>
      <c r="AC9" s="8" t="s">
        <v>4</v>
      </c>
      <c r="AD9" s="18" t="s">
        <v>61</v>
      </c>
      <c r="AE9" s="9">
        <f>MAX(AE$5:AE8)+1</f>
        <v>4</v>
      </c>
      <c r="AF9" s="16">
        <f t="shared" si="1"/>
        <v>0</v>
      </c>
      <c r="AH9" s="8" t="s">
        <v>4</v>
      </c>
      <c r="AI9" s="18" t="s">
        <v>58</v>
      </c>
      <c r="AJ9" s="9">
        <f>MAX(AJ$5:AJ8)+1</f>
        <v>4</v>
      </c>
      <c r="AK9" s="16">
        <f t="shared" si="2"/>
        <v>0</v>
      </c>
      <c r="AM9" s="8" t="s">
        <v>4</v>
      </c>
      <c r="AN9" s="18" t="s">
        <v>101</v>
      </c>
      <c r="AO9" s="9">
        <f>MAX(AO$5:AO8)+1</f>
        <v>4</v>
      </c>
      <c r="AP9" s="16">
        <f>IF(AND(AN9="",AO9&lt;&gt;0),1,IF(COUNTIF(AN:AN,AN9)&lt;&gt;1,1,0))</f>
        <v>0</v>
      </c>
    </row>
    <row r="10" spans="1:57" x14ac:dyDescent="0.3">
      <c r="A10" s="13">
        <f>ROW()</f>
        <v>10</v>
      </c>
      <c r="O10" s="19">
        <f t="shared" si="3"/>
        <v>45047</v>
      </c>
      <c r="P10" s="9">
        <f>MAX(P$5:P9)+1</f>
        <v>5</v>
      </c>
      <c r="Q10" s="16">
        <f t="shared" si="0"/>
        <v>0</v>
      </c>
      <c r="AC10" s="8" t="s">
        <v>4</v>
      </c>
      <c r="AD10" s="18" t="s">
        <v>148</v>
      </c>
      <c r="AE10" s="9">
        <f>MAX(AE$5:AE9)+1</f>
        <v>5</v>
      </c>
      <c r="AF10" s="16">
        <f t="shared" si="1"/>
        <v>0</v>
      </c>
      <c r="AH10" s="8" t="s">
        <v>4</v>
      </c>
      <c r="AI10" s="18" t="s">
        <v>59</v>
      </c>
      <c r="AJ10" s="9">
        <f>MAX(AJ$5:AJ9)+1</f>
        <v>5</v>
      </c>
      <c r="AK10" s="16">
        <f t="shared" si="2"/>
        <v>0</v>
      </c>
    </row>
    <row r="11" spans="1:57" x14ac:dyDescent="0.3">
      <c r="A11" s="13">
        <f>ROW()</f>
        <v>11</v>
      </c>
      <c r="O11" s="19">
        <f t="shared" si="3"/>
        <v>45078</v>
      </c>
      <c r="P11" s="9">
        <f>MAX(P$5:P10)+1</f>
        <v>6</v>
      </c>
      <c r="Q11" s="16">
        <f t="shared" si="0"/>
        <v>0</v>
      </c>
      <c r="AC11" s="8" t="s">
        <v>4</v>
      </c>
      <c r="AD11" s="18" t="s">
        <v>198</v>
      </c>
      <c r="AE11" s="9">
        <f>MAX(AE$5:AE10)+1</f>
        <v>6</v>
      </c>
      <c r="AF11" s="16">
        <f t="shared" si="1"/>
        <v>0</v>
      </c>
      <c r="AH11" s="8" t="s">
        <v>4</v>
      </c>
      <c r="AI11" s="18" t="s">
        <v>53</v>
      </c>
      <c r="AJ11" s="9">
        <f>MAX(AJ$5:AJ10)+1</f>
        <v>6</v>
      </c>
      <c r="AK11" s="16">
        <f t="shared" si="2"/>
        <v>0</v>
      </c>
    </row>
    <row r="12" spans="1:57" x14ac:dyDescent="0.3">
      <c r="A12" s="13">
        <f>ROW()</f>
        <v>12</v>
      </c>
      <c r="O12" s="19">
        <f t="shared" si="3"/>
        <v>45108</v>
      </c>
      <c r="P12" s="9">
        <f>MAX(P$5:P11)+1</f>
        <v>7</v>
      </c>
      <c r="Q12" s="16">
        <f t="shared" si="0"/>
        <v>0</v>
      </c>
      <c r="AC12" s="8" t="s">
        <v>4</v>
      </c>
      <c r="AD12" s="18" t="s">
        <v>454</v>
      </c>
      <c r="AE12" s="9">
        <f>MAX(AE$5:AE11)+1</f>
        <v>7</v>
      </c>
      <c r="AF12" s="16">
        <f t="shared" ref="AF12" si="4">IF(AND(AD12="",AE12&lt;&gt;0),1,IF(COUNTIF(AD:AD,AD12)&lt;&gt;1,1,0))</f>
        <v>0</v>
      </c>
      <c r="AH12" s="8" t="s">
        <v>4</v>
      </c>
      <c r="AI12" s="18" t="s">
        <v>54</v>
      </c>
      <c r="AJ12" s="9">
        <f>MAX(AJ$5:AJ11)+1</f>
        <v>7</v>
      </c>
      <c r="AK12" s="16">
        <f t="shared" si="2"/>
        <v>0</v>
      </c>
    </row>
    <row r="13" spans="1:57" x14ac:dyDescent="0.3">
      <c r="A13" s="13">
        <f>ROW()</f>
        <v>13</v>
      </c>
      <c r="O13" s="19">
        <f t="shared" si="3"/>
        <v>45139</v>
      </c>
      <c r="P13" s="9">
        <f>MAX(P$5:P12)+1</f>
        <v>8</v>
      </c>
      <c r="Q13" s="16">
        <f t="shared" si="0"/>
        <v>0</v>
      </c>
      <c r="AH13" s="8" t="s">
        <v>4</v>
      </c>
      <c r="AI13" s="18" t="s">
        <v>55</v>
      </c>
      <c r="AJ13" s="9">
        <f>MAX(AJ$5:AJ12)+1</f>
        <v>8</v>
      </c>
      <c r="AK13" s="16">
        <f t="shared" si="2"/>
        <v>0</v>
      </c>
    </row>
    <row r="14" spans="1:57" x14ac:dyDescent="0.3">
      <c r="A14" s="13">
        <f>ROW()</f>
        <v>14</v>
      </c>
      <c r="O14" s="19">
        <f t="shared" si="3"/>
        <v>45170</v>
      </c>
      <c r="P14" s="9">
        <f>MAX(P$5:P13)+1</f>
        <v>9</v>
      </c>
      <c r="Q14" s="16">
        <f t="shared" si="0"/>
        <v>0</v>
      </c>
      <c r="AH14" s="8" t="s">
        <v>4</v>
      </c>
      <c r="AI14" s="18" t="s">
        <v>52</v>
      </c>
      <c r="AJ14" s="9">
        <f>MAX(AJ$5:AJ13)+1</f>
        <v>9</v>
      </c>
      <c r="AK14" s="16">
        <f t="shared" si="2"/>
        <v>0</v>
      </c>
    </row>
    <row r="15" spans="1:57" x14ac:dyDescent="0.3">
      <c r="A15" s="13">
        <f>ROW()</f>
        <v>15</v>
      </c>
      <c r="O15" s="19">
        <f t="shared" si="3"/>
        <v>45200</v>
      </c>
      <c r="P15" s="9">
        <f>MAX(P$5:P14)+1</f>
        <v>10</v>
      </c>
      <c r="Q15" s="16">
        <f t="shared" si="0"/>
        <v>0</v>
      </c>
      <c r="AH15" s="8" t="s">
        <v>4</v>
      </c>
      <c r="AI15" s="18" t="s">
        <v>120</v>
      </c>
      <c r="AJ15" s="9">
        <f>MAX(AJ$5:AJ14)+1</f>
        <v>10</v>
      </c>
      <c r="AK15" s="16">
        <f t="shared" ref="AK15:AK20" si="5">IF(AND(AI15="",AJ15&lt;&gt;0),1,IF(COUNTIF(AI:AI,AI15)&lt;&gt;1,1,0))</f>
        <v>0</v>
      </c>
    </row>
    <row r="16" spans="1:57" x14ac:dyDescent="0.3">
      <c r="A16" s="13">
        <f>ROW()</f>
        <v>16</v>
      </c>
      <c r="O16" s="19">
        <f t="shared" si="3"/>
        <v>45231</v>
      </c>
      <c r="P16" s="9">
        <f>MAX(P$5:P15)+1</f>
        <v>11</v>
      </c>
      <c r="Q16" s="16">
        <f t="shared" si="0"/>
        <v>0</v>
      </c>
      <c r="AH16" s="8" t="s">
        <v>4</v>
      </c>
      <c r="AI16" s="18" t="s">
        <v>121</v>
      </c>
      <c r="AJ16" s="9">
        <f>MAX(AJ$5:AJ15)+1</f>
        <v>11</v>
      </c>
      <c r="AK16" s="16">
        <f t="shared" si="5"/>
        <v>0</v>
      </c>
    </row>
    <row r="17" spans="1:37" x14ac:dyDescent="0.3">
      <c r="A17" s="13">
        <f>ROW()</f>
        <v>17</v>
      </c>
      <c r="O17" s="19">
        <f t="shared" si="3"/>
        <v>45261</v>
      </c>
      <c r="P17" s="9">
        <f>MAX(P$5:P16)+1</f>
        <v>12</v>
      </c>
      <c r="Q17" s="16">
        <f t="shared" si="0"/>
        <v>0</v>
      </c>
      <c r="AH17" s="8" t="s">
        <v>4</v>
      </c>
      <c r="AI17" s="18" t="s">
        <v>122</v>
      </c>
      <c r="AJ17" s="9">
        <f>MAX(AJ$5:AJ16)+1</f>
        <v>12</v>
      </c>
      <c r="AK17" s="16">
        <f t="shared" si="5"/>
        <v>0</v>
      </c>
    </row>
    <row r="18" spans="1:37" x14ac:dyDescent="0.3">
      <c r="A18" s="13">
        <f>ROW()</f>
        <v>18</v>
      </c>
      <c r="O18" s="19">
        <f t="shared" ref="O18:O28" si="6">EOMONTH(O17,0)+1</f>
        <v>45292</v>
      </c>
      <c r="P18" s="9">
        <f>MAX(P$5:P17)+1</f>
        <v>13</v>
      </c>
      <c r="Q18" s="16">
        <f t="shared" si="0"/>
        <v>0</v>
      </c>
      <c r="AH18" s="8" t="s">
        <v>4</v>
      </c>
      <c r="AI18" s="18" t="s">
        <v>437</v>
      </c>
      <c r="AJ18" s="9">
        <f>MAX(AJ$5:AJ17)+1</f>
        <v>13</v>
      </c>
      <c r="AK18" s="16">
        <f t="shared" si="5"/>
        <v>0</v>
      </c>
    </row>
    <row r="19" spans="1:37" x14ac:dyDescent="0.3">
      <c r="A19" s="13">
        <f>ROW()</f>
        <v>19</v>
      </c>
      <c r="O19" s="19">
        <f t="shared" si="6"/>
        <v>45323</v>
      </c>
      <c r="P19" s="9">
        <f>MAX(P$5:P18)+1</f>
        <v>14</v>
      </c>
      <c r="Q19" s="16">
        <f t="shared" si="0"/>
        <v>0</v>
      </c>
      <c r="AH19" s="8" t="s">
        <v>4</v>
      </c>
      <c r="AI19" s="18" t="s">
        <v>438</v>
      </c>
      <c r="AJ19" s="9">
        <f>MAX(AJ$5:AJ18)+1</f>
        <v>14</v>
      </c>
      <c r="AK19" s="16">
        <f t="shared" si="5"/>
        <v>0</v>
      </c>
    </row>
    <row r="20" spans="1:37" x14ac:dyDescent="0.3">
      <c r="A20" s="13">
        <f>ROW()</f>
        <v>20</v>
      </c>
      <c r="O20" s="19">
        <f t="shared" si="6"/>
        <v>45352</v>
      </c>
      <c r="P20" s="9">
        <f>MAX(P$5:P19)+1</f>
        <v>15</v>
      </c>
      <c r="Q20" s="16">
        <f t="shared" si="0"/>
        <v>0</v>
      </c>
      <c r="AH20" s="8" t="s">
        <v>4</v>
      </c>
      <c r="AI20" s="18" t="s">
        <v>439</v>
      </c>
      <c r="AJ20" s="9">
        <f>MAX(AJ$5:AJ19)+1</f>
        <v>15</v>
      </c>
      <c r="AK20" s="16">
        <f t="shared" si="5"/>
        <v>0</v>
      </c>
    </row>
    <row r="21" spans="1:37" x14ac:dyDescent="0.3">
      <c r="A21" s="13">
        <f>ROW()</f>
        <v>21</v>
      </c>
      <c r="O21" s="19">
        <f t="shared" si="6"/>
        <v>45383</v>
      </c>
      <c r="P21" s="9">
        <f>MAX(P$5:P20)+1</f>
        <v>16</v>
      </c>
      <c r="Q21" s="16">
        <f t="shared" si="0"/>
        <v>0</v>
      </c>
    </row>
    <row r="22" spans="1:37" x14ac:dyDescent="0.3">
      <c r="A22" s="13">
        <f>ROW()</f>
        <v>22</v>
      </c>
      <c r="O22" s="19">
        <f t="shared" si="6"/>
        <v>45413</v>
      </c>
      <c r="P22" s="9">
        <f>MAX(P$5:P21)+1</f>
        <v>17</v>
      </c>
      <c r="Q22" s="16">
        <f t="shared" si="0"/>
        <v>0</v>
      </c>
    </row>
    <row r="23" spans="1:37" x14ac:dyDescent="0.3">
      <c r="A23" s="13">
        <f>ROW()</f>
        <v>23</v>
      </c>
      <c r="O23" s="19">
        <f t="shared" si="6"/>
        <v>45444</v>
      </c>
      <c r="P23" s="9">
        <f>MAX(P$5:P22)+1</f>
        <v>18</v>
      </c>
      <c r="Q23" s="16">
        <f t="shared" si="0"/>
        <v>0</v>
      </c>
    </row>
    <row r="24" spans="1:37" x14ac:dyDescent="0.3">
      <c r="A24" s="13">
        <f>ROW()</f>
        <v>24</v>
      </c>
      <c r="O24" s="19">
        <f t="shared" si="6"/>
        <v>45474</v>
      </c>
      <c r="P24" s="9">
        <f>MAX(P$5:P23)+1</f>
        <v>19</v>
      </c>
      <c r="Q24" s="16">
        <f t="shared" si="0"/>
        <v>0</v>
      </c>
    </row>
    <row r="25" spans="1:37" x14ac:dyDescent="0.3">
      <c r="A25" s="13">
        <f>ROW()</f>
        <v>25</v>
      </c>
      <c r="O25" s="19">
        <f t="shared" si="6"/>
        <v>45505</v>
      </c>
      <c r="P25" s="9">
        <f>MAX(P$5:P24)+1</f>
        <v>20</v>
      </c>
      <c r="Q25" s="16">
        <f t="shared" si="0"/>
        <v>0</v>
      </c>
    </row>
    <row r="26" spans="1:37" x14ac:dyDescent="0.3">
      <c r="A26" s="13">
        <f>ROW()</f>
        <v>26</v>
      </c>
      <c r="O26" s="19">
        <f t="shared" si="6"/>
        <v>45536</v>
      </c>
      <c r="P26" s="9">
        <f>MAX(P$5:P25)+1</f>
        <v>21</v>
      </c>
      <c r="Q26" s="16">
        <f t="shared" si="0"/>
        <v>0</v>
      </c>
    </row>
    <row r="27" spans="1:37" x14ac:dyDescent="0.3">
      <c r="A27" s="13">
        <f>ROW()</f>
        <v>27</v>
      </c>
      <c r="O27" s="19">
        <f t="shared" si="6"/>
        <v>45566</v>
      </c>
      <c r="P27" s="9">
        <f>MAX(P$5:P26)+1</f>
        <v>22</v>
      </c>
      <c r="Q27" s="16">
        <f t="shared" si="0"/>
        <v>0</v>
      </c>
    </row>
    <row r="28" spans="1:37" x14ac:dyDescent="0.3">
      <c r="A28" s="13">
        <f>ROW()</f>
        <v>28</v>
      </c>
      <c r="O28" s="19">
        <f t="shared" si="6"/>
        <v>45597</v>
      </c>
      <c r="P28" s="9">
        <f>MAX(P$5:P27)+1</f>
        <v>23</v>
      </c>
      <c r="Q28" s="16">
        <f t="shared" si="0"/>
        <v>0</v>
      </c>
    </row>
    <row r="29" spans="1:37" x14ac:dyDescent="0.3">
      <c r="A29" s="13">
        <f>ROW()</f>
        <v>29</v>
      </c>
      <c r="O29" s="19">
        <f t="shared" ref="O29:O92" si="7">EOMONTH(O28,0)+1</f>
        <v>45627</v>
      </c>
      <c r="P29" s="9">
        <f>MAX(P$5:P28)+1</f>
        <v>24</v>
      </c>
      <c r="Q29" s="16">
        <f t="shared" si="0"/>
        <v>0</v>
      </c>
    </row>
    <row r="30" spans="1:37" x14ac:dyDescent="0.3">
      <c r="A30" s="13">
        <f>ROW()</f>
        <v>30</v>
      </c>
      <c r="O30" s="19">
        <f t="shared" si="7"/>
        <v>45658</v>
      </c>
      <c r="P30" s="9">
        <f>MAX(P$5:P29)+1</f>
        <v>25</v>
      </c>
      <c r="Q30" s="16">
        <f t="shared" ref="Q30:Q91" si="8">IF(AND(O30="",P30&lt;&gt;0),1,IF(COUNTIF(O:O,O30)&lt;&gt;1,1,0))</f>
        <v>0</v>
      </c>
    </row>
    <row r="31" spans="1:37" x14ac:dyDescent="0.3">
      <c r="A31" s="13">
        <f>ROW()</f>
        <v>31</v>
      </c>
      <c r="O31" s="19">
        <f t="shared" si="7"/>
        <v>45689</v>
      </c>
      <c r="P31" s="9">
        <f>MAX(P$5:P30)+1</f>
        <v>26</v>
      </c>
      <c r="Q31" s="16">
        <f t="shared" si="8"/>
        <v>0</v>
      </c>
    </row>
    <row r="32" spans="1:37" x14ac:dyDescent="0.3">
      <c r="A32" s="13">
        <f>ROW()</f>
        <v>32</v>
      </c>
      <c r="O32" s="19">
        <f t="shared" si="7"/>
        <v>45717</v>
      </c>
      <c r="P32" s="9">
        <f>MAX(P$5:P31)+1</f>
        <v>27</v>
      </c>
      <c r="Q32" s="16">
        <f t="shared" si="8"/>
        <v>0</v>
      </c>
    </row>
    <row r="33" spans="1:17" x14ac:dyDescent="0.3">
      <c r="A33" s="13">
        <f>ROW()</f>
        <v>33</v>
      </c>
      <c r="O33" s="19">
        <f t="shared" si="7"/>
        <v>45748</v>
      </c>
      <c r="P33" s="9">
        <f>MAX(P$5:P32)+1</f>
        <v>28</v>
      </c>
      <c r="Q33" s="16">
        <f t="shared" si="8"/>
        <v>0</v>
      </c>
    </row>
    <row r="34" spans="1:17" x14ac:dyDescent="0.3">
      <c r="A34" s="13">
        <f>ROW()</f>
        <v>34</v>
      </c>
      <c r="O34" s="19">
        <f t="shared" si="7"/>
        <v>45778</v>
      </c>
      <c r="P34" s="9">
        <f>MAX(P$5:P33)+1</f>
        <v>29</v>
      </c>
      <c r="Q34" s="16">
        <f t="shared" si="8"/>
        <v>0</v>
      </c>
    </row>
    <row r="35" spans="1:17" x14ac:dyDescent="0.3">
      <c r="A35" s="13">
        <f>ROW()</f>
        <v>35</v>
      </c>
      <c r="O35" s="19">
        <f t="shared" si="7"/>
        <v>45809</v>
      </c>
      <c r="P35" s="9">
        <f>MAX(P$5:P34)+1</f>
        <v>30</v>
      </c>
      <c r="Q35" s="16">
        <f t="shared" si="8"/>
        <v>0</v>
      </c>
    </row>
    <row r="36" spans="1:17" x14ac:dyDescent="0.3">
      <c r="A36" s="13">
        <f>ROW()</f>
        <v>36</v>
      </c>
      <c r="O36" s="19">
        <f t="shared" si="7"/>
        <v>45839</v>
      </c>
      <c r="P36" s="9">
        <f>MAX(P$5:P35)+1</f>
        <v>31</v>
      </c>
      <c r="Q36" s="16">
        <f t="shared" si="8"/>
        <v>0</v>
      </c>
    </row>
    <row r="37" spans="1:17" x14ac:dyDescent="0.3">
      <c r="A37" s="13">
        <f>ROW()</f>
        <v>37</v>
      </c>
      <c r="O37" s="19">
        <f t="shared" si="7"/>
        <v>45870</v>
      </c>
      <c r="P37" s="9">
        <f>MAX(P$5:P36)+1</f>
        <v>32</v>
      </c>
      <c r="Q37" s="16">
        <f t="shared" si="8"/>
        <v>0</v>
      </c>
    </row>
    <row r="38" spans="1:17" x14ac:dyDescent="0.3">
      <c r="A38" s="13">
        <f>ROW()</f>
        <v>38</v>
      </c>
      <c r="O38" s="19">
        <f t="shared" si="7"/>
        <v>45901</v>
      </c>
      <c r="P38" s="9">
        <f>MAX(P$5:P37)+1</f>
        <v>33</v>
      </c>
      <c r="Q38" s="16">
        <f t="shared" si="8"/>
        <v>0</v>
      </c>
    </row>
    <row r="39" spans="1:17" x14ac:dyDescent="0.3">
      <c r="A39" s="13">
        <f>ROW()</f>
        <v>39</v>
      </c>
      <c r="O39" s="19">
        <f t="shared" si="7"/>
        <v>45931</v>
      </c>
      <c r="P39" s="9">
        <f>MAX(P$5:P38)+1</f>
        <v>34</v>
      </c>
      <c r="Q39" s="16">
        <f t="shared" si="8"/>
        <v>0</v>
      </c>
    </row>
    <row r="40" spans="1:17" x14ac:dyDescent="0.3">
      <c r="A40" s="13">
        <f>ROW()</f>
        <v>40</v>
      </c>
      <c r="O40" s="19">
        <f t="shared" si="7"/>
        <v>45962</v>
      </c>
      <c r="P40" s="9">
        <f>MAX(P$5:P39)+1</f>
        <v>35</v>
      </c>
      <c r="Q40" s="16">
        <f t="shared" si="8"/>
        <v>0</v>
      </c>
    </row>
    <row r="41" spans="1:17" x14ac:dyDescent="0.3">
      <c r="A41" s="13">
        <f>ROW()</f>
        <v>41</v>
      </c>
      <c r="O41" s="19">
        <f t="shared" si="7"/>
        <v>45992</v>
      </c>
      <c r="P41" s="9">
        <f>MAX(P$5:P40)+1</f>
        <v>36</v>
      </c>
      <c r="Q41" s="16">
        <f t="shared" si="8"/>
        <v>0</v>
      </c>
    </row>
    <row r="42" spans="1:17" x14ac:dyDescent="0.3">
      <c r="A42" s="13">
        <f>ROW()</f>
        <v>42</v>
      </c>
      <c r="O42" s="19">
        <f t="shared" si="7"/>
        <v>46023</v>
      </c>
      <c r="P42" s="9">
        <f>MAX(P$5:P41)+1</f>
        <v>37</v>
      </c>
      <c r="Q42" s="16">
        <f t="shared" si="8"/>
        <v>0</v>
      </c>
    </row>
    <row r="43" spans="1:17" x14ac:dyDescent="0.3">
      <c r="A43" s="13">
        <f>ROW()</f>
        <v>43</v>
      </c>
      <c r="O43" s="19">
        <f t="shared" si="7"/>
        <v>46054</v>
      </c>
      <c r="P43" s="9">
        <f>MAX(P$5:P42)+1</f>
        <v>38</v>
      </c>
      <c r="Q43" s="16">
        <f t="shared" si="8"/>
        <v>0</v>
      </c>
    </row>
    <row r="44" spans="1:17" x14ac:dyDescent="0.3">
      <c r="A44" s="13">
        <f>ROW()</f>
        <v>44</v>
      </c>
      <c r="O44" s="19">
        <f t="shared" si="7"/>
        <v>46082</v>
      </c>
      <c r="P44" s="9">
        <f>MAX(P$5:P43)+1</f>
        <v>39</v>
      </c>
      <c r="Q44" s="16">
        <f t="shared" si="8"/>
        <v>0</v>
      </c>
    </row>
    <row r="45" spans="1:17" x14ac:dyDescent="0.3">
      <c r="A45" s="13">
        <f>ROW()</f>
        <v>45</v>
      </c>
      <c r="O45" s="19">
        <f t="shared" si="7"/>
        <v>46113</v>
      </c>
      <c r="P45" s="9">
        <f>MAX(P$5:P44)+1</f>
        <v>40</v>
      </c>
      <c r="Q45" s="16">
        <f t="shared" si="8"/>
        <v>0</v>
      </c>
    </row>
    <row r="46" spans="1:17" x14ac:dyDescent="0.3">
      <c r="A46" s="13">
        <f>ROW()</f>
        <v>46</v>
      </c>
      <c r="O46" s="19">
        <f t="shared" si="7"/>
        <v>46143</v>
      </c>
      <c r="P46" s="9">
        <f>MAX(P$5:P45)+1</f>
        <v>41</v>
      </c>
      <c r="Q46" s="16">
        <f t="shared" si="8"/>
        <v>0</v>
      </c>
    </row>
    <row r="47" spans="1:17" x14ac:dyDescent="0.3">
      <c r="A47" s="13">
        <f>ROW()</f>
        <v>47</v>
      </c>
      <c r="O47" s="19">
        <f t="shared" si="7"/>
        <v>46174</v>
      </c>
      <c r="P47" s="9">
        <f>MAX(P$5:P46)+1</f>
        <v>42</v>
      </c>
      <c r="Q47" s="16">
        <f t="shared" si="8"/>
        <v>0</v>
      </c>
    </row>
    <row r="48" spans="1:17" x14ac:dyDescent="0.3">
      <c r="O48" s="19">
        <f t="shared" si="7"/>
        <v>46204</v>
      </c>
      <c r="P48" s="9">
        <f>MAX(P$5:P47)+1</f>
        <v>43</v>
      </c>
      <c r="Q48" s="16">
        <f t="shared" si="8"/>
        <v>0</v>
      </c>
    </row>
    <row r="49" spans="15:17" x14ac:dyDescent="0.3">
      <c r="O49" s="19">
        <f t="shared" si="7"/>
        <v>46235</v>
      </c>
      <c r="P49" s="9">
        <f>MAX(P$5:P48)+1</f>
        <v>44</v>
      </c>
      <c r="Q49" s="16">
        <f t="shared" si="8"/>
        <v>0</v>
      </c>
    </row>
    <row r="50" spans="15:17" x14ac:dyDescent="0.3">
      <c r="O50" s="19">
        <f t="shared" si="7"/>
        <v>46266</v>
      </c>
      <c r="P50" s="9">
        <f>MAX(P$5:P49)+1</f>
        <v>45</v>
      </c>
      <c r="Q50" s="16">
        <f t="shared" si="8"/>
        <v>0</v>
      </c>
    </row>
    <row r="51" spans="15:17" x14ac:dyDescent="0.3">
      <c r="O51" s="19">
        <f t="shared" si="7"/>
        <v>46296</v>
      </c>
      <c r="P51" s="9">
        <f>MAX(P$5:P50)+1</f>
        <v>46</v>
      </c>
      <c r="Q51" s="16">
        <f t="shared" si="8"/>
        <v>0</v>
      </c>
    </row>
    <row r="52" spans="15:17" x14ac:dyDescent="0.3">
      <c r="O52" s="19">
        <f t="shared" si="7"/>
        <v>46327</v>
      </c>
      <c r="P52" s="9">
        <f>MAX(P$5:P51)+1</f>
        <v>47</v>
      </c>
      <c r="Q52" s="16">
        <f t="shared" si="8"/>
        <v>0</v>
      </c>
    </row>
    <row r="53" spans="15:17" x14ac:dyDescent="0.3">
      <c r="O53" s="19">
        <f t="shared" si="7"/>
        <v>46357</v>
      </c>
      <c r="P53" s="9">
        <f>MAX(P$5:P52)+1</f>
        <v>48</v>
      </c>
      <c r="Q53" s="16">
        <f t="shared" si="8"/>
        <v>0</v>
      </c>
    </row>
    <row r="54" spans="15:17" x14ac:dyDescent="0.3">
      <c r="O54" s="19">
        <f t="shared" si="7"/>
        <v>46388</v>
      </c>
      <c r="P54" s="9">
        <f>MAX(P$5:P53)+1</f>
        <v>49</v>
      </c>
      <c r="Q54" s="16">
        <f t="shared" si="8"/>
        <v>0</v>
      </c>
    </row>
    <row r="55" spans="15:17" x14ac:dyDescent="0.3">
      <c r="O55" s="19">
        <f t="shared" si="7"/>
        <v>46419</v>
      </c>
      <c r="P55" s="9">
        <f>MAX(P$5:P54)+1</f>
        <v>50</v>
      </c>
      <c r="Q55" s="16">
        <f t="shared" si="8"/>
        <v>0</v>
      </c>
    </row>
    <row r="56" spans="15:17" x14ac:dyDescent="0.3">
      <c r="O56" s="19">
        <f t="shared" si="7"/>
        <v>46447</v>
      </c>
      <c r="P56" s="9">
        <f>MAX(P$5:P55)+1</f>
        <v>51</v>
      </c>
      <c r="Q56" s="16">
        <f t="shared" si="8"/>
        <v>0</v>
      </c>
    </row>
    <row r="57" spans="15:17" x14ac:dyDescent="0.3">
      <c r="O57" s="19">
        <f t="shared" si="7"/>
        <v>46478</v>
      </c>
      <c r="P57" s="9">
        <f>MAX(P$5:P56)+1</f>
        <v>52</v>
      </c>
      <c r="Q57" s="16">
        <f t="shared" si="8"/>
        <v>0</v>
      </c>
    </row>
    <row r="58" spans="15:17" x14ac:dyDescent="0.3">
      <c r="O58" s="19">
        <f t="shared" si="7"/>
        <v>46508</v>
      </c>
      <c r="P58" s="9">
        <f>MAX(P$5:P57)+1</f>
        <v>53</v>
      </c>
      <c r="Q58" s="16">
        <f t="shared" si="8"/>
        <v>0</v>
      </c>
    </row>
    <row r="59" spans="15:17" x14ac:dyDescent="0.3">
      <c r="O59" s="19">
        <f t="shared" si="7"/>
        <v>46539</v>
      </c>
      <c r="P59" s="9">
        <f>MAX(P$5:P58)+1</f>
        <v>54</v>
      </c>
      <c r="Q59" s="16">
        <f t="shared" si="8"/>
        <v>0</v>
      </c>
    </row>
    <row r="60" spans="15:17" x14ac:dyDescent="0.3">
      <c r="O60" s="19">
        <f t="shared" si="7"/>
        <v>46569</v>
      </c>
      <c r="P60" s="9">
        <f>MAX(P$5:P59)+1</f>
        <v>55</v>
      </c>
      <c r="Q60" s="16">
        <f t="shared" si="8"/>
        <v>0</v>
      </c>
    </row>
    <row r="61" spans="15:17" x14ac:dyDescent="0.3">
      <c r="O61" s="19">
        <f t="shared" si="7"/>
        <v>46600</v>
      </c>
      <c r="P61" s="9">
        <f>MAX(P$5:P60)+1</f>
        <v>56</v>
      </c>
      <c r="Q61" s="16">
        <f t="shared" si="8"/>
        <v>0</v>
      </c>
    </row>
    <row r="62" spans="15:17" x14ac:dyDescent="0.3">
      <c r="O62" s="19">
        <f t="shared" si="7"/>
        <v>46631</v>
      </c>
      <c r="P62" s="9">
        <f>MAX(P$5:P61)+1</f>
        <v>57</v>
      </c>
      <c r="Q62" s="16">
        <f t="shared" si="8"/>
        <v>0</v>
      </c>
    </row>
    <row r="63" spans="15:17" x14ac:dyDescent="0.3">
      <c r="O63" s="19">
        <f t="shared" si="7"/>
        <v>46661</v>
      </c>
      <c r="P63" s="9">
        <f>MAX(P$5:P62)+1</f>
        <v>58</v>
      </c>
      <c r="Q63" s="16">
        <f t="shared" si="8"/>
        <v>0</v>
      </c>
    </row>
    <row r="64" spans="15:17" x14ac:dyDescent="0.3">
      <c r="O64" s="19">
        <f t="shared" si="7"/>
        <v>46692</v>
      </c>
      <c r="P64" s="9">
        <f>MAX(P$5:P63)+1</f>
        <v>59</v>
      </c>
      <c r="Q64" s="16">
        <f t="shared" si="8"/>
        <v>0</v>
      </c>
    </row>
    <row r="65" spans="15:17" x14ac:dyDescent="0.3">
      <c r="O65" s="19">
        <f t="shared" si="7"/>
        <v>46722</v>
      </c>
      <c r="P65" s="9">
        <f>MAX(P$5:P64)+1</f>
        <v>60</v>
      </c>
      <c r="Q65" s="16">
        <f t="shared" si="8"/>
        <v>0</v>
      </c>
    </row>
    <row r="66" spans="15:17" x14ac:dyDescent="0.3">
      <c r="O66" s="19">
        <f t="shared" si="7"/>
        <v>46753</v>
      </c>
      <c r="P66" s="9">
        <f>MAX(P$5:P65)+1</f>
        <v>61</v>
      </c>
      <c r="Q66" s="16">
        <f t="shared" si="8"/>
        <v>0</v>
      </c>
    </row>
    <row r="67" spans="15:17" x14ac:dyDescent="0.3">
      <c r="O67" s="19">
        <f t="shared" si="7"/>
        <v>46784</v>
      </c>
      <c r="P67" s="9">
        <f>MAX(P$5:P66)+1</f>
        <v>62</v>
      </c>
      <c r="Q67" s="16">
        <f t="shared" si="8"/>
        <v>0</v>
      </c>
    </row>
    <row r="68" spans="15:17" x14ac:dyDescent="0.3">
      <c r="O68" s="19">
        <f t="shared" si="7"/>
        <v>46813</v>
      </c>
      <c r="P68" s="9">
        <f>MAX(P$5:P67)+1</f>
        <v>63</v>
      </c>
      <c r="Q68" s="16">
        <f t="shared" si="8"/>
        <v>0</v>
      </c>
    </row>
    <row r="69" spans="15:17" x14ac:dyDescent="0.3">
      <c r="O69" s="19">
        <f t="shared" si="7"/>
        <v>46844</v>
      </c>
      <c r="P69" s="9">
        <f>MAX(P$5:P68)+1</f>
        <v>64</v>
      </c>
      <c r="Q69" s="16">
        <f t="shared" si="8"/>
        <v>0</v>
      </c>
    </row>
    <row r="70" spans="15:17" x14ac:dyDescent="0.3">
      <c r="O70" s="19">
        <f t="shared" si="7"/>
        <v>46874</v>
      </c>
      <c r="P70" s="9">
        <f>MAX(P$5:P69)+1</f>
        <v>65</v>
      </c>
      <c r="Q70" s="16">
        <f t="shared" si="8"/>
        <v>0</v>
      </c>
    </row>
    <row r="71" spans="15:17" x14ac:dyDescent="0.3">
      <c r="O71" s="19">
        <f t="shared" si="7"/>
        <v>46905</v>
      </c>
      <c r="P71" s="9">
        <f>MAX(P$5:P70)+1</f>
        <v>66</v>
      </c>
      <c r="Q71" s="16">
        <f t="shared" si="8"/>
        <v>0</v>
      </c>
    </row>
    <row r="72" spans="15:17" x14ac:dyDescent="0.3">
      <c r="O72" s="19">
        <f t="shared" si="7"/>
        <v>46935</v>
      </c>
      <c r="P72" s="9">
        <f>MAX(P$5:P71)+1</f>
        <v>67</v>
      </c>
      <c r="Q72" s="16">
        <f t="shared" si="8"/>
        <v>0</v>
      </c>
    </row>
    <row r="73" spans="15:17" x14ac:dyDescent="0.3">
      <c r="O73" s="19">
        <f t="shared" si="7"/>
        <v>46966</v>
      </c>
      <c r="P73" s="9">
        <f>MAX(P$5:P72)+1</f>
        <v>68</v>
      </c>
      <c r="Q73" s="16">
        <f t="shared" si="8"/>
        <v>0</v>
      </c>
    </row>
    <row r="74" spans="15:17" x14ac:dyDescent="0.3">
      <c r="O74" s="19">
        <f t="shared" si="7"/>
        <v>46997</v>
      </c>
      <c r="P74" s="9">
        <f>MAX(P$5:P73)+1</f>
        <v>69</v>
      </c>
      <c r="Q74" s="16">
        <f t="shared" si="8"/>
        <v>0</v>
      </c>
    </row>
    <row r="75" spans="15:17" x14ac:dyDescent="0.3">
      <c r="O75" s="19">
        <f t="shared" si="7"/>
        <v>47027</v>
      </c>
      <c r="P75" s="9">
        <f>MAX(P$5:P74)+1</f>
        <v>70</v>
      </c>
      <c r="Q75" s="16">
        <f t="shared" si="8"/>
        <v>0</v>
      </c>
    </row>
    <row r="76" spans="15:17" x14ac:dyDescent="0.3">
      <c r="O76" s="19">
        <f t="shared" si="7"/>
        <v>47058</v>
      </c>
      <c r="P76" s="9">
        <f>MAX(P$5:P75)+1</f>
        <v>71</v>
      </c>
      <c r="Q76" s="16">
        <f t="shared" si="8"/>
        <v>0</v>
      </c>
    </row>
    <row r="77" spans="15:17" x14ac:dyDescent="0.3">
      <c r="O77" s="19">
        <f t="shared" si="7"/>
        <v>47088</v>
      </c>
      <c r="P77" s="9">
        <f>MAX(P$5:P76)+1</f>
        <v>72</v>
      </c>
      <c r="Q77" s="16">
        <f t="shared" si="8"/>
        <v>0</v>
      </c>
    </row>
    <row r="78" spans="15:17" x14ac:dyDescent="0.3">
      <c r="O78" s="19">
        <f t="shared" si="7"/>
        <v>47119</v>
      </c>
      <c r="P78" s="9">
        <f>MAX(P$5:P77)+1</f>
        <v>73</v>
      </c>
      <c r="Q78" s="16">
        <f t="shared" si="8"/>
        <v>0</v>
      </c>
    </row>
    <row r="79" spans="15:17" x14ac:dyDescent="0.3">
      <c r="O79" s="19">
        <f t="shared" si="7"/>
        <v>47150</v>
      </c>
      <c r="P79" s="9">
        <f>MAX(P$5:P78)+1</f>
        <v>74</v>
      </c>
      <c r="Q79" s="16">
        <f t="shared" si="8"/>
        <v>0</v>
      </c>
    </row>
    <row r="80" spans="15:17" x14ac:dyDescent="0.3">
      <c r="O80" s="19">
        <f t="shared" si="7"/>
        <v>47178</v>
      </c>
      <c r="P80" s="9">
        <f>MAX(P$5:P79)+1</f>
        <v>75</v>
      </c>
      <c r="Q80" s="16">
        <f t="shared" si="8"/>
        <v>0</v>
      </c>
    </row>
    <row r="81" spans="15:17" x14ac:dyDescent="0.3">
      <c r="O81" s="19">
        <f t="shared" si="7"/>
        <v>47209</v>
      </c>
      <c r="P81" s="9">
        <f>MAX(P$5:P80)+1</f>
        <v>76</v>
      </c>
      <c r="Q81" s="16">
        <f t="shared" si="8"/>
        <v>0</v>
      </c>
    </row>
    <row r="82" spans="15:17" x14ac:dyDescent="0.3">
      <c r="O82" s="19">
        <f t="shared" si="7"/>
        <v>47239</v>
      </c>
      <c r="P82" s="9">
        <f>MAX(P$5:P81)+1</f>
        <v>77</v>
      </c>
      <c r="Q82" s="16">
        <f t="shared" si="8"/>
        <v>0</v>
      </c>
    </row>
    <row r="83" spans="15:17" x14ac:dyDescent="0.3">
      <c r="O83" s="19">
        <f t="shared" si="7"/>
        <v>47270</v>
      </c>
      <c r="P83" s="9">
        <f>MAX(P$5:P82)+1</f>
        <v>78</v>
      </c>
      <c r="Q83" s="16">
        <f t="shared" si="8"/>
        <v>0</v>
      </c>
    </row>
    <row r="84" spans="15:17" x14ac:dyDescent="0.3">
      <c r="O84" s="19">
        <f t="shared" si="7"/>
        <v>47300</v>
      </c>
      <c r="P84" s="9">
        <f>MAX(P$5:P83)+1</f>
        <v>79</v>
      </c>
      <c r="Q84" s="16">
        <f t="shared" si="8"/>
        <v>0</v>
      </c>
    </row>
    <row r="85" spans="15:17" x14ac:dyDescent="0.3">
      <c r="O85" s="19">
        <f t="shared" si="7"/>
        <v>47331</v>
      </c>
      <c r="P85" s="9">
        <f>MAX(P$5:P84)+1</f>
        <v>80</v>
      </c>
      <c r="Q85" s="16">
        <f t="shared" si="8"/>
        <v>0</v>
      </c>
    </row>
    <row r="86" spans="15:17" x14ac:dyDescent="0.3">
      <c r="O86" s="19">
        <f t="shared" si="7"/>
        <v>47362</v>
      </c>
      <c r="P86" s="9">
        <f>MAX(P$5:P85)+1</f>
        <v>81</v>
      </c>
      <c r="Q86" s="16">
        <f t="shared" si="8"/>
        <v>0</v>
      </c>
    </row>
    <row r="87" spans="15:17" x14ac:dyDescent="0.3">
      <c r="O87" s="19">
        <f t="shared" si="7"/>
        <v>47392</v>
      </c>
      <c r="P87" s="9">
        <f>MAX(P$5:P86)+1</f>
        <v>82</v>
      </c>
      <c r="Q87" s="16">
        <f t="shared" si="8"/>
        <v>0</v>
      </c>
    </row>
    <row r="88" spans="15:17" x14ac:dyDescent="0.3">
      <c r="O88" s="19">
        <f t="shared" si="7"/>
        <v>47423</v>
      </c>
      <c r="P88" s="9">
        <f>MAX(P$5:P87)+1</f>
        <v>83</v>
      </c>
      <c r="Q88" s="16">
        <f t="shared" si="8"/>
        <v>0</v>
      </c>
    </row>
    <row r="89" spans="15:17" x14ac:dyDescent="0.3">
      <c r="O89" s="19">
        <f t="shared" si="7"/>
        <v>47453</v>
      </c>
      <c r="P89" s="9">
        <f>MAX(P$5:P88)+1</f>
        <v>84</v>
      </c>
      <c r="Q89" s="16">
        <f t="shared" si="8"/>
        <v>0</v>
      </c>
    </row>
    <row r="90" spans="15:17" x14ac:dyDescent="0.3">
      <c r="O90" s="19">
        <f t="shared" si="7"/>
        <v>47484</v>
      </c>
      <c r="P90" s="9">
        <f>MAX(P$5:P89)+1</f>
        <v>85</v>
      </c>
      <c r="Q90" s="16">
        <f t="shared" si="8"/>
        <v>0</v>
      </c>
    </row>
    <row r="91" spans="15:17" x14ac:dyDescent="0.3">
      <c r="O91" s="19">
        <f t="shared" si="7"/>
        <v>47515</v>
      </c>
      <c r="P91" s="9">
        <f>MAX(P$5:P90)+1</f>
        <v>86</v>
      </c>
      <c r="Q91" s="16">
        <f t="shared" si="8"/>
        <v>0</v>
      </c>
    </row>
    <row r="92" spans="15:17" x14ac:dyDescent="0.3">
      <c r="O92" s="19">
        <f t="shared" si="7"/>
        <v>47543</v>
      </c>
      <c r="P92" s="9">
        <f>MAX(P$5:P91)+1</f>
        <v>87</v>
      </c>
      <c r="Q92" s="16">
        <f t="shared" ref="Q92:Q112" si="9">IF(AND(O92="",P92&lt;&gt;0),1,IF(COUNTIF(O:O,O92)&lt;&gt;1,1,0))</f>
        <v>0</v>
      </c>
    </row>
    <row r="93" spans="15:17" x14ac:dyDescent="0.3">
      <c r="O93" s="19">
        <f t="shared" ref="O93:O125" si="10">EOMONTH(O92,0)+1</f>
        <v>47574</v>
      </c>
      <c r="P93" s="9">
        <f>MAX(P$5:P92)+1</f>
        <v>88</v>
      </c>
      <c r="Q93" s="16">
        <f t="shared" si="9"/>
        <v>0</v>
      </c>
    </row>
    <row r="94" spans="15:17" x14ac:dyDescent="0.3">
      <c r="O94" s="19">
        <f t="shared" si="10"/>
        <v>47604</v>
      </c>
      <c r="P94" s="9">
        <f>MAX(P$5:P93)+1</f>
        <v>89</v>
      </c>
      <c r="Q94" s="16">
        <f t="shared" si="9"/>
        <v>0</v>
      </c>
    </row>
    <row r="95" spans="15:17" x14ac:dyDescent="0.3">
      <c r="O95" s="19">
        <f t="shared" si="10"/>
        <v>47635</v>
      </c>
      <c r="P95" s="9">
        <f>MAX(P$5:P94)+1</f>
        <v>90</v>
      </c>
      <c r="Q95" s="16">
        <f t="shared" si="9"/>
        <v>0</v>
      </c>
    </row>
    <row r="96" spans="15:17" x14ac:dyDescent="0.3">
      <c r="O96" s="19">
        <f t="shared" si="10"/>
        <v>47665</v>
      </c>
      <c r="P96" s="9">
        <f>MAX(P$5:P95)+1</f>
        <v>91</v>
      </c>
      <c r="Q96" s="16">
        <f t="shared" si="9"/>
        <v>0</v>
      </c>
    </row>
    <row r="97" spans="15:17" x14ac:dyDescent="0.3">
      <c r="O97" s="19">
        <f t="shared" si="10"/>
        <v>47696</v>
      </c>
      <c r="P97" s="9">
        <f>MAX(P$5:P96)+1</f>
        <v>92</v>
      </c>
      <c r="Q97" s="16">
        <f t="shared" si="9"/>
        <v>0</v>
      </c>
    </row>
    <row r="98" spans="15:17" x14ac:dyDescent="0.3">
      <c r="O98" s="19">
        <f t="shared" si="10"/>
        <v>47727</v>
      </c>
      <c r="P98" s="9">
        <f>MAX(P$5:P97)+1</f>
        <v>93</v>
      </c>
      <c r="Q98" s="16">
        <f t="shared" si="9"/>
        <v>0</v>
      </c>
    </row>
    <row r="99" spans="15:17" x14ac:dyDescent="0.3">
      <c r="O99" s="19">
        <f t="shared" si="10"/>
        <v>47757</v>
      </c>
      <c r="P99" s="9">
        <f>MAX(P$5:P98)+1</f>
        <v>94</v>
      </c>
      <c r="Q99" s="16">
        <f t="shared" si="9"/>
        <v>0</v>
      </c>
    </row>
    <row r="100" spans="15:17" x14ac:dyDescent="0.3">
      <c r="O100" s="19">
        <f t="shared" si="10"/>
        <v>47788</v>
      </c>
      <c r="P100" s="9">
        <f>MAX(P$5:P99)+1</f>
        <v>95</v>
      </c>
      <c r="Q100" s="16">
        <f t="shared" si="9"/>
        <v>0</v>
      </c>
    </row>
    <row r="101" spans="15:17" x14ac:dyDescent="0.3">
      <c r="O101" s="19">
        <f t="shared" si="10"/>
        <v>47818</v>
      </c>
      <c r="P101" s="9">
        <f>MAX(P$5:P100)+1</f>
        <v>96</v>
      </c>
      <c r="Q101" s="16">
        <f t="shared" si="9"/>
        <v>0</v>
      </c>
    </row>
    <row r="102" spans="15:17" x14ac:dyDescent="0.3">
      <c r="O102" s="19">
        <f t="shared" si="10"/>
        <v>47849</v>
      </c>
      <c r="P102" s="9">
        <f>MAX(P$5:P101)+1</f>
        <v>97</v>
      </c>
      <c r="Q102" s="16">
        <f t="shared" si="9"/>
        <v>0</v>
      </c>
    </row>
    <row r="103" spans="15:17" x14ac:dyDescent="0.3">
      <c r="O103" s="19">
        <f t="shared" si="10"/>
        <v>47880</v>
      </c>
      <c r="P103" s="9">
        <f>MAX(P$5:P102)+1</f>
        <v>98</v>
      </c>
      <c r="Q103" s="16">
        <f t="shared" si="9"/>
        <v>0</v>
      </c>
    </row>
    <row r="104" spans="15:17" x14ac:dyDescent="0.3">
      <c r="O104" s="19">
        <f t="shared" si="10"/>
        <v>47908</v>
      </c>
      <c r="P104" s="9">
        <f>MAX(P$5:P103)+1</f>
        <v>99</v>
      </c>
      <c r="Q104" s="16">
        <f t="shared" si="9"/>
        <v>0</v>
      </c>
    </row>
    <row r="105" spans="15:17" x14ac:dyDescent="0.3">
      <c r="O105" s="19">
        <f t="shared" si="10"/>
        <v>47939</v>
      </c>
      <c r="P105" s="9">
        <f>MAX(P$5:P104)+1</f>
        <v>100</v>
      </c>
      <c r="Q105" s="16">
        <f t="shared" si="9"/>
        <v>0</v>
      </c>
    </row>
    <row r="106" spans="15:17" x14ac:dyDescent="0.3">
      <c r="O106" s="19">
        <f t="shared" si="10"/>
        <v>47969</v>
      </c>
      <c r="P106" s="9">
        <f>MAX(P$5:P105)+1</f>
        <v>101</v>
      </c>
      <c r="Q106" s="16">
        <f t="shared" si="9"/>
        <v>0</v>
      </c>
    </row>
    <row r="107" spans="15:17" x14ac:dyDescent="0.3">
      <c r="O107" s="19">
        <f t="shared" si="10"/>
        <v>48000</v>
      </c>
      <c r="P107" s="9">
        <f>MAX(P$5:P106)+1</f>
        <v>102</v>
      </c>
      <c r="Q107" s="16">
        <f t="shared" si="9"/>
        <v>0</v>
      </c>
    </row>
    <row r="108" spans="15:17" x14ac:dyDescent="0.3">
      <c r="O108" s="19">
        <f t="shared" si="10"/>
        <v>48030</v>
      </c>
      <c r="P108" s="9">
        <f>MAX(P$5:P107)+1</f>
        <v>103</v>
      </c>
      <c r="Q108" s="16">
        <f t="shared" si="9"/>
        <v>0</v>
      </c>
    </row>
    <row r="109" spans="15:17" x14ac:dyDescent="0.3">
      <c r="O109" s="19">
        <f t="shared" si="10"/>
        <v>48061</v>
      </c>
      <c r="P109" s="9">
        <f>MAX(P$5:P108)+1</f>
        <v>104</v>
      </c>
      <c r="Q109" s="16">
        <f t="shared" si="9"/>
        <v>0</v>
      </c>
    </row>
    <row r="110" spans="15:17" x14ac:dyDescent="0.3">
      <c r="O110" s="19">
        <f t="shared" si="10"/>
        <v>48092</v>
      </c>
      <c r="P110" s="9">
        <f>MAX(P$5:P109)+1</f>
        <v>105</v>
      </c>
      <c r="Q110" s="16">
        <f t="shared" si="9"/>
        <v>0</v>
      </c>
    </row>
    <row r="111" spans="15:17" x14ac:dyDescent="0.3">
      <c r="O111" s="19">
        <f t="shared" si="10"/>
        <v>48122</v>
      </c>
      <c r="P111" s="9">
        <f>MAX(P$5:P110)+1</f>
        <v>106</v>
      </c>
      <c r="Q111" s="16">
        <f t="shared" si="9"/>
        <v>0</v>
      </c>
    </row>
    <row r="112" spans="15:17" x14ac:dyDescent="0.3">
      <c r="O112" s="19">
        <f t="shared" si="10"/>
        <v>48153</v>
      </c>
      <c r="P112" s="9">
        <f>MAX(P$5:P111)+1</f>
        <v>107</v>
      </c>
      <c r="Q112" s="16">
        <f t="shared" si="9"/>
        <v>0</v>
      </c>
    </row>
    <row r="113" spans="15:17" x14ac:dyDescent="0.3">
      <c r="O113" s="19">
        <f t="shared" si="10"/>
        <v>48183</v>
      </c>
      <c r="P113" s="9">
        <f>MAX(P$5:P112)+1</f>
        <v>108</v>
      </c>
      <c r="Q113" s="16">
        <f t="shared" ref="Q113:Q123" si="11">IF(AND(O113="",P113&lt;&gt;0),1,IF(COUNTIF(O:O,O113)&lt;&gt;1,1,0))</f>
        <v>0</v>
      </c>
    </row>
    <row r="114" spans="15:17" x14ac:dyDescent="0.3">
      <c r="O114" s="19">
        <f t="shared" si="10"/>
        <v>48214</v>
      </c>
      <c r="P114" s="9">
        <f>MAX(P$5:P113)+1</f>
        <v>109</v>
      </c>
      <c r="Q114" s="16">
        <f t="shared" si="11"/>
        <v>0</v>
      </c>
    </row>
    <row r="115" spans="15:17" x14ac:dyDescent="0.3">
      <c r="O115" s="19">
        <f t="shared" si="10"/>
        <v>48245</v>
      </c>
      <c r="P115" s="9">
        <f>MAX(P$5:P114)+1</f>
        <v>110</v>
      </c>
      <c r="Q115" s="16">
        <f t="shared" si="11"/>
        <v>0</v>
      </c>
    </row>
    <row r="116" spans="15:17" x14ac:dyDescent="0.3">
      <c r="O116" s="19">
        <f t="shared" si="10"/>
        <v>48274</v>
      </c>
      <c r="P116" s="9">
        <f>MAX(P$5:P115)+1</f>
        <v>111</v>
      </c>
      <c r="Q116" s="16">
        <f t="shared" si="11"/>
        <v>0</v>
      </c>
    </row>
    <row r="117" spans="15:17" x14ac:dyDescent="0.3">
      <c r="O117" s="19">
        <f t="shared" si="10"/>
        <v>48305</v>
      </c>
      <c r="P117" s="9">
        <f>MAX(P$5:P116)+1</f>
        <v>112</v>
      </c>
      <c r="Q117" s="16">
        <f t="shared" si="11"/>
        <v>0</v>
      </c>
    </row>
    <row r="118" spans="15:17" x14ac:dyDescent="0.3">
      <c r="O118" s="19">
        <f t="shared" si="10"/>
        <v>48335</v>
      </c>
      <c r="P118" s="9">
        <f>MAX(P$5:P117)+1</f>
        <v>113</v>
      </c>
      <c r="Q118" s="16">
        <f t="shared" si="11"/>
        <v>0</v>
      </c>
    </row>
    <row r="119" spans="15:17" x14ac:dyDescent="0.3">
      <c r="O119" s="19">
        <f t="shared" si="10"/>
        <v>48366</v>
      </c>
      <c r="P119" s="9">
        <f>MAX(P$5:P118)+1</f>
        <v>114</v>
      </c>
      <c r="Q119" s="16">
        <f t="shared" si="11"/>
        <v>0</v>
      </c>
    </row>
    <row r="120" spans="15:17" x14ac:dyDescent="0.3">
      <c r="O120" s="19">
        <f t="shared" si="10"/>
        <v>48396</v>
      </c>
      <c r="P120" s="9">
        <f>MAX(P$5:P119)+1</f>
        <v>115</v>
      </c>
      <c r="Q120" s="16">
        <f t="shared" si="11"/>
        <v>0</v>
      </c>
    </row>
    <row r="121" spans="15:17" x14ac:dyDescent="0.3">
      <c r="O121" s="19">
        <f t="shared" si="10"/>
        <v>48427</v>
      </c>
      <c r="P121" s="9">
        <f>MAX(P$5:P120)+1</f>
        <v>116</v>
      </c>
      <c r="Q121" s="16">
        <f t="shared" si="11"/>
        <v>0</v>
      </c>
    </row>
    <row r="122" spans="15:17" x14ac:dyDescent="0.3">
      <c r="O122" s="19">
        <f t="shared" si="10"/>
        <v>48458</v>
      </c>
      <c r="P122" s="9">
        <f>MAX(P$5:P121)+1</f>
        <v>117</v>
      </c>
      <c r="Q122" s="16">
        <f t="shared" si="11"/>
        <v>0</v>
      </c>
    </row>
    <row r="123" spans="15:17" x14ac:dyDescent="0.3">
      <c r="O123" s="19">
        <f t="shared" si="10"/>
        <v>48488</v>
      </c>
      <c r="P123" s="9">
        <f>MAX(P$5:P122)+1</f>
        <v>118</v>
      </c>
      <c r="Q123" s="16">
        <f t="shared" si="11"/>
        <v>0</v>
      </c>
    </row>
    <row r="124" spans="15:17" x14ac:dyDescent="0.3">
      <c r="O124" s="19">
        <f t="shared" si="10"/>
        <v>48519</v>
      </c>
      <c r="P124" s="9">
        <f>MAX(P$5:P123)+1</f>
        <v>119</v>
      </c>
      <c r="Q124" s="16">
        <f>IF(AND(O124="",P124&lt;&gt;0),1,IF(COUNTIF(O:O,O124)&lt;&gt;1,1,0))</f>
        <v>0</v>
      </c>
    </row>
    <row r="125" spans="15:17" x14ac:dyDescent="0.3">
      <c r="O125" s="19">
        <f t="shared" si="10"/>
        <v>48549</v>
      </c>
      <c r="P125" s="9">
        <f>MAX(P$5:P124)+1</f>
        <v>120</v>
      </c>
      <c r="Q125" s="16">
        <f>IF(AND(O125="",P125&lt;&gt;0),1,IF(COUNTIF(O:O,O125)&lt;&gt;1,1,0))</f>
        <v>0</v>
      </c>
    </row>
  </sheetData>
  <conditionalFormatting sqref="K1:K1048576 Q1:Q1048576">
    <cfRule type="cellIs" dxfId="78" priority="14" operator="notEqual">
      <formula>0</formula>
    </cfRule>
  </conditionalFormatting>
  <conditionalFormatting sqref="A1:XFD7 A8:X8 Z8:XFD8 A9:XFD1048576">
    <cfRule type="cellIs" dxfId="77" priority="13" operator="equal">
      <formula>0</formula>
    </cfRule>
  </conditionalFormatting>
  <conditionalFormatting sqref="V1:V1048576">
    <cfRule type="cellIs" dxfId="76" priority="11" operator="notEqual">
      <formula>0</formula>
    </cfRule>
  </conditionalFormatting>
  <conditionalFormatting sqref="AA1:AA1048576">
    <cfRule type="cellIs" dxfId="75" priority="10" operator="notEqual">
      <formula>0</formula>
    </cfRule>
  </conditionalFormatting>
  <conditionalFormatting sqref="AF1:AF1048576">
    <cfRule type="cellIs" dxfId="74" priority="9" operator="notEqual">
      <formula>0</formula>
    </cfRule>
  </conditionalFormatting>
  <conditionalFormatting sqref="AK1:AK1048576">
    <cfRule type="cellIs" dxfId="73" priority="8" operator="notEqual">
      <formula>0</formula>
    </cfRule>
  </conditionalFormatting>
  <conditionalFormatting sqref="AP1:AP1048576">
    <cfRule type="cellIs" dxfId="72" priority="7" operator="notEqual">
      <formula>0</formula>
    </cfRule>
  </conditionalFormatting>
  <conditionalFormatting sqref="AU1:AU1048576">
    <cfRule type="cellIs" dxfId="71" priority="6" operator="notEqual">
      <formula>0</formula>
    </cfRule>
  </conditionalFormatting>
  <conditionalFormatting sqref="AZ1:AZ1048576">
    <cfRule type="cellIs" dxfId="70" priority="5" operator="notEqual">
      <formula>0</formula>
    </cfRule>
  </conditionalFormatting>
  <conditionalFormatting sqref="BE1:BE1048576">
    <cfRule type="cellIs" dxfId="69" priority="4" operator="notEqual">
      <formula>0</formula>
    </cfRule>
  </conditionalFormatting>
  <conditionalFormatting sqref="Y8">
    <cfRule type="expression" dxfId="68" priority="1">
      <formula>AND($H8&lt;&gt;"",$I8&lt;&gt;"",$J8&lt;&gt;"")</formula>
    </cfRule>
    <cfRule type="expression" dxfId="67" priority="2">
      <formula>AND($H8&lt;&gt;"",$I8&lt;&gt;"",$J8="")</formula>
    </cfRule>
    <cfRule type="expression" dxfId="66" priority="3">
      <formula>AND($H8&lt;&gt;"",$I8="",$J8="")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CF300"/>
  <sheetViews>
    <sheetView showGridLines="0" showZeros="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E4" sqref="E4"/>
    </sheetView>
  </sheetViews>
  <sheetFormatPr defaultRowHeight="14.4" x14ac:dyDescent="0.3"/>
  <cols>
    <col min="1" max="1" width="0.88671875" style="1" customWidth="1"/>
    <col min="2" max="2" width="1.77734375" style="13" customWidth="1"/>
    <col min="3" max="12" width="0.88671875" style="1" customWidth="1"/>
    <col min="13" max="13" width="0.88671875" style="29" customWidth="1"/>
    <col min="14" max="14" width="0.88671875" style="1" customWidth="1"/>
    <col min="15" max="15" width="0.88671875" style="8" customWidth="1"/>
    <col min="16" max="16" width="12.88671875" style="10" bestFit="1" customWidth="1"/>
    <col min="17" max="17" width="0.88671875" style="9" customWidth="1"/>
    <col min="18" max="20" width="0.33203125" style="1" customWidth="1"/>
    <col min="21" max="21" width="9.44140625" style="5" bestFit="1" customWidth="1"/>
    <col min="22" max="23" width="0.88671875" style="1" customWidth="1"/>
    <col min="24" max="84" width="10.33203125" style="5" customWidth="1"/>
    <col min="85" max="16384" width="8.88671875" style="1"/>
  </cols>
  <sheetData>
    <row r="1" spans="2:84" s="13" customFormat="1" ht="10.050000000000001" customHeight="1" x14ac:dyDescent="0.3">
      <c r="M1" s="28"/>
      <c r="O1" s="22"/>
      <c r="P1" s="23"/>
      <c r="Q1" s="22"/>
      <c r="U1" s="24"/>
      <c r="X1" s="24">
        <v>1</v>
      </c>
      <c r="Y1" s="24">
        <v>2</v>
      </c>
      <c r="Z1" s="24">
        <v>3</v>
      </c>
      <c r="AA1" s="24">
        <v>4</v>
      </c>
      <c r="AB1" s="24">
        <v>5</v>
      </c>
      <c r="AC1" s="24">
        <v>6</v>
      </c>
      <c r="AD1" s="24">
        <v>7</v>
      </c>
      <c r="AE1" s="24">
        <v>8</v>
      </c>
      <c r="AF1" s="24">
        <v>9</v>
      </c>
      <c r="AG1" s="24">
        <v>10</v>
      </c>
      <c r="AH1" s="24">
        <v>11</v>
      </c>
      <c r="AI1" s="24">
        <v>12</v>
      </c>
      <c r="AJ1" s="24">
        <v>13</v>
      </c>
      <c r="AK1" s="24">
        <v>14</v>
      </c>
      <c r="AL1" s="24">
        <v>15</v>
      </c>
      <c r="AM1" s="24">
        <v>16</v>
      </c>
      <c r="AN1" s="24">
        <v>17</v>
      </c>
      <c r="AO1" s="24">
        <v>18</v>
      </c>
      <c r="AP1" s="24">
        <v>19</v>
      </c>
      <c r="AQ1" s="24">
        <v>20</v>
      </c>
      <c r="AR1" s="24">
        <v>21</v>
      </c>
      <c r="AS1" s="24">
        <v>22</v>
      </c>
      <c r="AT1" s="24">
        <v>23</v>
      </c>
      <c r="AU1" s="24">
        <v>24</v>
      </c>
      <c r="AV1" s="24">
        <v>25</v>
      </c>
      <c r="AW1" s="24">
        <v>26</v>
      </c>
      <c r="AX1" s="24">
        <v>27</v>
      </c>
      <c r="AY1" s="24">
        <v>28</v>
      </c>
      <c r="AZ1" s="24">
        <v>29</v>
      </c>
      <c r="BA1" s="24">
        <v>30</v>
      </c>
      <c r="BB1" s="24">
        <v>31</v>
      </c>
      <c r="BC1" s="24">
        <v>32</v>
      </c>
      <c r="BD1" s="24">
        <v>33</v>
      </c>
      <c r="BE1" s="24">
        <v>34</v>
      </c>
      <c r="BF1" s="24">
        <v>35</v>
      </c>
      <c r="BG1" s="24">
        <v>36</v>
      </c>
      <c r="BH1" s="24">
        <v>37</v>
      </c>
      <c r="BI1" s="24">
        <v>38</v>
      </c>
      <c r="BJ1" s="24">
        <v>39</v>
      </c>
      <c r="BK1" s="24">
        <v>40</v>
      </c>
      <c r="BL1" s="24">
        <v>41</v>
      </c>
      <c r="BM1" s="24">
        <v>42</v>
      </c>
      <c r="BN1" s="24">
        <v>43</v>
      </c>
      <c r="BO1" s="24">
        <v>44</v>
      </c>
      <c r="BP1" s="24">
        <v>45</v>
      </c>
      <c r="BQ1" s="24">
        <v>46</v>
      </c>
      <c r="BR1" s="24">
        <v>47</v>
      </c>
      <c r="BS1" s="24">
        <v>48</v>
      </c>
      <c r="BT1" s="24">
        <v>49</v>
      </c>
      <c r="BU1" s="24">
        <v>50</v>
      </c>
      <c r="BV1" s="24">
        <v>51</v>
      </c>
      <c r="BW1" s="24">
        <v>52</v>
      </c>
      <c r="BX1" s="24">
        <v>53</v>
      </c>
      <c r="BY1" s="24">
        <v>54</v>
      </c>
      <c r="BZ1" s="24">
        <v>55</v>
      </c>
      <c r="CA1" s="24">
        <v>56</v>
      </c>
      <c r="CB1" s="24">
        <v>57</v>
      </c>
      <c r="CC1" s="24">
        <v>58</v>
      </c>
      <c r="CD1" s="24">
        <v>59</v>
      </c>
      <c r="CE1" s="24">
        <v>60</v>
      </c>
      <c r="CF1" s="24">
        <v>61</v>
      </c>
    </row>
    <row r="2" spans="2:84" s="13" customFormat="1" ht="10.050000000000001" customHeight="1" x14ac:dyDescent="0.3">
      <c r="M2" s="28"/>
      <c r="O2" s="22"/>
      <c r="P2" s="23"/>
      <c r="Q2" s="22"/>
      <c r="U2" s="24"/>
      <c r="X2" s="24">
        <v>24</v>
      </c>
      <c r="Y2" s="24">
        <v>25</v>
      </c>
      <c r="Z2" s="24">
        <v>26</v>
      </c>
      <c r="AA2" s="24">
        <v>27</v>
      </c>
      <c r="AB2" s="24">
        <v>28</v>
      </c>
      <c r="AC2" s="24">
        <v>29</v>
      </c>
      <c r="AD2" s="24">
        <v>30</v>
      </c>
      <c r="AE2" s="24">
        <v>31</v>
      </c>
      <c r="AF2" s="24">
        <v>32</v>
      </c>
      <c r="AG2" s="24">
        <v>33</v>
      </c>
      <c r="AH2" s="24">
        <v>34</v>
      </c>
      <c r="AI2" s="24">
        <v>35</v>
      </c>
      <c r="AJ2" s="24">
        <v>36</v>
      </c>
      <c r="AK2" s="24">
        <v>37</v>
      </c>
      <c r="AL2" s="24">
        <v>38</v>
      </c>
      <c r="AM2" s="24">
        <v>39</v>
      </c>
      <c r="AN2" s="24">
        <v>40</v>
      </c>
      <c r="AO2" s="24">
        <v>41</v>
      </c>
      <c r="AP2" s="24">
        <v>42</v>
      </c>
      <c r="AQ2" s="24">
        <v>43</v>
      </c>
      <c r="AR2" s="24">
        <v>44</v>
      </c>
      <c r="AS2" s="24">
        <v>45</v>
      </c>
      <c r="AT2" s="24">
        <v>46</v>
      </c>
      <c r="AU2" s="24">
        <v>47</v>
      </c>
      <c r="AV2" s="24">
        <v>48</v>
      </c>
      <c r="AW2" s="24">
        <v>49</v>
      </c>
      <c r="AX2" s="24">
        <v>50</v>
      </c>
      <c r="AY2" s="24">
        <v>51</v>
      </c>
      <c r="AZ2" s="24">
        <v>52</v>
      </c>
      <c r="BA2" s="24">
        <v>53</v>
      </c>
      <c r="BB2" s="24">
        <v>54</v>
      </c>
      <c r="BC2" s="24">
        <v>55</v>
      </c>
      <c r="BD2" s="24">
        <v>56</v>
      </c>
      <c r="BE2" s="24">
        <v>57</v>
      </c>
      <c r="BF2" s="24">
        <v>58</v>
      </c>
      <c r="BG2" s="24">
        <v>59</v>
      </c>
      <c r="BH2" s="24">
        <v>60</v>
      </c>
      <c r="BI2" s="24">
        <v>61</v>
      </c>
      <c r="BJ2" s="24">
        <v>62</v>
      </c>
      <c r="BK2" s="24">
        <v>63</v>
      </c>
      <c r="BL2" s="24">
        <v>64</v>
      </c>
      <c r="BM2" s="24">
        <v>65</v>
      </c>
      <c r="BN2" s="24">
        <v>66</v>
      </c>
      <c r="BO2" s="24">
        <v>67</v>
      </c>
      <c r="BP2" s="24">
        <v>68</v>
      </c>
      <c r="BQ2" s="24">
        <v>69</v>
      </c>
      <c r="BR2" s="24">
        <v>70</v>
      </c>
      <c r="BS2" s="24">
        <v>71</v>
      </c>
      <c r="BT2" s="24">
        <v>72</v>
      </c>
      <c r="BU2" s="24">
        <v>73</v>
      </c>
      <c r="BV2" s="24">
        <v>74</v>
      </c>
      <c r="BW2" s="24">
        <v>75</v>
      </c>
      <c r="BX2" s="24">
        <v>76</v>
      </c>
      <c r="BY2" s="24">
        <v>77</v>
      </c>
      <c r="BZ2" s="24">
        <v>78</v>
      </c>
      <c r="CA2" s="24">
        <v>79</v>
      </c>
      <c r="CB2" s="24">
        <v>80</v>
      </c>
      <c r="CC2" s="24">
        <v>81</v>
      </c>
      <c r="CD2" s="24">
        <v>82</v>
      </c>
      <c r="CE2" s="24">
        <v>83</v>
      </c>
      <c r="CF2" s="24">
        <v>84</v>
      </c>
    </row>
    <row r="3" spans="2:84" s="13" customFormat="1" ht="10.050000000000001" customHeight="1" x14ac:dyDescent="0.3">
      <c r="M3" s="28"/>
      <c r="O3" s="22"/>
      <c r="P3" s="23"/>
      <c r="Q3" s="22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69"/>
      <c r="I4" s="69"/>
      <c r="J4" s="69"/>
      <c r="M4" s="66"/>
      <c r="O4" s="8"/>
      <c r="P4" s="11" t="s">
        <v>2</v>
      </c>
      <c r="Q4" s="9"/>
      <c r="U4" s="6" t="s">
        <v>3</v>
      </c>
      <c r="X4" s="27">
        <v>1</v>
      </c>
      <c r="Y4" s="27">
        <v>32</v>
      </c>
      <c r="Z4" s="27">
        <v>60</v>
      </c>
      <c r="AA4" s="27">
        <v>60</v>
      </c>
      <c r="AB4" s="27">
        <v>60</v>
      </c>
      <c r="AC4" s="27">
        <v>60</v>
      </c>
      <c r="AD4" s="27">
        <v>60</v>
      </c>
      <c r="AE4" s="27">
        <v>60</v>
      </c>
      <c r="AF4" s="27">
        <v>60</v>
      </c>
      <c r="AG4" s="27">
        <v>60</v>
      </c>
      <c r="AH4" s="27">
        <v>60</v>
      </c>
      <c r="AI4" s="27">
        <v>60</v>
      </c>
      <c r="AJ4" s="27">
        <v>60</v>
      </c>
      <c r="AK4" s="27">
        <v>60</v>
      </c>
      <c r="AL4" s="27">
        <v>60</v>
      </c>
      <c r="AM4" s="27">
        <v>60</v>
      </c>
      <c r="AN4" s="27">
        <v>60</v>
      </c>
      <c r="AO4" s="27">
        <v>60</v>
      </c>
      <c r="AP4" s="27">
        <v>60</v>
      </c>
      <c r="AQ4" s="27">
        <v>60</v>
      </c>
      <c r="AR4" s="27">
        <v>60</v>
      </c>
      <c r="AS4" s="27">
        <v>60</v>
      </c>
      <c r="AT4" s="27">
        <v>60</v>
      </c>
      <c r="AU4" s="27">
        <v>60</v>
      </c>
      <c r="AV4" s="27">
        <v>60</v>
      </c>
      <c r="AW4" s="27">
        <v>60</v>
      </c>
      <c r="AX4" s="27">
        <v>60</v>
      </c>
      <c r="AY4" s="27">
        <v>60</v>
      </c>
      <c r="AZ4" s="27">
        <v>60</v>
      </c>
      <c r="BA4" s="27">
        <v>60</v>
      </c>
      <c r="BB4" s="27">
        <v>60</v>
      </c>
      <c r="BC4" s="27">
        <v>60</v>
      </c>
      <c r="BD4" s="27">
        <v>60</v>
      </c>
      <c r="BE4" s="27">
        <v>60</v>
      </c>
      <c r="BF4" s="27">
        <v>60</v>
      </c>
      <c r="BG4" s="27">
        <v>60</v>
      </c>
      <c r="BH4" s="27">
        <v>60</v>
      </c>
      <c r="BI4" s="27">
        <v>60</v>
      </c>
      <c r="BJ4" s="27">
        <v>60</v>
      </c>
      <c r="BK4" s="27">
        <v>60</v>
      </c>
      <c r="BL4" s="27">
        <v>60</v>
      </c>
      <c r="BM4" s="27">
        <v>60</v>
      </c>
      <c r="BN4" s="27">
        <v>60</v>
      </c>
      <c r="BO4" s="27">
        <v>60</v>
      </c>
      <c r="BP4" s="27">
        <v>60</v>
      </c>
      <c r="BQ4" s="27">
        <v>60</v>
      </c>
      <c r="BR4" s="27">
        <v>60</v>
      </c>
      <c r="BS4" s="27">
        <v>60</v>
      </c>
      <c r="BT4" s="27">
        <v>60</v>
      </c>
      <c r="BU4" s="27">
        <v>60</v>
      </c>
      <c r="BV4" s="27">
        <v>60</v>
      </c>
      <c r="BW4" s="27">
        <v>44562</v>
      </c>
      <c r="BX4" s="27" t="s">
        <v>531</v>
      </c>
      <c r="BY4" s="27" t="s">
        <v>531</v>
      </c>
      <c r="BZ4" s="27" t="s">
        <v>531</v>
      </c>
      <c r="CA4" s="27" t="s">
        <v>531</v>
      </c>
      <c r="CB4" s="27" t="s">
        <v>531</v>
      </c>
      <c r="CC4" s="27" t="s">
        <v>531</v>
      </c>
      <c r="CD4" s="27" t="s">
        <v>531</v>
      </c>
      <c r="CE4" s="27" t="s">
        <v>531</v>
      </c>
      <c r="CF4" s="27" t="s">
        <v>531</v>
      </c>
    </row>
    <row r="5" spans="2:84" ht="3" customHeight="1" x14ac:dyDescent="0.3">
      <c r="H5" s="70"/>
      <c r="I5" s="70"/>
      <c r="J5" s="70"/>
      <c r="M5" s="67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hidden="1" customHeight="1" x14ac:dyDescent="0.3">
      <c r="B6" s="13">
        <v>6</v>
      </c>
      <c r="H6" s="70"/>
      <c r="I6" s="70"/>
      <c r="J6" s="70"/>
      <c r="M6" s="67"/>
      <c r="O6" s="8" t="s">
        <v>4</v>
      </c>
      <c r="P6" s="18" t="s">
        <v>6</v>
      </c>
      <c r="Q6" s="9" t="s">
        <v>5</v>
      </c>
      <c r="U6" s="25">
        <v>1</v>
      </c>
      <c r="X6" s="25">
        <v>1</v>
      </c>
      <c r="Y6" s="25">
        <v>32</v>
      </c>
      <c r="Z6" s="25">
        <v>60</v>
      </c>
      <c r="AA6" s="25">
        <v>60</v>
      </c>
      <c r="AB6" s="25">
        <v>60</v>
      </c>
      <c r="AC6" s="25">
        <v>60</v>
      </c>
      <c r="AD6" s="25">
        <v>60</v>
      </c>
      <c r="AE6" s="25">
        <v>60</v>
      </c>
      <c r="AF6" s="25">
        <v>60</v>
      </c>
      <c r="AG6" s="25">
        <v>60</v>
      </c>
      <c r="AH6" s="25">
        <v>60</v>
      </c>
      <c r="AI6" s="25">
        <v>60</v>
      </c>
      <c r="AJ6" s="25">
        <v>60</v>
      </c>
      <c r="AK6" s="25">
        <v>60</v>
      </c>
      <c r="AL6" s="25">
        <v>60</v>
      </c>
      <c r="AM6" s="25">
        <v>60</v>
      </c>
      <c r="AN6" s="25">
        <v>60</v>
      </c>
      <c r="AO6" s="25">
        <v>60</v>
      </c>
      <c r="AP6" s="25">
        <v>60</v>
      </c>
      <c r="AQ6" s="25">
        <v>60</v>
      </c>
      <c r="AR6" s="25">
        <v>60</v>
      </c>
      <c r="AS6" s="25">
        <v>60</v>
      </c>
      <c r="AT6" s="25">
        <v>60</v>
      </c>
      <c r="AU6" s="25">
        <v>60</v>
      </c>
      <c r="AV6" s="25">
        <v>60</v>
      </c>
      <c r="AW6" s="25">
        <v>60</v>
      </c>
      <c r="AX6" s="25">
        <v>60</v>
      </c>
      <c r="AY6" s="25">
        <v>60</v>
      </c>
      <c r="AZ6" s="25">
        <v>60</v>
      </c>
      <c r="BA6" s="25">
        <v>60</v>
      </c>
      <c r="BB6" s="25">
        <v>60</v>
      </c>
      <c r="BC6" s="25">
        <v>60</v>
      </c>
      <c r="BD6" s="25">
        <v>60</v>
      </c>
      <c r="BE6" s="25">
        <v>60</v>
      </c>
      <c r="BF6" s="25">
        <v>60</v>
      </c>
      <c r="BG6" s="25">
        <v>60</v>
      </c>
      <c r="BH6" s="25">
        <v>60</v>
      </c>
      <c r="BI6" s="25">
        <v>60</v>
      </c>
      <c r="BJ6" s="25">
        <v>60</v>
      </c>
      <c r="BK6" s="25">
        <v>60</v>
      </c>
      <c r="BL6" s="25">
        <v>60</v>
      </c>
      <c r="BM6" s="25">
        <v>60</v>
      </c>
      <c r="BN6" s="25">
        <v>60</v>
      </c>
      <c r="BO6" s="25">
        <v>60</v>
      </c>
      <c r="BP6" s="25">
        <v>60</v>
      </c>
      <c r="BQ6" s="25">
        <v>60</v>
      </c>
      <c r="BR6" s="25">
        <v>60</v>
      </c>
      <c r="BS6" s="25">
        <v>60</v>
      </c>
      <c r="BT6" s="25">
        <v>60</v>
      </c>
      <c r="BU6" s="25">
        <v>60</v>
      </c>
      <c r="BV6" s="25">
        <v>60</v>
      </c>
      <c r="BW6" s="25">
        <v>44562</v>
      </c>
      <c r="BX6" s="25" t="s">
        <v>531</v>
      </c>
      <c r="BY6" s="25" t="s">
        <v>531</v>
      </c>
      <c r="BZ6" s="25" t="s">
        <v>531</v>
      </c>
      <c r="CA6" s="25" t="s">
        <v>531</v>
      </c>
      <c r="CB6" s="25" t="s">
        <v>531</v>
      </c>
      <c r="CC6" s="25" t="s">
        <v>531</v>
      </c>
      <c r="CD6" s="25" t="s">
        <v>531</v>
      </c>
      <c r="CE6" s="25" t="s">
        <v>531</v>
      </c>
      <c r="CF6" s="25" t="s">
        <v>531</v>
      </c>
    </row>
    <row r="7" spans="2:84" ht="12" hidden="1" customHeight="1" x14ac:dyDescent="0.3">
      <c r="B7" s="13">
        <v>7</v>
      </c>
      <c r="H7" s="70"/>
      <c r="I7" s="70"/>
      <c r="J7" s="70"/>
      <c r="M7" s="67"/>
      <c r="O7" s="8" t="s">
        <v>4</v>
      </c>
      <c r="P7" s="19">
        <v>44562</v>
      </c>
      <c r="Q7" s="9" t="s">
        <v>5</v>
      </c>
      <c r="U7" s="25">
        <v>44592</v>
      </c>
      <c r="X7" s="25">
        <v>31</v>
      </c>
      <c r="Y7" s="25">
        <v>59</v>
      </c>
      <c r="Z7" s="25">
        <v>59</v>
      </c>
      <c r="AA7" s="25">
        <v>59</v>
      </c>
      <c r="AB7" s="25">
        <v>59</v>
      </c>
      <c r="AC7" s="25">
        <v>59</v>
      </c>
      <c r="AD7" s="25">
        <v>59</v>
      </c>
      <c r="AE7" s="25">
        <v>59</v>
      </c>
      <c r="AF7" s="25">
        <v>59</v>
      </c>
      <c r="AG7" s="25">
        <v>59</v>
      </c>
      <c r="AH7" s="25">
        <v>59</v>
      </c>
      <c r="AI7" s="25">
        <v>59</v>
      </c>
      <c r="AJ7" s="25">
        <v>59</v>
      </c>
      <c r="AK7" s="25">
        <v>59</v>
      </c>
      <c r="AL7" s="25">
        <v>59</v>
      </c>
      <c r="AM7" s="25">
        <v>59</v>
      </c>
      <c r="AN7" s="25">
        <v>59</v>
      </c>
      <c r="AO7" s="25">
        <v>59</v>
      </c>
      <c r="AP7" s="25">
        <v>59</v>
      </c>
      <c r="AQ7" s="25">
        <v>59</v>
      </c>
      <c r="AR7" s="25">
        <v>59</v>
      </c>
      <c r="AS7" s="25">
        <v>59</v>
      </c>
      <c r="AT7" s="25">
        <v>59</v>
      </c>
      <c r="AU7" s="25">
        <v>59</v>
      </c>
      <c r="AV7" s="25">
        <v>59</v>
      </c>
      <c r="AW7" s="25">
        <v>59</v>
      </c>
      <c r="AX7" s="25">
        <v>59</v>
      </c>
      <c r="AY7" s="25">
        <v>59</v>
      </c>
      <c r="AZ7" s="25">
        <v>59</v>
      </c>
      <c r="BA7" s="25">
        <v>59</v>
      </c>
      <c r="BB7" s="25">
        <v>59</v>
      </c>
      <c r="BC7" s="25">
        <v>59</v>
      </c>
      <c r="BD7" s="25">
        <v>59</v>
      </c>
      <c r="BE7" s="25">
        <v>59</v>
      </c>
      <c r="BF7" s="25">
        <v>59</v>
      </c>
      <c r="BG7" s="25">
        <v>59</v>
      </c>
      <c r="BH7" s="25">
        <v>59</v>
      </c>
      <c r="BI7" s="25">
        <v>59</v>
      </c>
      <c r="BJ7" s="25">
        <v>59</v>
      </c>
      <c r="BK7" s="25">
        <v>59</v>
      </c>
      <c r="BL7" s="25">
        <v>59</v>
      </c>
      <c r="BM7" s="25">
        <v>59</v>
      </c>
      <c r="BN7" s="25">
        <v>59</v>
      </c>
      <c r="BO7" s="25">
        <v>59</v>
      </c>
      <c r="BP7" s="25">
        <v>59</v>
      </c>
      <c r="BQ7" s="25">
        <v>59</v>
      </c>
      <c r="BR7" s="25">
        <v>59</v>
      </c>
      <c r="BS7" s="25">
        <v>59</v>
      </c>
      <c r="BT7" s="25">
        <v>59</v>
      </c>
      <c r="BU7" s="25">
        <v>59</v>
      </c>
      <c r="BV7" s="25">
        <v>59</v>
      </c>
      <c r="BW7" s="25">
        <v>44592</v>
      </c>
      <c r="BX7" s="25" t="s">
        <v>531</v>
      </c>
      <c r="BY7" s="25" t="s">
        <v>531</v>
      </c>
      <c r="BZ7" s="25" t="s">
        <v>531</v>
      </c>
      <c r="CA7" s="25" t="s">
        <v>531</v>
      </c>
      <c r="CB7" s="25" t="s">
        <v>531</v>
      </c>
      <c r="CC7" s="25" t="s">
        <v>531</v>
      </c>
      <c r="CD7" s="25" t="s">
        <v>531</v>
      </c>
      <c r="CE7" s="25" t="s">
        <v>531</v>
      </c>
      <c r="CF7" s="25" t="s">
        <v>531</v>
      </c>
    </row>
    <row r="8" spans="2:84" ht="12" customHeight="1" x14ac:dyDescent="0.3">
      <c r="B8" s="13">
        <v>8</v>
      </c>
      <c r="H8" s="70"/>
      <c r="I8" s="71"/>
      <c r="J8" s="71"/>
      <c r="K8" s="30"/>
      <c r="L8" s="30"/>
      <c r="M8" s="68"/>
      <c r="P8" s="18">
        <v>52</v>
      </c>
      <c r="U8" s="5">
        <v>52</v>
      </c>
      <c r="X8" s="5">
        <v>52</v>
      </c>
      <c r="Y8" s="5">
        <v>51</v>
      </c>
      <c r="Z8" s="5">
        <v>50</v>
      </c>
      <c r="AA8" s="5">
        <v>49</v>
      </c>
      <c r="AB8" s="5">
        <v>48</v>
      </c>
      <c r="AC8" s="5">
        <v>47</v>
      </c>
      <c r="AD8" s="5">
        <v>46</v>
      </c>
      <c r="AE8" s="5">
        <v>45</v>
      </c>
      <c r="AF8" s="5">
        <v>44</v>
      </c>
      <c r="AG8" s="5">
        <v>43</v>
      </c>
      <c r="AH8" s="5">
        <v>42</v>
      </c>
      <c r="AI8" s="5">
        <v>41</v>
      </c>
      <c r="AJ8" s="5">
        <v>40</v>
      </c>
      <c r="AK8" s="5">
        <v>39</v>
      </c>
      <c r="AL8" s="5">
        <v>38</v>
      </c>
      <c r="AM8" s="5">
        <v>37</v>
      </c>
      <c r="AN8" s="5">
        <v>36</v>
      </c>
      <c r="AO8" s="5">
        <v>35</v>
      </c>
      <c r="AP8" s="5">
        <v>34</v>
      </c>
      <c r="AQ8" s="5">
        <v>33</v>
      </c>
      <c r="AR8" s="5">
        <v>32</v>
      </c>
      <c r="AS8" s="5">
        <v>31</v>
      </c>
      <c r="AT8" s="5">
        <v>30</v>
      </c>
      <c r="AU8" s="5">
        <v>29</v>
      </c>
      <c r="AV8" s="5">
        <v>28</v>
      </c>
      <c r="AW8" s="5">
        <v>27</v>
      </c>
      <c r="AX8" s="5">
        <v>26</v>
      </c>
      <c r="AY8" s="5">
        <v>25</v>
      </c>
      <c r="AZ8" s="5">
        <v>24</v>
      </c>
      <c r="BA8" s="5">
        <v>23</v>
      </c>
      <c r="BB8" s="5">
        <v>22</v>
      </c>
      <c r="BC8" s="5">
        <v>21</v>
      </c>
      <c r="BD8" s="5">
        <v>20</v>
      </c>
      <c r="BE8" s="5">
        <v>19</v>
      </c>
      <c r="BF8" s="5">
        <v>18</v>
      </c>
      <c r="BG8" s="5">
        <v>17</v>
      </c>
      <c r="BH8" s="5">
        <v>16</v>
      </c>
      <c r="BI8" s="5">
        <v>15</v>
      </c>
      <c r="BJ8" s="5">
        <v>14</v>
      </c>
      <c r="BK8" s="5">
        <v>13</v>
      </c>
      <c r="BL8" s="5">
        <v>12</v>
      </c>
      <c r="BM8" s="5">
        <v>11</v>
      </c>
      <c r="BN8" s="5">
        <v>10</v>
      </c>
      <c r="BO8" s="5">
        <v>9</v>
      </c>
      <c r="BP8" s="5">
        <v>8</v>
      </c>
      <c r="BQ8" s="5">
        <v>7</v>
      </c>
      <c r="BR8" s="5">
        <v>6</v>
      </c>
      <c r="BS8" s="5">
        <v>5</v>
      </c>
      <c r="BT8" s="5">
        <v>4</v>
      </c>
      <c r="BU8" s="5">
        <v>3</v>
      </c>
      <c r="BV8" s="5">
        <v>2</v>
      </c>
      <c r="BW8" s="5">
        <v>1</v>
      </c>
      <c r="BX8" s="5" t="s">
        <v>531</v>
      </c>
      <c r="BY8" s="5" t="s">
        <v>531</v>
      </c>
      <c r="BZ8" s="5" t="s">
        <v>531</v>
      </c>
      <c r="CA8" s="5" t="s">
        <v>531</v>
      </c>
      <c r="CB8" s="5" t="s">
        <v>531</v>
      </c>
      <c r="CC8" s="5" t="s">
        <v>531</v>
      </c>
      <c r="CD8" s="5" t="s">
        <v>531</v>
      </c>
      <c r="CE8" s="5" t="s">
        <v>531</v>
      </c>
      <c r="CF8" s="5" t="s">
        <v>531</v>
      </c>
    </row>
    <row r="9" spans="2:84" ht="3" customHeight="1" x14ac:dyDescent="0.3">
      <c r="B9" s="13">
        <v>9</v>
      </c>
      <c r="H9" s="70"/>
      <c r="I9" s="70"/>
      <c r="J9" s="70"/>
    </row>
    <row r="10" spans="2:84" x14ac:dyDescent="0.3">
      <c r="B10" s="13">
        <v>10</v>
      </c>
      <c r="H10" s="70"/>
      <c r="I10" s="70"/>
      <c r="J10" s="70"/>
      <c r="P10" s="125" t="s">
        <v>452</v>
      </c>
    </row>
    <row r="11" spans="2:84" s="53" customFormat="1" ht="12" x14ac:dyDescent="0.25">
      <c r="B11" s="50">
        <v>11</v>
      </c>
      <c r="O11" s="56"/>
      <c r="P11" s="57"/>
      <c r="Q11" s="58"/>
      <c r="U11" s="59"/>
      <c r="X11" s="63">
        <v>0</v>
      </c>
      <c r="Y11" s="63">
        <v>0</v>
      </c>
      <c r="Z11" s="63">
        <v>0</v>
      </c>
      <c r="AA11" s="63">
        <v>0</v>
      </c>
      <c r="AB11" s="63">
        <v>0</v>
      </c>
      <c r="AC11" s="63">
        <v>0</v>
      </c>
      <c r="AD11" s="63">
        <v>0</v>
      </c>
      <c r="AE11" s="63">
        <v>0</v>
      </c>
      <c r="AF11" s="63">
        <v>0</v>
      </c>
      <c r="AG11" s="63">
        <v>0</v>
      </c>
      <c r="AH11" s="63">
        <v>0</v>
      </c>
      <c r="AI11" s="63">
        <v>0</v>
      </c>
      <c r="AJ11" s="63">
        <v>0</v>
      </c>
      <c r="AK11" s="63">
        <v>0</v>
      </c>
      <c r="AL11" s="63">
        <v>0</v>
      </c>
      <c r="AM11" s="63">
        <v>0</v>
      </c>
      <c r="AN11" s="63">
        <v>0</v>
      </c>
      <c r="AO11" s="63">
        <v>0</v>
      </c>
      <c r="AP11" s="63">
        <v>0</v>
      </c>
      <c r="AQ11" s="63">
        <v>0</v>
      </c>
      <c r="AR11" s="63">
        <v>0</v>
      </c>
      <c r="AS11" s="63">
        <v>0</v>
      </c>
      <c r="AT11" s="63">
        <v>0</v>
      </c>
      <c r="AU11" s="63">
        <v>0</v>
      </c>
      <c r="AV11" s="63">
        <v>0</v>
      </c>
      <c r="AW11" s="63">
        <v>0</v>
      </c>
      <c r="AX11" s="63">
        <v>0</v>
      </c>
      <c r="AY11" s="63">
        <v>0</v>
      </c>
      <c r="AZ11" s="63">
        <v>0</v>
      </c>
      <c r="BA11" s="63">
        <v>0</v>
      </c>
      <c r="BB11" s="63">
        <v>0</v>
      </c>
      <c r="BC11" s="63">
        <v>0</v>
      </c>
      <c r="BD11" s="63">
        <v>0</v>
      </c>
      <c r="BE11" s="63">
        <v>0</v>
      </c>
      <c r="BF11" s="63">
        <v>0</v>
      </c>
      <c r="BG11" s="63">
        <v>0</v>
      </c>
      <c r="BH11" s="63">
        <v>0</v>
      </c>
      <c r="BI11" s="63">
        <v>0</v>
      </c>
      <c r="BJ11" s="63">
        <v>0</v>
      </c>
      <c r="BK11" s="63">
        <v>0</v>
      </c>
      <c r="BL11" s="63">
        <v>0</v>
      </c>
      <c r="BM11" s="63">
        <v>0</v>
      </c>
      <c r="BN11" s="63">
        <v>0</v>
      </c>
      <c r="BO11" s="63">
        <v>0</v>
      </c>
      <c r="BP11" s="63">
        <v>0</v>
      </c>
      <c r="BQ11" s="63">
        <v>0</v>
      </c>
      <c r="BR11" s="63">
        <v>0</v>
      </c>
      <c r="BS11" s="63">
        <v>0</v>
      </c>
      <c r="BT11" s="63">
        <v>0</v>
      </c>
      <c r="BU11" s="63">
        <v>0</v>
      </c>
      <c r="BV11" s="63">
        <v>0</v>
      </c>
      <c r="BW11" s="63">
        <v>0</v>
      </c>
      <c r="BX11" s="63">
        <v>0</v>
      </c>
      <c r="BY11" s="63">
        <v>0</v>
      </c>
      <c r="BZ11" s="63">
        <v>0</v>
      </c>
      <c r="CA11" s="63">
        <v>0</v>
      </c>
      <c r="CB11" s="63">
        <v>0</v>
      </c>
      <c r="CC11" s="63">
        <v>0</v>
      </c>
      <c r="CD11" s="63">
        <v>0</v>
      </c>
      <c r="CE11" s="63">
        <v>0</v>
      </c>
      <c r="CF11" s="63">
        <v>0</v>
      </c>
    </row>
    <row r="12" spans="2:84" s="53" customFormat="1" ht="12" x14ac:dyDescent="0.25">
      <c r="B12" s="50">
        <v>12</v>
      </c>
      <c r="O12" s="56"/>
      <c r="P12" s="57"/>
      <c r="Q12" s="58"/>
      <c r="U12" s="60"/>
      <c r="W12" s="61"/>
      <c r="X12" s="64">
        <v>0</v>
      </c>
      <c r="Y12" s="64">
        <v>0</v>
      </c>
      <c r="Z12" s="64">
        <v>0</v>
      </c>
      <c r="AA12" s="64">
        <v>0</v>
      </c>
      <c r="AB12" s="64">
        <v>0</v>
      </c>
      <c r="AC12" s="64">
        <v>0</v>
      </c>
      <c r="AD12" s="64">
        <v>0</v>
      </c>
      <c r="AE12" s="64">
        <v>0</v>
      </c>
      <c r="AF12" s="64">
        <v>0</v>
      </c>
      <c r="AG12" s="64">
        <v>0</v>
      </c>
      <c r="AH12" s="64">
        <v>0</v>
      </c>
      <c r="AI12" s="64">
        <v>0</v>
      </c>
      <c r="AJ12" s="64">
        <v>0</v>
      </c>
      <c r="AK12" s="64">
        <v>0</v>
      </c>
      <c r="AL12" s="64">
        <v>0</v>
      </c>
      <c r="AM12" s="64">
        <v>0</v>
      </c>
      <c r="AN12" s="64">
        <v>0</v>
      </c>
      <c r="AO12" s="64">
        <v>0</v>
      </c>
      <c r="AP12" s="64">
        <v>0</v>
      </c>
      <c r="AQ12" s="64">
        <v>0</v>
      </c>
      <c r="AR12" s="64">
        <v>0</v>
      </c>
      <c r="AS12" s="64">
        <v>0</v>
      </c>
      <c r="AT12" s="64">
        <v>0</v>
      </c>
      <c r="AU12" s="64">
        <v>0</v>
      </c>
      <c r="AV12" s="64">
        <v>0</v>
      </c>
      <c r="AW12" s="64">
        <v>0</v>
      </c>
      <c r="AX12" s="64">
        <v>0</v>
      </c>
      <c r="AY12" s="64">
        <v>0</v>
      </c>
      <c r="AZ12" s="64">
        <v>0</v>
      </c>
      <c r="BA12" s="64">
        <v>0</v>
      </c>
      <c r="BB12" s="64">
        <v>0</v>
      </c>
      <c r="BC12" s="64">
        <v>0</v>
      </c>
      <c r="BD12" s="64">
        <v>0</v>
      </c>
      <c r="BE12" s="64">
        <v>0</v>
      </c>
      <c r="BF12" s="64">
        <v>0</v>
      </c>
      <c r="BG12" s="64">
        <v>0</v>
      </c>
      <c r="BH12" s="64">
        <v>0</v>
      </c>
      <c r="BI12" s="64">
        <v>0</v>
      </c>
      <c r="BJ12" s="64">
        <v>0</v>
      </c>
      <c r="BK12" s="64">
        <v>0</v>
      </c>
      <c r="BL12" s="64">
        <v>0</v>
      </c>
      <c r="BM12" s="64">
        <v>0</v>
      </c>
      <c r="BN12" s="64">
        <v>0</v>
      </c>
      <c r="BO12" s="64">
        <v>0</v>
      </c>
      <c r="BP12" s="64">
        <v>0</v>
      </c>
      <c r="BQ12" s="64">
        <v>0</v>
      </c>
      <c r="BR12" s="64">
        <v>0</v>
      </c>
      <c r="BS12" s="64">
        <v>0</v>
      </c>
      <c r="BT12" s="64">
        <v>0</v>
      </c>
      <c r="BU12" s="64">
        <v>0</v>
      </c>
      <c r="BV12" s="64">
        <v>0</v>
      </c>
      <c r="BW12" s="64">
        <v>0</v>
      </c>
      <c r="BX12" s="64">
        <v>0</v>
      </c>
      <c r="BY12" s="64">
        <v>0</v>
      </c>
      <c r="BZ12" s="64">
        <v>0</v>
      </c>
      <c r="CA12" s="64">
        <v>0</v>
      </c>
      <c r="CB12" s="64">
        <v>0</v>
      </c>
      <c r="CC12" s="64">
        <v>0</v>
      </c>
      <c r="CD12" s="64">
        <v>0</v>
      </c>
      <c r="CE12" s="64">
        <v>0</v>
      </c>
      <c r="CF12" s="64">
        <v>0</v>
      </c>
    </row>
    <row r="13" spans="2:84" s="53" customFormat="1" ht="12" x14ac:dyDescent="0.25">
      <c r="B13" s="50">
        <v>13</v>
      </c>
      <c r="O13" s="56"/>
      <c r="P13" s="57"/>
      <c r="Q13" s="58"/>
      <c r="U13" s="62"/>
      <c r="W13" s="61"/>
      <c r="X13" s="65">
        <v>0</v>
      </c>
      <c r="Y13" s="65">
        <v>0</v>
      </c>
      <c r="Z13" s="65">
        <v>0</v>
      </c>
      <c r="AA13" s="65">
        <v>0</v>
      </c>
      <c r="AB13" s="65">
        <v>0</v>
      </c>
      <c r="AC13" s="65">
        <v>0</v>
      </c>
      <c r="AD13" s="65">
        <v>0</v>
      </c>
      <c r="AE13" s="65">
        <v>0</v>
      </c>
      <c r="AF13" s="65">
        <v>0</v>
      </c>
      <c r="AG13" s="65">
        <v>0</v>
      </c>
      <c r="AH13" s="65">
        <v>0</v>
      </c>
      <c r="AI13" s="65">
        <v>0</v>
      </c>
      <c r="AJ13" s="65">
        <v>0</v>
      </c>
      <c r="AK13" s="65">
        <v>0</v>
      </c>
      <c r="AL13" s="65">
        <v>0</v>
      </c>
      <c r="AM13" s="65">
        <v>0</v>
      </c>
      <c r="AN13" s="65">
        <v>0</v>
      </c>
      <c r="AO13" s="65">
        <v>0</v>
      </c>
      <c r="AP13" s="65">
        <v>0</v>
      </c>
      <c r="AQ13" s="65">
        <v>0</v>
      </c>
      <c r="AR13" s="65">
        <v>0</v>
      </c>
      <c r="AS13" s="65">
        <v>0</v>
      </c>
      <c r="AT13" s="65">
        <v>0</v>
      </c>
      <c r="AU13" s="65">
        <v>0</v>
      </c>
      <c r="AV13" s="65">
        <v>0</v>
      </c>
      <c r="AW13" s="65">
        <v>0</v>
      </c>
      <c r="AX13" s="65">
        <v>0</v>
      </c>
      <c r="AY13" s="65">
        <v>0</v>
      </c>
      <c r="AZ13" s="65">
        <v>0</v>
      </c>
      <c r="BA13" s="65">
        <v>0</v>
      </c>
      <c r="BB13" s="65">
        <v>0</v>
      </c>
      <c r="BC13" s="65">
        <v>0</v>
      </c>
      <c r="BD13" s="65">
        <v>0</v>
      </c>
      <c r="BE13" s="65">
        <v>0</v>
      </c>
      <c r="BF13" s="65">
        <v>0</v>
      </c>
      <c r="BG13" s="65">
        <v>0</v>
      </c>
      <c r="BH13" s="65">
        <v>0</v>
      </c>
      <c r="BI13" s="65">
        <v>0</v>
      </c>
      <c r="BJ13" s="65">
        <v>0</v>
      </c>
      <c r="BK13" s="65">
        <v>0</v>
      </c>
      <c r="BL13" s="65">
        <v>0</v>
      </c>
      <c r="BM13" s="65">
        <v>0</v>
      </c>
      <c r="BN13" s="65">
        <v>0</v>
      </c>
      <c r="BO13" s="65">
        <v>0</v>
      </c>
      <c r="BP13" s="65">
        <v>0</v>
      </c>
      <c r="BQ13" s="65">
        <v>0</v>
      </c>
      <c r="BR13" s="65">
        <v>0</v>
      </c>
      <c r="BS13" s="65">
        <v>0</v>
      </c>
      <c r="BT13" s="65">
        <v>0</v>
      </c>
      <c r="BU13" s="65">
        <v>0</v>
      </c>
      <c r="BV13" s="65">
        <v>4102</v>
      </c>
      <c r="BW13" s="65">
        <v>0</v>
      </c>
      <c r="BX13" s="65">
        <v>0</v>
      </c>
      <c r="BY13" s="65">
        <v>0</v>
      </c>
      <c r="BZ13" s="65">
        <v>0</v>
      </c>
      <c r="CA13" s="65">
        <v>0</v>
      </c>
      <c r="CB13" s="65">
        <v>0</v>
      </c>
      <c r="CC13" s="65">
        <v>0</v>
      </c>
      <c r="CD13" s="65">
        <v>0</v>
      </c>
      <c r="CE13" s="65">
        <v>0</v>
      </c>
      <c r="CF13" s="65">
        <v>0</v>
      </c>
    </row>
    <row r="14" spans="2:84" s="53" customFormat="1" ht="12" x14ac:dyDescent="0.25">
      <c r="B14" s="50">
        <v>14</v>
      </c>
      <c r="O14" s="56"/>
      <c r="P14" s="57"/>
      <c r="Q14" s="58"/>
      <c r="U14" s="62"/>
      <c r="W14" s="61"/>
      <c r="X14" s="65">
        <v>0</v>
      </c>
      <c r="Y14" s="65">
        <v>0</v>
      </c>
      <c r="Z14" s="65">
        <v>0</v>
      </c>
      <c r="AA14" s="65">
        <v>0</v>
      </c>
      <c r="AB14" s="65">
        <v>0</v>
      </c>
      <c r="AC14" s="65">
        <v>0</v>
      </c>
      <c r="AD14" s="65">
        <v>0</v>
      </c>
      <c r="AE14" s="65">
        <v>0</v>
      </c>
      <c r="AF14" s="65">
        <v>0</v>
      </c>
      <c r="AG14" s="65">
        <v>0</v>
      </c>
      <c r="AH14" s="65">
        <v>0</v>
      </c>
      <c r="AI14" s="65">
        <v>0</v>
      </c>
      <c r="AJ14" s="65">
        <v>0</v>
      </c>
      <c r="AK14" s="65">
        <v>0</v>
      </c>
      <c r="AL14" s="65">
        <v>0</v>
      </c>
      <c r="AM14" s="65">
        <v>0</v>
      </c>
      <c r="AN14" s="65">
        <v>0</v>
      </c>
      <c r="AO14" s="65">
        <v>0</v>
      </c>
      <c r="AP14" s="65">
        <v>0</v>
      </c>
      <c r="AQ14" s="65">
        <v>0</v>
      </c>
      <c r="AR14" s="65">
        <v>0</v>
      </c>
      <c r="AS14" s="65">
        <v>0</v>
      </c>
      <c r="AT14" s="65">
        <v>0</v>
      </c>
      <c r="AU14" s="65">
        <v>0</v>
      </c>
      <c r="AV14" s="65">
        <v>0</v>
      </c>
      <c r="AW14" s="65">
        <v>0</v>
      </c>
      <c r="AX14" s="65">
        <v>0</v>
      </c>
      <c r="AY14" s="65">
        <v>0</v>
      </c>
      <c r="AZ14" s="65">
        <v>0</v>
      </c>
      <c r="BA14" s="65">
        <v>0</v>
      </c>
      <c r="BB14" s="65">
        <v>0</v>
      </c>
      <c r="BC14" s="65">
        <v>0</v>
      </c>
      <c r="BD14" s="65">
        <v>0</v>
      </c>
      <c r="BE14" s="65">
        <v>0</v>
      </c>
      <c r="BF14" s="65">
        <v>0</v>
      </c>
      <c r="BG14" s="65">
        <v>0</v>
      </c>
      <c r="BH14" s="65">
        <v>0</v>
      </c>
      <c r="BI14" s="65">
        <v>0</v>
      </c>
      <c r="BJ14" s="65">
        <v>0</v>
      </c>
      <c r="BK14" s="65">
        <v>0</v>
      </c>
      <c r="BL14" s="65">
        <v>0</v>
      </c>
      <c r="BM14" s="65">
        <v>0</v>
      </c>
      <c r="BN14" s="65">
        <v>0</v>
      </c>
      <c r="BO14" s="65">
        <v>0</v>
      </c>
      <c r="BP14" s="65">
        <v>0</v>
      </c>
      <c r="BQ14" s="65">
        <v>0</v>
      </c>
      <c r="BR14" s="65">
        <v>0</v>
      </c>
      <c r="BS14" s="65">
        <v>0</v>
      </c>
      <c r="BT14" s="65">
        <v>0</v>
      </c>
      <c r="BU14" s="65">
        <v>0</v>
      </c>
      <c r="BV14" s="65">
        <v>706</v>
      </c>
      <c r="BW14" s="65">
        <v>0</v>
      </c>
      <c r="BX14" s="65">
        <v>0</v>
      </c>
      <c r="BY14" s="65">
        <v>0</v>
      </c>
      <c r="BZ14" s="65">
        <v>0</v>
      </c>
      <c r="CA14" s="65">
        <v>0</v>
      </c>
      <c r="CB14" s="65">
        <v>0</v>
      </c>
      <c r="CC14" s="65">
        <v>0</v>
      </c>
      <c r="CD14" s="65">
        <v>0</v>
      </c>
      <c r="CE14" s="65">
        <v>0</v>
      </c>
      <c r="CF14" s="65">
        <v>0</v>
      </c>
    </row>
    <row r="15" spans="2:84" s="53" customFormat="1" ht="12" x14ac:dyDescent="0.25">
      <c r="B15" s="50">
        <v>15</v>
      </c>
      <c r="O15" s="56"/>
      <c r="P15" s="57"/>
      <c r="Q15" s="58"/>
      <c r="U15" s="62"/>
      <c r="W15" s="61"/>
      <c r="X15" s="65">
        <v>0</v>
      </c>
      <c r="Y15" s="65">
        <v>0</v>
      </c>
      <c r="Z15" s="65">
        <v>0</v>
      </c>
      <c r="AA15" s="65">
        <v>0</v>
      </c>
      <c r="AB15" s="65">
        <v>0</v>
      </c>
      <c r="AC15" s="65">
        <v>0</v>
      </c>
      <c r="AD15" s="65">
        <v>0</v>
      </c>
      <c r="AE15" s="65">
        <v>0</v>
      </c>
      <c r="AF15" s="65">
        <v>0</v>
      </c>
      <c r="AG15" s="65">
        <v>0</v>
      </c>
      <c r="AH15" s="65">
        <v>0</v>
      </c>
      <c r="AI15" s="65">
        <v>0</v>
      </c>
      <c r="AJ15" s="65">
        <v>0</v>
      </c>
      <c r="AK15" s="65">
        <v>0</v>
      </c>
      <c r="AL15" s="65">
        <v>0</v>
      </c>
      <c r="AM15" s="65">
        <v>0</v>
      </c>
      <c r="AN15" s="65">
        <v>0</v>
      </c>
      <c r="AO15" s="65">
        <v>0</v>
      </c>
      <c r="AP15" s="65">
        <v>0</v>
      </c>
      <c r="AQ15" s="65">
        <v>0</v>
      </c>
      <c r="AR15" s="65">
        <v>0</v>
      </c>
      <c r="AS15" s="65">
        <v>0</v>
      </c>
      <c r="AT15" s="65">
        <v>0</v>
      </c>
      <c r="AU15" s="65">
        <v>0</v>
      </c>
      <c r="AV15" s="65">
        <v>0</v>
      </c>
      <c r="AW15" s="65">
        <v>0</v>
      </c>
      <c r="AX15" s="65">
        <v>0</v>
      </c>
      <c r="AY15" s="65">
        <v>0</v>
      </c>
      <c r="AZ15" s="65">
        <v>0</v>
      </c>
      <c r="BA15" s="65">
        <v>0</v>
      </c>
      <c r="BB15" s="65">
        <v>0</v>
      </c>
      <c r="BC15" s="65">
        <v>0</v>
      </c>
      <c r="BD15" s="65">
        <v>0</v>
      </c>
      <c r="BE15" s="65">
        <v>0</v>
      </c>
      <c r="BF15" s="65">
        <v>0</v>
      </c>
      <c r="BG15" s="65">
        <v>0</v>
      </c>
      <c r="BH15" s="65">
        <v>0</v>
      </c>
      <c r="BI15" s="65">
        <v>0</v>
      </c>
      <c r="BJ15" s="65">
        <v>0</v>
      </c>
      <c r="BK15" s="65">
        <v>0</v>
      </c>
      <c r="BL15" s="65">
        <v>0</v>
      </c>
      <c r="BM15" s="65">
        <v>0</v>
      </c>
      <c r="BN15" s="65">
        <v>0</v>
      </c>
      <c r="BO15" s="65">
        <v>0</v>
      </c>
      <c r="BP15" s="65">
        <v>0</v>
      </c>
      <c r="BQ15" s="65">
        <v>0</v>
      </c>
      <c r="BR15" s="65">
        <v>0</v>
      </c>
      <c r="BS15" s="65">
        <v>0</v>
      </c>
      <c r="BT15" s="65">
        <v>0</v>
      </c>
      <c r="BU15" s="65">
        <v>0</v>
      </c>
      <c r="BV15" s="65">
        <v>1700</v>
      </c>
      <c r="BW15" s="65">
        <v>0</v>
      </c>
      <c r="BX15" s="65">
        <v>0</v>
      </c>
      <c r="BY15" s="65">
        <v>0</v>
      </c>
      <c r="BZ15" s="65">
        <v>0</v>
      </c>
      <c r="CA15" s="65">
        <v>0</v>
      </c>
      <c r="CB15" s="65">
        <v>0</v>
      </c>
      <c r="CC15" s="65">
        <v>0</v>
      </c>
      <c r="CD15" s="65">
        <v>0</v>
      </c>
      <c r="CE15" s="65">
        <v>0</v>
      </c>
      <c r="CF15" s="65">
        <v>0</v>
      </c>
    </row>
    <row r="16" spans="2:84" s="53" customFormat="1" ht="12" x14ac:dyDescent="0.25">
      <c r="B16" s="50">
        <v>16</v>
      </c>
      <c r="O16" s="56"/>
      <c r="P16" s="57"/>
      <c r="Q16" s="58"/>
      <c r="U16" s="62"/>
      <c r="W16" s="61"/>
      <c r="X16" s="65">
        <v>0</v>
      </c>
      <c r="Y16" s="65">
        <v>0</v>
      </c>
      <c r="Z16" s="65">
        <v>0</v>
      </c>
      <c r="AA16" s="65">
        <v>0</v>
      </c>
      <c r="AB16" s="65">
        <v>0</v>
      </c>
      <c r="AC16" s="65">
        <v>0</v>
      </c>
      <c r="AD16" s="65">
        <v>0</v>
      </c>
      <c r="AE16" s="65">
        <v>0</v>
      </c>
      <c r="AF16" s="65">
        <v>0</v>
      </c>
      <c r="AG16" s="65">
        <v>0</v>
      </c>
      <c r="AH16" s="65">
        <v>0</v>
      </c>
      <c r="AI16" s="65">
        <v>0</v>
      </c>
      <c r="AJ16" s="65">
        <v>0</v>
      </c>
      <c r="AK16" s="65">
        <v>0</v>
      </c>
      <c r="AL16" s="65">
        <v>0</v>
      </c>
      <c r="AM16" s="65">
        <v>0</v>
      </c>
      <c r="AN16" s="65">
        <v>0</v>
      </c>
      <c r="AO16" s="65">
        <v>0</v>
      </c>
      <c r="AP16" s="65">
        <v>0</v>
      </c>
      <c r="AQ16" s="65">
        <v>0</v>
      </c>
      <c r="AR16" s="65">
        <v>0</v>
      </c>
      <c r="AS16" s="65">
        <v>0</v>
      </c>
      <c r="AT16" s="65">
        <v>0</v>
      </c>
      <c r="AU16" s="65">
        <v>0</v>
      </c>
      <c r="AV16" s="65">
        <v>0</v>
      </c>
      <c r="AW16" s="65">
        <v>0</v>
      </c>
      <c r="AX16" s="65">
        <v>0</v>
      </c>
      <c r="AY16" s="65">
        <v>0</v>
      </c>
      <c r="AZ16" s="65">
        <v>0</v>
      </c>
      <c r="BA16" s="65">
        <v>0</v>
      </c>
      <c r="BB16" s="65">
        <v>0</v>
      </c>
      <c r="BC16" s="65">
        <v>0</v>
      </c>
      <c r="BD16" s="65">
        <v>0</v>
      </c>
      <c r="BE16" s="65">
        <v>0</v>
      </c>
      <c r="BF16" s="65">
        <v>0</v>
      </c>
      <c r="BG16" s="65">
        <v>0</v>
      </c>
      <c r="BH16" s="65">
        <v>0</v>
      </c>
      <c r="BI16" s="65">
        <v>0</v>
      </c>
      <c r="BJ16" s="65">
        <v>0</v>
      </c>
      <c r="BK16" s="65">
        <v>0</v>
      </c>
      <c r="BL16" s="65">
        <v>0</v>
      </c>
      <c r="BM16" s="65">
        <v>0</v>
      </c>
      <c r="BN16" s="65">
        <v>0</v>
      </c>
      <c r="BO16" s="65">
        <v>0</v>
      </c>
      <c r="BP16" s="65">
        <v>0</v>
      </c>
      <c r="BQ16" s="65">
        <v>0</v>
      </c>
      <c r="BR16" s="65">
        <v>0</v>
      </c>
      <c r="BS16" s="65">
        <v>0</v>
      </c>
      <c r="BT16" s="65">
        <v>0</v>
      </c>
      <c r="BU16" s="65">
        <v>0</v>
      </c>
      <c r="BV16" s="65">
        <v>196</v>
      </c>
      <c r="BW16" s="65">
        <v>0</v>
      </c>
      <c r="BX16" s="65">
        <v>0</v>
      </c>
      <c r="BY16" s="65">
        <v>0</v>
      </c>
      <c r="BZ16" s="65">
        <v>0</v>
      </c>
      <c r="CA16" s="65">
        <v>0</v>
      </c>
      <c r="CB16" s="65">
        <v>0</v>
      </c>
      <c r="CC16" s="65">
        <v>0</v>
      </c>
      <c r="CD16" s="65">
        <v>0</v>
      </c>
      <c r="CE16" s="65">
        <v>0</v>
      </c>
      <c r="CF16" s="65">
        <v>0</v>
      </c>
    </row>
    <row r="17" spans="2:84" s="53" customFormat="1" ht="12" x14ac:dyDescent="0.25">
      <c r="B17" s="50">
        <v>17</v>
      </c>
      <c r="O17" s="56"/>
      <c r="P17" s="57"/>
      <c r="Q17" s="58"/>
      <c r="U17" s="62"/>
      <c r="W17" s="61"/>
      <c r="X17" s="65">
        <v>0</v>
      </c>
      <c r="Y17" s="65">
        <v>0</v>
      </c>
      <c r="Z17" s="65">
        <v>0</v>
      </c>
      <c r="AA17" s="65">
        <v>0</v>
      </c>
      <c r="AB17" s="65">
        <v>0</v>
      </c>
      <c r="AC17" s="65">
        <v>0</v>
      </c>
      <c r="AD17" s="65">
        <v>0</v>
      </c>
      <c r="AE17" s="65">
        <v>0</v>
      </c>
      <c r="AF17" s="65">
        <v>0</v>
      </c>
      <c r="AG17" s="65">
        <v>0</v>
      </c>
      <c r="AH17" s="65">
        <v>0</v>
      </c>
      <c r="AI17" s="65">
        <v>0</v>
      </c>
      <c r="AJ17" s="65">
        <v>0</v>
      </c>
      <c r="AK17" s="65">
        <v>0</v>
      </c>
      <c r="AL17" s="65">
        <v>0</v>
      </c>
      <c r="AM17" s="65">
        <v>0</v>
      </c>
      <c r="AN17" s="65">
        <v>0</v>
      </c>
      <c r="AO17" s="65">
        <v>0</v>
      </c>
      <c r="AP17" s="65">
        <v>0</v>
      </c>
      <c r="AQ17" s="65">
        <v>0</v>
      </c>
      <c r="AR17" s="65">
        <v>0</v>
      </c>
      <c r="AS17" s="65">
        <v>0</v>
      </c>
      <c r="AT17" s="65">
        <v>0</v>
      </c>
      <c r="AU17" s="65">
        <v>0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65">
        <v>0</v>
      </c>
      <c r="BB17" s="65">
        <v>0</v>
      </c>
      <c r="BC17" s="65">
        <v>0</v>
      </c>
      <c r="BD17" s="65">
        <v>0</v>
      </c>
      <c r="BE17" s="65">
        <v>0</v>
      </c>
      <c r="BF17" s="65">
        <v>0</v>
      </c>
      <c r="BG17" s="65">
        <v>0</v>
      </c>
      <c r="BH17" s="65">
        <v>0</v>
      </c>
      <c r="BI17" s="65">
        <v>0</v>
      </c>
      <c r="BJ17" s="65">
        <v>0</v>
      </c>
      <c r="BK17" s="65">
        <v>0</v>
      </c>
      <c r="BL17" s="65">
        <v>0</v>
      </c>
      <c r="BM17" s="65">
        <v>0</v>
      </c>
      <c r="BN17" s="65">
        <v>0</v>
      </c>
      <c r="BO17" s="65">
        <v>0</v>
      </c>
      <c r="BP17" s="65">
        <v>0</v>
      </c>
      <c r="BQ17" s="65">
        <v>0</v>
      </c>
      <c r="BR17" s="65">
        <v>0</v>
      </c>
      <c r="BS17" s="65">
        <v>0</v>
      </c>
      <c r="BT17" s="65">
        <v>0</v>
      </c>
      <c r="BU17" s="65">
        <v>0</v>
      </c>
      <c r="BV17" s="65">
        <v>500</v>
      </c>
      <c r="BW17" s="65">
        <v>0</v>
      </c>
      <c r="BX17" s="65">
        <v>0</v>
      </c>
      <c r="BY17" s="65">
        <v>0</v>
      </c>
      <c r="BZ17" s="65">
        <v>0</v>
      </c>
      <c r="CA17" s="65">
        <v>0</v>
      </c>
      <c r="CB17" s="65">
        <v>0</v>
      </c>
      <c r="CC17" s="65">
        <v>0</v>
      </c>
      <c r="CD17" s="65">
        <v>0</v>
      </c>
      <c r="CE17" s="65">
        <v>0</v>
      </c>
      <c r="CF17" s="65">
        <v>0</v>
      </c>
    </row>
    <row r="18" spans="2:84" s="53" customFormat="1" ht="12" x14ac:dyDescent="0.25">
      <c r="B18" s="50">
        <v>18</v>
      </c>
      <c r="O18" s="56"/>
      <c r="P18" s="57"/>
      <c r="Q18" s="58"/>
      <c r="U18" s="62"/>
      <c r="W18" s="61"/>
      <c r="X18" s="65">
        <v>0</v>
      </c>
      <c r="Y18" s="65">
        <v>0</v>
      </c>
      <c r="Z18" s="65">
        <v>0</v>
      </c>
      <c r="AA18" s="65">
        <v>0</v>
      </c>
      <c r="AB18" s="65">
        <v>0</v>
      </c>
      <c r="AC18" s="65">
        <v>0</v>
      </c>
      <c r="AD18" s="65">
        <v>0</v>
      </c>
      <c r="AE18" s="65">
        <v>0</v>
      </c>
      <c r="AF18" s="65">
        <v>0</v>
      </c>
      <c r="AG18" s="65">
        <v>0</v>
      </c>
      <c r="AH18" s="65">
        <v>0</v>
      </c>
      <c r="AI18" s="65">
        <v>0</v>
      </c>
      <c r="AJ18" s="65">
        <v>0</v>
      </c>
      <c r="AK18" s="65">
        <v>0</v>
      </c>
      <c r="AL18" s="65">
        <v>0</v>
      </c>
      <c r="AM18" s="65">
        <v>0</v>
      </c>
      <c r="AN18" s="65">
        <v>0</v>
      </c>
      <c r="AO18" s="65">
        <v>0</v>
      </c>
      <c r="AP18" s="65">
        <v>0</v>
      </c>
      <c r="AQ18" s="65">
        <v>0</v>
      </c>
      <c r="AR18" s="65">
        <v>0</v>
      </c>
      <c r="AS18" s="65">
        <v>0</v>
      </c>
      <c r="AT18" s="65">
        <v>0</v>
      </c>
      <c r="AU18" s="65">
        <v>0</v>
      </c>
      <c r="AV18" s="65">
        <v>0</v>
      </c>
      <c r="AW18" s="65">
        <v>0</v>
      </c>
      <c r="AX18" s="65">
        <v>0</v>
      </c>
      <c r="AY18" s="65">
        <v>0</v>
      </c>
      <c r="AZ18" s="65">
        <v>0</v>
      </c>
      <c r="BA18" s="65">
        <v>0</v>
      </c>
      <c r="BB18" s="65">
        <v>0</v>
      </c>
      <c r="BC18" s="65">
        <v>0</v>
      </c>
      <c r="BD18" s="65">
        <v>0</v>
      </c>
      <c r="BE18" s="65">
        <v>0</v>
      </c>
      <c r="BF18" s="65">
        <v>0</v>
      </c>
      <c r="BG18" s="65">
        <v>0</v>
      </c>
      <c r="BH18" s="65">
        <v>0</v>
      </c>
      <c r="BI18" s="65">
        <v>0</v>
      </c>
      <c r="BJ18" s="65">
        <v>0</v>
      </c>
      <c r="BK18" s="65">
        <v>0</v>
      </c>
      <c r="BL18" s="65">
        <v>0</v>
      </c>
      <c r="BM18" s="65">
        <v>0</v>
      </c>
      <c r="BN18" s="65">
        <v>0</v>
      </c>
      <c r="BO18" s="65">
        <v>0</v>
      </c>
      <c r="BP18" s="65">
        <v>0</v>
      </c>
      <c r="BQ18" s="65">
        <v>0</v>
      </c>
      <c r="BR18" s="65">
        <v>0</v>
      </c>
      <c r="BS18" s="65">
        <v>0</v>
      </c>
      <c r="BT18" s="65">
        <v>0</v>
      </c>
      <c r="BU18" s="65">
        <v>0</v>
      </c>
      <c r="BV18" s="65">
        <v>500</v>
      </c>
      <c r="BW18" s="65">
        <v>0</v>
      </c>
      <c r="BX18" s="65">
        <v>0</v>
      </c>
      <c r="BY18" s="65">
        <v>0</v>
      </c>
      <c r="BZ18" s="65">
        <v>0</v>
      </c>
      <c r="CA18" s="65">
        <v>0</v>
      </c>
      <c r="CB18" s="65">
        <v>0</v>
      </c>
      <c r="CC18" s="65">
        <v>0</v>
      </c>
      <c r="CD18" s="65">
        <v>0</v>
      </c>
      <c r="CE18" s="65">
        <v>0</v>
      </c>
      <c r="CF18" s="65">
        <v>0</v>
      </c>
    </row>
    <row r="19" spans="2:84" s="53" customFormat="1" ht="12" x14ac:dyDescent="0.25">
      <c r="B19" s="50">
        <v>19</v>
      </c>
      <c r="O19" s="56"/>
      <c r="P19" s="57"/>
      <c r="Q19" s="58"/>
      <c r="U19" s="62"/>
      <c r="W19" s="61"/>
      <c r="X19" s="65">
        <v>0</v>
      </c>
      <c r="Y19" s="65">
        <v>0</v>
      </c>
      <c r="Z19" s="65">
        <v>0</v>
      </c>
      <c r="AA19" s="65">
        <v>0</v>
      </c>
      <c r="AB19" s="65">
        <v>0</v>
      </c>
      <c r="AC19" s="65">
        <v>0</v>
      </c>
      <c r="AD19" s="65">
        <v>0</v>
      </c>
      <c r="AE19" s="65">
        <v>0</v>
      </c>
      <c r="AF19" s="65">
        <v>0</v>
      </c>
      <c r="AG19" s="65">
        <v>0</v>
      </c>
      <c r="AH19" s="65">
        <v>0</v>
      </c>
      <c r="AI19" s="65">
        <v>0</v>
      </c>
      <c r="AJ19" s="65">
        <v>0</v>
      </c>
      <c r="AK19" s="65">
        <v>0</v>
      </c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0</v>
      </c>
      <c r="AW19" s="65">
        <v>0</v>
      </c>
      <c r="AX19" s="65">
        <v>0</v>
      </c>
      <c r="AY19" s="65">
        <v>0</v>
      </c>
      <c r="AZ19" s="65">
        <v>0</v>
      </c>
      <c r="BA19" s="65">
        <v>0</v>
      </c>
      <c r="BB19" s="65">
        <v>0</v>
      </c>
      <c r="BC19" s="65">
        <v>0</v>
      </c>
      <c r="BD19" s="65">
        <v>0</v>
      </c>
      <c r="BE19" s="65">
        <v>0</v>
      </c>
      <c r="BF19" s="65">
        <v>0</v>
      </c>
      <c r="BG19" s="65">
        <v>0</v>
      </c>
      <c r="BH19" s="65">
        <v>0</v>
      </c>
      <c r="BI19" s="65">
        <v>0</v>
      </c>
      <c r="BJ19" s="65">
        <v>0</v>
      </c>
      <c r="BK19" s="65">
        <v>0</v>
      </c>
      <c r="BL19" s="65">
        <v>0</v>
      </c>
      <c r="BM19" s="65">
        <v>0</v>
      </c>
      <c r="BN19" s="65">
        <v>0</v>
      </c>
      <c r="BO19" s="65">
        <v>0</v>
      </c>
      <c r="BP19" s="65">
        <v>0</v>
      </c>
      <c r="BQ19" s="65">
        <v>0</v>
      </c>
      <c r="BR19" s="65">
        <v>0</v>
      </c>
      <c r="BS19" s="65">
        <v>0</v>
      </c>
      <c r="BT19" s="65">
        <v>0</v>
      </c>
      <c r="BU19" s="65">
        <v>0</v>
      </c>
      <c r="BV19" s="65">
        <v>500</v>
      </c>
      <c r="BW19" s="65">
        <v>0</v>
      </c>
      <c r="BX19" s="65">
        <v>0</v>
      </c>
      <c r="BY19" s="65">
        <v>0</v>
      </c>
      <c r="BZ19" s="65">
        <v>0</v>
      </c>
      <c r="CA19" s="65">
        <v>0</v>
      </c>
      <c r="CB19" s="65">
        <v>0</v>
      </c>
      <c r="CC19" s="65">
        <v>0</v>
      </c>
      <c r="CD19" s="65">
        <v>0</v>
      </c>
      <c r="CE19" s="65">
        <v>0</v>
      </c>
      <c r="CF19" s="65">
        <v>0</v>
      </c>
    </row>
    <row r="20" spans="2:84" s="53" customFormat="1" ht="12" x14ac:dyDescent="0.25">
      <c r="B20" s="50">
        <v>20</v>
      </c>
      <c r="O20" s="56"/>
      <c r="P20" s="57"/>
      <c r="Q20" s="58"/>
      <c r="U20" s="62"/>
      <c r="W20" s="61"/>
      <c r="X20" s="65">
        <v>0</v>
      </c>
      <c r="Y20" s="65">
        <v>0</v>
      </c>
      <c r="Z20" s="65">
        <v>0</v>
      </c>
      <c r="AA20" s="65">
        <v>0</v>
      </c>
      <c r="AB20" s="65">
        <v>0</v>
      </c>
      <c r="AC20" s="65">
        <v>0</v>
      </c>
      <c r="AD20" s="65">
        <v>0</v>
      </c>
      <c r="AE20" s="65">
        <v>0</v>
      </c>
      <c r="AF20" s="65">
        <v>0</v>
      </c>
      <c r="AG20" s="65">
        <v>0</v>
      </c>
      <c r="AH20" s="65">
        <v>0</v>
      </c>
      <c r="AI20" s="65">
        <v>0</v>
      </c>
      <c r="AJ20" s="65">
        <v>0</v>
      </c>
      <c r="AK20" s="65">
        <v>0</v>
      </c>
      <c r="AL20" s="65">
        <v>0</v>
      </c>
      <c r="AM20" s="65">
        <v>0</v>
      </c>
      <c r="AN20" s="65">
        <v>0</v>
      </c>
      <c r="AO20" s="65">
        <v>0</v>
      </c>
      <c r="AP20" s="65">
        <v>0</v>
      </c>
      <c r="AQ20" s="65">
        <v>0</v>
      </c>
      <c r="AR20" s="65">
        <v>0</v>
      </c>
      <c r="AS20" s="65">
        <v>0</v>
      </c>
      <c r="AT20" s="65">
        <v>0</v>
      </c>
      <c r="AU20" s="65">
        <v>0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65">
        <v>0</v>
      </c>
      <c r="BB20" s="65">
        <v>0</v>
      </c>
      <c r="BC20" s="65">
        <v>0</v>
      </c>
      <c r="BD20" s="65">
        <v>0</v>
      </c>
      <c r="BE20" s="65">
        <v>0</v>
      </c>
      <c r="BF20" s="65">
        <v>0</v>
      </c>
      <c r="BG20" s="65">
        <v>0</v>
      </c>
      <c r="BH20" s="65">
        <v>0</v>
      </c>
      <c r="BI20" s="65">
        <v>0</v>
      </c>
      <c r="BJ20" s="65">
        <v>0</v>
      </c>
      <c r="BK20" s="65">
        <v>0</v>
      </c>
      <c r="BL20" s="65">
        <v>0</v>
      </c>
      <c r="BM20" s="65">
        <v>0</v>
      </c>
      <c r="BN20" s="65">
        <v>0</v>
      </c>
      <c r="BO20" s="65">
        <v>0</v>
      </c>
      <c r="BP20" s="65">
        <v>0</v>
      </c>
      <c r="BQ20" s="65">
        <v>0</v>
      </c>
      <c r="BR20" s="65">
        <v>0</v>
      </c>
      <c r="BS20" s="65">
        <v>0</v>
      </c>
      <c r="BT20" s="65">
        <v>0</v>
      </c>
      <c r="BU20" s="65">
        <v>0</v>
      </c>
      <c r="BV20" s="65">
        <v>0</v>
      </c>
      <c r="BW20" s="65">
        <v>0</v>
      </c>
      <c r="BX20" s="65">
        <v>0</v>
      </c>
      <c r="BY20" s="65">
        <v>0</v>
      </c>
      <c r="BZ20" s="65">
        <v>0</v>
      </c>
      <c r="CA20" s="65">
        <v>0</v>
      </c>
      <c r="CB20" s="65">
        <v>0</v>
      </c>
      <c r="CC20" s="65">
        <v>0</v>
      </c>
      <c r="CD20" s="65">
        <v>0</v>
      </c>
      <c r="CE20" s="65">
        <v>0</v>
      </c>
      <c r="CF20" s="65">
        <v>0</v>
      </c>
    </row>
    <row r="21" spans="2:84" s="53" customFormat="1" ht="12" x14ac:dyDescent="0.25">
      <c r="B21" s="50">
        <v>21</v>
      </c>
      <c r="O21" s="56"/>
      <c r="P21" s="57"/>
      <c r="Q21" s="58"/>
      <c r="U21" s="62"/>
      <c r="W21" s="61"/>
      <c r="X21" s="65">
        <v>0</v>
      </c>
      <c r="Y21" s="65">
        <v>0</v>
      </c>
      <c r="Z21" s="65">
        <v>0</v>
      </c>
      <c r="AA21" s="65">
        <v>0</v>
      </c>
      <c r="AB21" s="65">
        <v>0</v>
      </c>
      <c r="AC21" s="65">
        <v>0</v>
      </c>
      <c r="AD21" s="65">
        <v>0</v>
      </c>
      <c r="AE21" s="65">
        <v>0</v>
      </c>
      <c r="AF21" s="65">
        <v>0</v>
      </c>
      <c r="AG21" s="65">
        <v>0</v>
      </c>
      <c r="AH21" s="65">
        <v>0</v>
      </c>
      <c r="AI21" s="65">
        <v>0</v>
      </c>
      <c r="AJ21" s="65">
        <v>0</v>
      </c>
      <c r="AK21" s="65">
        <v>0</v>
      </c>
      <c r="AL21" s="65">
        <v>0</v>
      </c>
      <c r="AM21" s="65">
        <v>0</v>
      </c>
      <c r="AN21" s="65">
        <v>0</v>
      </c>
      <c r="AO21" s="65">
        <v>0</v>
      </c>
      <c r="AP21" s="65">
        <v>0</v>
      </c>
      <c r="AQ21" s="65">
        <v>0</v>
      </c>
      <c r="AR21" s="65">
        <v>0</v>
      </c>
      <c r="AS21" s="65">
        <v>0</v>
      </c>
      <c r="AT21" s="65">
        <v>0</v>
      </c>
      <c r="AU21" s="65">
        <v>0</v>
      </c>
      <c r="AV21" s="65">
        <v>0</v>
      </c>
      <c r="AW21" s="65">
        <v>0</v>
      </c>
      <c r="AX21" s="65">
        <v>0</v>
      </c>
      <c r="AY21" s="65">
        <v>0</v>
      </c>
      <c r="AZ21" s="65">
        <v>0</v>
      </c>
      <c r="BA21" s="65">
        <v>0</v>
      </c>
      <c r="BB21" s="65">
        <v>0</v>
      </c>
      <c r="BC21" s="65">
        <v>0</v>
      </c>
      <c r="BD21" s="65">
        <v>0</v>
      </c>
      <c r="BE21" s="65">
        <v>0</v>
      </c>
      <c r="BF21" s="65">
        <v>0</v>
      </c>
      <c r="BG21" s="65">
        <v>0</v>
      </c>
      <c r="BH21" s="65">
        <v>0</v>
      </c>
      <c r="BI21" s="65">
        <v>0</v>
      </c>
      <c r="BJ21" s="65">
        <v>0</v>
      </c>
      <c r="BK21" s="65">
        <v>0</v>
      </c>
      <c r="BL21" s="65">
        <v>0</v>
      </c>
      <c r="BM21" s="65">
        <v>0</v>
      </c>
      <c r="BN21" s="65">
        <v>0</v>
      </c>
      <c r="BO21" s="65">
        <v>0</v>
      </c>
      <c r="BP21" s="65">
        <v>0</v>
      </c>
      <c r="BQ21" s="65">
        <v>0</v>
      </c>
      <c r="BR21" s="65">
        <v>0</v>
      </c>
      <c r="BS21" s="65">
        <v>0</v>
      </c>
      <c r="BT21" s="65">
        <v>0</v>
      </c>
      <c r="BU21" s="65">
        <v>0</v>
      </c>
      <c r="BV21" s="65">
        <v>0</v>
      </c>
      <c r="BW21" s="65">
        <v>0</v>
      </c>
      <c r="BX21" s="65">
        <v>0</v>
      </c>
      <c r="BY21" s="65">
        <v>0</v>
      </c>
      <c r="BZ21" s="65">
        <v>0</v>
      </c>
      <c r="CA21" s="65">
        <v>0</v>
      </c>
      <c r="CB21" s="65">
        <v>0</v>
      </c>
      <c r="CC21" s="65">
        <v>0</v>
      </c>
      <c r="CD21" s="65">
        <v>0</v>
      </c>
      <c r="CE21" s="65">
        <v>0</v>
      </c>
      <c r="CF21" s="65">
        <v>0</v>
      </c>
    </row>
    <row r="22" spans="2:84" s="53" customFormat="1" ht="12" x14ac:dyDescent="0.25">
      <c r="B22" s="50">
        <v>22</v>
      </c>
      <c r="O22" s="56"/>
      <c r="P22" s="57"/>
      <c r="Q22" s="58"/>
      <c r="U22" s="62"/>
      <c r="W22" s="61"/>
      <c r="X22" s="65">
        <v>0</v>
      </c>
      <c r="Y22" s="65">
        <v>0</v>
      </c>
      <c r="Z22" s="65">
        <v>0</v>
      </c>
      <c r="AA22" s="65">
        <v>0</v>
      </c>
      <c r="AB22" s="65">
        <v>0</v>
      </c>
      <c r="AC22" s="65">
        <v>0</v>
      </c>
      <c r="AD22" s="65">
        <v>0</v>
      </c>
      <c r="AE22" s="65">
        <v>0</v>
      </c>
      <c r="AF22" s="65">
        <v>0</v>
      </c>
      <c r="AG22" s="65">
        <v>0</v>
      </c>
      <c r="AH22" s="65">
        <v>0</v>
      </c>
      <c r="AI22" s="65">
        <v>0</v>
      </c>
      <c r="AJ22" s="65">
        <v>0</v>
      </c>
      <c r="AK22" s="65">
        <v>0</v>
      </c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0</v>
      </c>
      <c r="AU22" s="65">
        <v>0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65">
        <v>0</v>
      </c>
      <c r="BB22" s="65">
        <v>0</v>
      </c>
      <c r="BC22" s="65">
        <v>0</v>
      </c>
      <c r="BD22" s="65">
        <v>0</v>
      </c>
      <c r="BE22" s="65">
        <v>0</v>
      </c>
      <c r="BF22" s="65">
        <v>0</v>
      </c>
      <c r="BG22" s="65">
        <v>0</v>
      </c>
      <c r="BH22" s="65">
        <v>0</v>
      </c>
      <c r="BI22" s="65">
        <v>0</v>
      </c>
      <c r="BJ22" s="65">
        <v>0</v>
      </c>
      <c r="BK22" s="65">
        <v>0</v>
      </c>
      <c r="BL22" s="65">
        <v>0</v>
      </c>
      <c r="BM22" s="65">
        <v>0</v>
      </c>
      <c r="BN22" s="65">
        <v>0</v>
      </c>
      <c r="BO22" s="65">
        <v>0</v>
      </c>
      <c r="BP22" s="65">
        <v>0</v>
      </c>
      <c r="BQ22" s="65">
        <v>0</v>
      </c>
      <c r="BR22" s="65">
        <v>0</v>
      </c>
      <c r="BS22" s="65">
        <v>0</v>
      </c>
      <c r="BT22" s="65">
        <v>0</v>
      </c>
      <c r="BU22" s="65">
        <v>0</v>
      </c>
      <c r="BV22" s="65">
        <v>6602</v>
      </c>
      <c r="BW22" s="65">
        <v>0</v>
      </c>
      <c r="BX22" s="65">
        <v>0</v>
      </c>
      <c r="BY22" s="65">
        <v>0</v>
      </c>
      <c r="BZ22" s="65">
        <v>0</v>
      </c>
      <c r="CA22" s="65">
        <v>0</v>
      </c>
      <c r="CB22" s="65">
        <v>0</v>
      </c>
      <c r="CC22" s="65">
        <v>0</v>
      </c>
      <c r="CD22" s="65">
        <v>0</v>
      </c>
      <c r="CE22" s="65">
        <v>0</v>
      </c>
      <c r="CF22" s="65">
        <v>0</v>
      </c>
    </row>
    <row r="23" spans="2:84" s="53" customFormat="1" ht="12" x14ac:dyDescent="0.25">
      <c r="B23" s="50">
        <v>23</v>
      </c>
      <c r="O23" s="56"/>
      <c r="P23" s="57"/>
      <c r="Q23" s="58"/>
      <c r="U23" s="62"/>
      <c r="W23" s="61"/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65">
        <v>0</v>
      </c>
      <c r="AG23" s="65">
        <v>0</v>
      </c>
      <c r="AH23" s="65">
        <v>0</v>
      </c>
      <c r="AI23" s="65">
        <v>0</v>
      </c>
      <c r="AJ23" s="65">
        <v>0</v>
      </c>
      <c r="AK23" s="65">
        <v>0</v>
      </c>
      <c r="AL23" s="65">
        <v>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0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65">
        <v>0</v>
      </c>
      <c r="BB23" s="65">
        <v>0</v>
      </c>
      <c r="BC23" s="65">
        <v>0</v>
      </c>
      <c r="BD23" s="65">
        <v>0</v>
      </c>
      <c r="BE23" s="65">
        <v>0</v>
      </c>
      <c r="BF23" s="65">
        <v>0</v>
      </c>
      <c r="BG23" s="65">
        <v>0</v>
      </c>
      <c r="BH23" s="65">
        <v>0</v>
      </c>
      <c r="BI23" s="65">
        <v>0</v>
      </c>
      <c r="BJ23" s="65">
        <v>0</v>
      </c>
      <c r="BK23" s="65">
        <v>0</v>
      </c>
      <c r="BL23" s="65">
        <v>0</v>
      </c>
      <c r="BM23" s="65">
        <v>0</v>
      </c>
      <c r="BN23" s="65">
        <v>0</v>
      </c>
      <c r="BO23" s="65">
        <v>0</v>
      </c>
      <c r="BP23" s="65">
        <v>0</v>
      </c>
      <c r="BQ23" s="65">
        <v>0</v>
      </c>
      <c r="BR23" s="65">
        <v>0</v>
      </c>
      <c r="BS23" s="65">
        <v>0</v>
      </c>
      <c r="BT23" s="65">
        <v>0</v>
      </c>
      <c r="BU23" s="65">
        <v>0</v>
      </c>
      <c r="BV23" s="65">
        <v>706</v>
      </c>
      <c r="BW23" s="65">
        <v>0</v>
      </c>
      <c r="BX23" s="65">
        <v>0</v>
      </c>
      <c r="BY23" s="65">
        <v>0</v>
      </c>
      <c r="BZ23" s="65">
        <v>0</v>
      </c>
      <c r="CA23" s="65">
        <v>0</v>
      </c>
      <c r="CB23" s="65">
        <v>0</v>
      </c>
      <c r="CC23" s="65">
        <v>0</v>
      </c>
      <c r="CD23" s="65">
        <v>0</v>
      </c>
      <c r="CE23" s="65">
        <v>0</v>
      </c>
      <c r="CF23" s="65">
        <v>0</v>
      </c>
    </row>
    <row r="24" spans="2:84" s="53" customFormat="1" ht="12" x14ac:dyDescent="0.25">
      <c r="B24" s="50">
        <v>24</v>
      </c>
      <c r="O24" s="56"/>
      <c r="P24" s="57"/>
      <c r="Q24" s="58"/>
      <c r="U24" s="62"/>
      <c r="W24" s="61"/>
      <c r="X24" s="65">
        <v>0</v>
      </c>
      <c r="Y24" s="65">
        <v>0</v>
      </c>
      <c r="Z24" s="65">
        <v>0</v>
      </c>
      <c r="AA24" s="65">
        <v>0</v>
      </c>
      <c r="AB24" s="65">
        <v>0</v>
      </c>
      <c r="AC24" s="65">
        <v>0</v>
      </c>
      <c r="AD24" s="65">
        <v>0</v>
      </c>
      <c r="AE24" s="65">
        <v>0</v>
      </c>
      <c r="AF24" s="65">
        <v>0</v>
      </c>
      <c r="AG24" s="65">
        <v>0</v>
      </c>
      <c r="AH24" s="65">
        <v>0</v>
      </c>
      <c r="AI24" s="65">
        <v>0</v>
      </c>
      <c r="AJ24" s="65">
        <v>0</v>
      </c>
      <c r="AK24" s="65">
        <v>0</v>
      </c>
      <c r="AL24" s="65">
        <v>0</v>
      </c>
      <c r="AM24" s="65">
        <v>0</v>
      </c>
      <c r="AN24" s="65">
        <v>0</v>
      </c>
      <c r="AO24" s="65">
        <v>0</v>
      </c>
      <c r="AP24" s="65">
        <v>0</v>
      </c>
      <c r="AQ24" s="65">
        <v>0</v>
      </c>
      <c r="AR24" s="65">
        <v>0</v>
      </c>
      <c r="AS24" s="65">
        <v>0</v>
      </c>
      <c r="AT24" s="65">
        <v>0</v>
      </c>
      <c r="AU24" s="65">
        <v>0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65">
        <v>0</v>
      </c>
      <c r="BB24" s="65">
        <v>0</v>
      </c>
      <c r="BC24" s="65">
        <v>0</v>
      </c>
      <c r="BD24" s="65">
        <v>0</v>
      </c>
      <c r="BE24" s="65">
        <v>0</v>
      </c>
      <c r="BF24" s="65">
        <v>0</v>
      </c>
      <c r="BG24" s="65">
        <v>0</v>
      </c>
      <c r="BH24" s="65">
        <v>0</v>
      </c>
      <c r="BI24" s="65">
        <v>0</v>
      </c>
      <c r="BJ24" s="65">
        <v>0</v>
      </c>
      <c r="BK24" s="65">
        <v>0</v>
      </c>
      <c r="BL24" s="65">
        <v>0</v>
      </c>
      <c r="BM24" s="65">
        <v>0</v>
      </c>
      <c r="BN24" s="65">
        <v>0</v>
      </c>
      <c r="BO24" s="65">
        <v>0</v>
      </c>
      <c r="BP24" s="65">
        <v>0</v>
      </c>
      <c r="BQ24" s="65">
        <v>0</v>
      </c>
      <c r="BR24" s="65">
        <v>0</v>
      </c>
      <c r="BS24" s="65">
        <v>0</v>
      </c>
      <c r="BT24" s="65">
        <v>0</v>
      </c>
      <c r="BU24" s="65">
        <v>0</v>
      </c>
      <c r="BV24" s="65">
        <v>1700</v>
      </c>
      <c r="BW24" s="65">
        <v>0</v>
      </c>
      <c r="BX24" s="65">
        <v>0</v>
      </c>
      <c r="BY24" s="65">
        <v>0</v>
      </c>
      <c r="BZ24" s="65">
        <v>0</v>
      </c>
      <c r="CA24" s="65">
        <v>0</v>
      </c>
      <c r="CB24" s="65">
        <v>0</v>
      </c>
      <c r="CC24" s="65">
        <v>0</v>
      </c>
      <c r="CD24" s="65">
        <v>0</v>
      </c>
      <c r="CE24" s="65">
        <v>0</v>
      </c>
      <c r="CF24" s="65">
        <v>0</v>
      </c>
    </row>
    <row r="25" spans="2:84" s="53" customFormat="1" ht="12" x14ac:dyDescent="0.25">
      <c r="B25" s="50">
        <v>25</v>
      </c>
      <c r="O25" s="56"/>
      <c r="P25" s="57"/>
      <c r="Q25" s="58"/>
      <c r="U25" s="62"/>
      <c r="W25" s="61"/>
      <c r="X25" s="65">
        <v>0</v>
      </c>
      <c r="Y25" s="65">
        <v>0</v>
      </c>
      <c r="Z25" s="65">
        <v>0</v>
      </c>
      <c r="AA25" s="65">
        <v>0</v>
      </c>
      <c r="AB25" s="65">
        <v>0</v>
      </c>
      <c r="AC25" s="65">
        <v>0</v>
      </c>
      <c r="AD25" s="65">
        <v>0</v>
      </c>
      <c r="AE25" s="65">
        <v>0</v>
      </c>
      <c r="AF25" s="65">
        <v>0</v>
      </c>
      <c r="AG25" s="65">
        <v>0</v>
      </c>
      <c r="AH25" s="65">
        <v>0</v>
      </c>
      <c r="AI25" s="65">
        <v>0</v>
      </c>
      <c r="AJ25" s="65">
        <v>0</v>
      </c>
      <c r="AK25" s="65">
        <v>0</v>
      </c>
      <c r="AL25" s="65">
        <v>0</v>
      </c>
      <c r="AM25" s="65">
        <v>0</v>
      </c>
      <c r="AN25" s="65">
        <v>0</v>
      </c>
      <c r="AO25" s="65">
        <v>0</v>
      </c>
      <c r="AP25" s="65">
        <v>0</v>
      </c>
      <c r="AQ25" s="65">
        <v>0</v>
      </c>
      <c r="AR25" s="65">
        <v>0</v>
      </c>
      <c r="AS25" s="65">
        <v>0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65">
        <v>0</v>
      </c>
      <c r="BB25" s="65">
        <v>0</v>
      </c>
      <c r="BC25" s="65">
        <v>0</v>
      </c>
      <c r="BD25" s="65">
        <v>0</v>
      </c>
      <c r="BE25" s="65">
        <v>0</v>
      </c>
      <c r="BF25" s="65">
        <v>0</v>
      </c>
      <c r="BG25" s="65">
        <v>0</v>
      </c>
      <c r="BH25" s="65">
        <v>0</v>
      </c>
      <c r="BI25" s="65">
        <v>0</v>
      </c>
      <c r="BJ25" s="65">
        <v>0</v>
      </c>
      <c r="BK25" s="65">
        <v>0</v>
      </c>
      <c r="BL25" s="65">
        <v>0</v>
      </c>
      <c r="BM25" s="65">
        <v>0</v>
      </c>
      <c r="BN25" s="65">
        <v>0</v>
      </c>
      <c r="BO25" s="65">
        <v>0</v>
      </c>
      <c r="BP25" s="65">
        <v>0</v>
      </c>
      <c r="BQ25" s="65">
        <v>0</v>
      </c>
      <c r="BR25" s="65">
        <v>0</v>
      </c>
      <c r="BS25" s="65">
        <v>0</v>
      </c>
      <c r="BT25" s="65">
        <v>0</v>
      </c>
      <c r="BU25" s="65">
        <v>0</v>
      </c>
      <c r="BV25" s="65">
        <v>196</v>
      </c>
      <c r="BW25" s="65">
        <v>0</v>
      </c>
      <c r="BX25" s="65">
        <v>0</v>
      </c>
      <c r="BY25" s="65">
        <v>0</v>
      </c>
      <c r="BZ25" s="65">
        <v>0</v>
      </c>
      <c r="CA25" s="65">
        <v>0</v>
      </c>
      <c r="CB25" s="65">
        <v>0</v>
      </c>
      <c r="CC25" s="65">
        <v>0</v>
      </c>
      <c r="CD25" s="65">
        <v>0</v>
      </c>
      <c r="CE25" s="65">
        <v>0</v>
      </c>
      <c r="CF25" s="65">
        <v>0</v>
      </c>
    </row>
    <row r="26" spans="2:84" s="53" customFormat="1" ht="12" x14ac:dyDescent="0.25">
      <c r="B26" s="50">
        <v>26</v>
      </c>
      <c r="O26" s="56"/>
      <c r="P26" s="57"/>
      <c r="Q26" s="58"/>
      <c r="U26" s="62"/>
      <c r="W26" s="61"/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65">
        <v>0</v>
      </c>
      <c r="AF26" s="65">
        <v>0</v>
      </c>
      <c r="AG26" s="65">
        <v>0</v>
      </c>
      <c r="AH26" s="65">
        <v>0</v>
      </c>
      <c r="AI26" s="65">
        <v>0</v>
      </c>
      <c r="AJ26" s="65">
        <v>0</v>
      </c>
      <c r="AK26" s="65">
        <v>0</v>
      </c>
      <c r="AL26" s="65">
        <v>0</v>
      </c>
      <c r="AM26" s="65">
        <v>0</v>
      </c>
      <c r="AN26" s="65">
        <v>0</v>
      </c>
      <c r="AO26" s="65">
        <v>0</v>
      </c>
      <c r="AP26" s="65">
        <v>0</v>
      </c>
      <c r="AQ26" s="65">
        <v>0</v>
      </c>
      <c r="AR26" s="65">
        <v>0</v>
      </c>
      <c r="AS26" s="65">
        <v>0</v>
      </c>
      <c r="AT26" s="65">
        <v>0</v>
      </c>
      <c r="AU26" s="65">
        <v>0</v>
      </c>
      <c r="AV26" s="65">
        <v>0</v>
      </c>
      <c r="AW26" s="65">
        <v>0</v>
      </c>
      <c r="AX26" s="65">
        <v>0</v>
      </c>
      <c r="AY26" s="65">
        <v>0</v>
      </c>
      <c r="AZ26" s="65">
        <v>0</v>
      </c>
      <c r="BA26" s="65">
        <v>0</v>
      </c>
      <c r="BB26" s="65">
        <v>0</v>
      </c>
      <c r="BC26" s="65">
        <v>0</v>
      </c>
      <c r="BD26" s="65">
        <v>0</v>
      </c>
      <c r="BE26" s="65">
        <v>0</v>
      </c>
      <c r="BF26" s="65">
        <v>0</v>
      </c>
      <c r="BG26" s="65">
        <v>0</v>
      </c>
      <c r="BH26" s="65">
        <v>0</v>
      </c>
      <c r="BI26" s="65">
        <v>0</v>
      </c>
      <c r="BJ26" s="65">
        <v>0</v>
      </c>
      <c r="BK26" s="65">
        <v>0</v>
      </c>
      <c r="BL26" s="65">
        <v>0</v>
      </c>
      <c r="BM26" s="65">
        <v>0</v>
      </c>
      <c r="BN26" s="65">
        <v>0</v>
      </c>
      <c r="BO26" s="65">
        <v>0</v>
      </c>
      <c r="BP26" s="65">
        <v>0</v>
      </c>
      <c r="BQ26" s="65">
        <v>0</v>
      </c>
      <c r="BR26" s="65">
        <v>0</v>
      </c>
      <c r="BS26" s="65">
        <v>0</v>
      </c>
      <c r="BT26" s="65">
        <v>0</v>
      </c>
      <c r="BU26" s="65">
        <v>0</v>
      </c>
      <c r="BV26" s="65">
        <v>2000</v>
      </c>
      <c r="BW26" s="65">
        <v>0</v>
      </c>
      <c r="BX26" s="65">
        <v>0</v>
      </c>
      <c r="BY26" s="65">
        <v>0</v>
      </c>
      <c r="BZ26" s="65">
        <v>0</v>
      </c>
      <c r="CA26" s="65">
        <v>0</v>
      </c>
      <c r="CB26" s="65">
        <v>0</v>
      </c>
      <c r="CC26" s="65">
        <v>0</v>
      </c>
      <c r="CD26" s="65">
        <v>0</v>
      </c>
      <c r="CE26" s="65">
        <v>0</v>
      </c>
      <c r="CF26" s="65">
        <v>0</v>
      </c>
    </row>
    <row r="27" spans="2:84" s="53" customFormat="1" ht="12" x14ac:dyDescent="0.25">
      <c r="B27" s="50">
        <v>27</v>
      </c>
      <c r="O27" s="56"/>
      <c r="P27" s="57"/>
      <c r="Q27" s="58"/>
      <c r="U27" s="62"/>
      <c r="W27" s="61"/>
      <c r="X27" s="65">
        <v>0</v>
      </c>
      <c r="Y27" s="65">
        <v>0</v>
      </c>
      <c r="Z27" s="65">
        <v>0</v>
      </c>
      <c r="AA27" s="65">
        <v>0</v>
      </c>
      <c r="AB27" s="65">
        <v>0</v>
      </c>
      <c r="AC27" s="65">
        <v>0</v>
      </c>
      <c r="AD27" s="65">
        <v>0</v>
      </c>
      <c r="AE27" s="65">
        <v>0</v>
      </c>
      <c r="AF27" s="65">
        <v>0</v>
      </c>
      <c r="AG27" s="65">
        <v>0</v>
      </c>
      <c r="AH27" s="65">
        <v>0</v>
      </c>
      <c r="AI27" s="65">
        <v>0</v>
      </c>
      <c r="AJ27" s="65">
        <v>0</v>
      </c>
      <c r="AK27" s="65">
        <v>0</v>
      </c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0</v>
      </c>
      <c r="AS27" s="65">
        <v>0</v>
      </c>
      <c r="AT27" s="65">
        <v>0</v>
      </c>
      <c r="AU27" s="65">
        <v>0</v>
      </c>
      <c r="AV27" s="65">
        <v>0</v>
      </c>
      <c r="AW27" s="65">
        <v>0</v>
      </c>
      <c r="AX27" s="65">
        <v>0</v>
      </c>
      <c r="AY27" s="65">
        <v>0</v>
      </c>
      <c r="AZ27" s="65">
        <v>0</v>
      </c>
      <c r="BA27" s="65">
        <v>0</v>
      </c>
      <c r="BB27" s="65">
        <v>0</v>
      </c>
      <c r="BC27" s="65">
        <v>0</v>
      </c>
      <c r="BD27" s="65">
        <v>0</v>
      </c>
      <c r="BE27" s="65">
        <v>0</v>
      </c>
      <c r="BF27" s="65">
        <v>0</v>
      </c>
      <c r="BG27" s="65">
        <v>0</v>
      </c>
      <c r="BH27" s="65">
        <v>0</v>
      </c>
      <c r="BI27" s="65">
        <v>0</v>
      </c>
      <c r="BJ27" s="65">
        <v>0</v>
      </c>
      <c r="BK27" s="65">
        <v>0</v>
      </c>
      <c r="BL27" s="65">
        <v>0</v>
      </c>
      <c r="BM27" s="65">
        <v>0</v>
      </c>
      <c r="BN27" s="65">
        <v>0</v>
      </c>
      <c r="BO27" s="65">
        <v>0</v>
      </c>
      <c r="BP27" s="65">
        <v>0</v>
      </c>
      <c r="BQ27" s="65">
        <v>0</v>
      </c>
      <c r="BR27" s="65">
        <v>0</v>
      </c>
      <c r="BS27" s="65">
        <v>0</v>
      </c>
      <c r="BT27" s="65">
        <v>0</v>
      </c>
      <c r="BU27" s="65">
        <v>0</v>
      </c>
      <c r="BV27" s="65">
        <v>2000</v>
      </c>
      <c r="BW27" s="65">
        <v>0</v>
      </c>
      <c r="BX27" s="65">
        <v>0</v>
      </c>
      <c r="BY27" s="65">
        <v>0</v>
      </c>
      <c r="BZ27" s="65">
        <v>0</v>
      </c>
      <c r="CA27" s="65">
        <v>0</v>
      </c>
      <c r="CB27" s="65">
        <v>0</v>
      </c>
      <c r="CC27" s="65">
        <v>0</v>
      </c>
      <c r="CD27" s="65">
        <v>0</v>
      </c>
      <c r="CE27" s="65">
        <v>0</v>
      </c>
      <c r="CF27" s="65">
        <v>0</v>
      </c>
    </row>
    <row r="28" spans="2:84" s="53" customFormat="1" ht="12" x14ac:dyDescent="0.25">
      <c r="B28" s="50">
        <v>28</v>
      </c>
      <c r="O28" s="56"/>
      <c r="P28" s="57"/>
      <c r="Q28" s="58"/>
      <c r="U28" s="62"/>
      <c r="W28" s="61"/>
      <c r="X28" s="65">
        <v>0</v>
      </c>
      <c r="Y28" s="65">
        <v>0</v>
      </c>
      <c r="Z28" s="65">
        <v>0</v>
      </c>
      <c r="AA28" s="65">
        <v>0</v>
      </c>
      <c r="AB28" s="65">
        <v>0</v>
      </c>
      <c r="AC28" s="65">
        <v>0</v>
      </c>
      <c r="AD28" s="65">
        <v>0</v>
      </c>
      <c r="AE28" s="65">
        <v>0</v>
      </c>
      <c r="AF28" s="65">
        <v>0</v>
      </c>
      <c r="AG28" s="65">
        <v>0</v>
      </c>
      <c r="AH28" s="65">
        <v>0</v>
      </c>
      <c r="AI28" s="65">
        <v>0</v>
      </c>
      <c r="AJ28" s="65">
        <v>0</v>
      </c>
      <c r="AK28" s="65">
        <v>0</v>
      </c>
      <c r="AL28" s="65">
        <v>0</v>
      </c>
      <c r="AM28" s="65">
        <v>0</v>
      </c>
      <c r="AN28" s="65">
        <v>0</v>
      </c>
      <c r="AO28" s="65">
        <v>0</v>
      </c>
      <c r="AP28" s="65">
        <v>0</v>
      </c>
      <c r="AQ28" s="65">
        <v>0</v>
      </c>
      <c r="AR28" s="65">
        <v>0</v>
      </c>
      <c r="AS28" s="65">
        <v>0</v>
      </c>
      <c r="AT28" s="65">
        <v>0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65">
        <v>0</v>
      </c>
      <c r="BB28" s="65">
        <v>0</v>
      </c>
      <c r="BC28" s="65">
        <v>0</v>
      </c>
      <c r="BD28" s="65">
        <v>0</v>
      </c>
      <c r="BE28" s="65">
        <v>0</v>
      </c>
      <c r="BF28" s="65">
        <v>0</v>
      </c>
      <c r="BG28" s="65">
        <v>0</v>
      </c>
      <c r="BH28" s="65">
        <v>0</v>
      </c>
      <c r="BI28" s="65">
        <v>0</v>
      </c>
      <c r="BJ28" s="65">
        <v>0</v>
      </c>
      <c r="BK28" s="65">
        <v>0</v>
      </c>
      <c r="BL28" s="65">
        <v>0</v>
      </c>
      <c r="BM28" s="65">
        <v>0</v>
      </c>
      <c r="BN28" s="65">
        <v>0</v>
      </c>
      <c r="BO28" s="65">
        <v>0</v>
      </c>
      <c r="BP28" s="65">
        <v>0</v>
      </c>
      <c r="BQ28" s="65">
        <v>0</v>
      </c>
      <c r="BR28" s="65">
        <v>0</v>
      </c>
      <c r="BS28" s="65">
        <v>0</v>
      </c>
      <c r="BT28" s="65">
        <v>0</v>
      </c>
      <c r="BU28" s="65">
        <v>0</v>
      </c>
      <c r="BV28" s="65">
        <v>0</v>
      </c>
      <c r="BW28" s="65">
        <v>0</v>
      </c>
      <c r="BX28" s="65">
        <v>0</v>
      </c>
      <c r="BY28" s="65">
        <v>0</v>
      </c>
      <c r="BZ28" s="65">
        <v>0</v>
      </c>
      <c r="CA28" s="65">
        <v>0</v>
      </c>
      <c r="CB28" s="65">
        <v>0</v>
      </c>
      <c r="CC28" s="65">
        <v>0</v>
      </c>
      <c r="CD28" s="65">
        <v>0</v>
      </c>
      <c r="CE28" s="65">
        <v>0</v>
      </c>
      <c r="CF28" s="65">
        <v>0</v>
      </c>
    </row>
    <row r="29" spans="2:84" s="53" customFormat="1" ht="12" x14ac:dyDescent="0.25">
      <c r="B29" s="50">
        <v>29</v>
      </c>
      <c r="O29" s="56"/>
      <c r="P29" s="57"/>
      <c r="Q29" s="58"/>
      <c r="U29" s="62"/>
      <c r="W29" s="61"/>
      <c r="X29" s="65">
        <v>0</v>
      </c>
      <c r="Y29" s="65">
        <v>0</v>
      </c>
      <c r="Z29" s="65">
        <v>0</v>
      </c>
      <c r="AA29" s="65">
        <v>0</v>
      </c>
      <c r="AB29" s="65">
        <v>0</v>
      </c>
      <c r="AC29" s="65">
        <v>0</v>
      </c>
      <c r="AD29" s="65">
        <v>0</v>
      </c>
      <c r="AE29" s="65">
        <v>0</v>
      </c>
      <c r="AF29" s="65">
        <v>0</v>
      </c>
      <c r="AG29" s="65">
        <v>0</v>
      </c>
      <c r="AH29" s="65">
        <v>0</v>
      </c>
      <c r="AI29" s="65">
        <v>0</v>
      </c>
      <c r="AJ29" s="65">
        <v>0</v>
      </c>
      <c r="AK29" s="65">
        <v>0</v>
      </c>
      <c r="AL29" s="65">
        <v>0</v>
      </c>
      <c r="AM29" s="65">
        <v>0</v>
      </c>
      <c r="AN29" s="65">
        <v>0</v>
      </c>
      <c r="AO29" s="65">
        <v>0</v>
      </c>
      <c r="AP29" s="65">
        <v>0</v>
      </c>
      <c r="AQ29" s="65">
        <v>0</v>
      </c>
      <c r="AR29" s="65">
        <v>0</v>
      </c>
      <c r="AS29" s="65">
        <v>0</v>
      </c>
      <c r="AT29" s="65">
        <v>0</v>
      </c>
      <c r="AU29" s="65">
        <v>0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65">
        <v>0</v>
      </c>
      <c r="BB29" s="65">
        <v>0</v>
      </c>
      <c r="BC29" s="65">
        <v>0</v>
      </c>
      <c r="BD29" s="65">
        <v>0</v>
      </c>
      <c r="BE29" s="65">
        <v>0</v>
      </c>
      <c r="BF29" s="65">
        <v>0</v>
      </c>
      <c r="BG29" s="65">
        <v>0</v>
      </c>
      <c r="BH29" s="65">
        <v>0</v>
      </c>
      <c r="BI29" s="65">
        <v>0</v>
      </c>
      <c r="BJ29" s="65">
        <v>0</v>
      </c>
      <c r="BK29" s="65">
        <v>0</v>
      </c>
      <c r="BL29" s="65">
        <v>0</v>
      </c>
      <c r="BM29" s="65">
        <v>0</v>
      </c>
      <c r="BN29" s="65">
        <v>0</v>
      </c>
      <c r="BO29" s="65">
        <v>0</v>
      </c>
      <c r="BP29" s="65">
        <v>0</v>
      </c>
      <c r="BQ29" s="65">
        <v>0</v>
      </c>
      <c r="BR29" s="65">
        <v>0</v>
      </c>
      <c r="BS29" s="65">
        <v>0</v>
      </c>
      <c r="BT29" s="65">
        <v>0</v>
      </c>
      <c r="BU29" s="65">
        <v>0</v>
      </c>
      <c r="BV29" s="65">
        <v>0</v>
      </c>
      <c r="BW29" s="65">
        <v>0</v>
      </c>
      <c r="BX29" s="65">
        <v>0</v>
      </c>
      <c r="BY29" s="65">
        <v>0</v>
      </c>
      <c r="BZ29" s="65">
        <v>0</v>
      </c>
      <c r="CA29" s="65">
        <v>0</v>
      </c>
      <c r="CB29" s="65">
        <v>0</v>
      </c>
      <c r="CC29" s="65">
        <v>0</v>
      </c>
      <c r="CD29" s="65">
        <v>0</v>
      </c>
      <c r="CE29" s="65">
        <v>0</v>
      </c>
      <c r="CF29" s="65">
        <v>0</v>
      </c>
    </row>
    <row r="30" spans="2:84" s="53" customFormat="1" ht="12" x14ac:dyDescent="0.25">
      <c r="B30" s="50">
        <v>30</v>
      </c>
      <c r="O30" s="56"/>
      <c r="P30" s="57"/>
      <c r="Q30" s="58"/>
      <c r="U30" s="62"/>
      <c r="W30" s="61"/>
      <c r="X30" s="65">
        <v>0</v>
      </c>
      <c r="Y30" s="65">
        <v>0</v>
      </c>
      <c r="Z30" s="65">
        <v>0</v>
      </c>
      <c r="AA30" s="65">
        <v>0</v>
      </c>
      <c r="AB30" s="65">
        <v>0</v>
      </c>
      <c r="AC30" s="65">
        <v>0</v>
      </c>
      <c r="AD30" s="65">
        <v>0</v>
      </c>
      <c r="AE30" s="65">
        <v>0</v>
      </c>
      <c r="AF30" s="65">
        <v>0</v>
      </c>
      <c r="AG30" s="65">
        <v>0</v>
      </c>
      <c r="AH30" s="65">
        <v>0</v>
      </c>
      <c r="AI30" s="65">
        <v>0</v>
      </c>
      <c r="AJ30" s="65">
        <v>0</v>
      </c>
      <c r="AK30" s="65">
        <v>0</v>
      </c>
      <c r="AL30" s="65">
        <v>0</v>
      </c>
      <c r="AM30" s="65">
        <v>0</v>
      </c>
      <c r="AN30" s="65">
        <v>0</v>
      </c>
      <c r="AO30" s="65">
        <v>0</v>
      </c>
      <c r="AP30" s="65">
        <v>0</v>
      </c>
      <c r="AQ30" s="65">
        <v>0</v>
      </c>
      <c r="AR30" s="65">
        <v>0</v>
      </c>
      <c r="AS30" s="65">
        <v>0</v>
      </c>
      <c r="AT30" s="65">
        <v>0</v>
      </c>
      <c r="AU30" s="65">
        <v>0</v>
      </c>
      <c r="AV30" s="65">
        <v>0</v>
      </c>
      <c r="AW30" s="65">
        <v>0</v>
      </c>
      <c r="AX30" s="65">
        <v>0</v>
      </c>
      <c r="AY30" s="65">
        <v>0</v>
      </c>
      <c r="AZ30" s="65">
        <v>0</v>
      </c>
      <c r="BA30" s="65">
        <v>0</v>
      </c>
      <c r="BB30" s="65">
        <v>0</v>
      </c>
      <c r="BC30" s="65">
        <v>0</v>
      </c>
      <c r="BD30" s="65">
        <v>0</v>
      </c>
      <c r="BE30" s="65">
        <v>0</v>
      </c>
      <c r="BF30" s="65">
        <v>0</v>
      </c>
      <c r="BG30" s="65">
        <v>0</v>
      </c>
      <c r="BH30" s="65">
        <v>0</v>
      </c>
      <c r="BI30" s="65">
        <v>0</v>
      </c>
      <c r="BJ30" s="65">
        <v>0</v>
      </c>
      <c r="BK30" s="65">
        <v>0</v>
      </c>
      <c r="BL30" s="65">
        <v>0</v>
      </c>
      <c r="BM30" s="65">
        <v>0</v>
      </c>
      <c r="BN30" s="65">
        <v>0</v>
      </c>
      <c r="BO30" s="65">
        <v>0</v>
      </c>
      <c r="BP30" s="65">
        <v>0</v>
      </c>
      <c r="BQ30" s="65">
        <v>0</v>
      </c>
      <c r="BR30" s="65">
        <v>0</v>
      </c>
      <c r="BS30" s="65">
        <v>0</v>
      </c>
      <c r="BT30" s="65">
        <v>0</v>
      </c>
      <c r="BU30" s="65">
        <v>0</v>
      </c>
      <c r="BV30" s="65">
        <v>0</v>
      </c>
      <c r="BW30" s="65">
        <v>0</v>
      </c>
      <c r="BX30" s="65">
        <v>0</v>
      </c>
      <c r="BY30" s="65">
        <v>0</v>
      </c>
      <c r="BZ30" s="65">
        <v>0</v>
      </c>
      <c r="CA30" s="65">
        <v>0</v>
      </c>
      <c r="CB30" s="65">
        <v>0</v>
      </c>
      <c r="CC30" s="65">
        <v>0</v>
      </c>
      <c r="CD30" s="65">
        <v>0</v>
      </c>
      <c r="CE30" s="65">
        <v>0</v>
      </c>
      <c r="CF30" s="65">
        <v>0</v>
      </c>
    </row>
    <row r="31" spans="2:84" s="53" customFormat="1" ht="12" x14ac:dyDescent="0.25">
      <c r="B31" s="50">
        <v>31</v>
      </c>
      <c r="O31" s="56"/>
      <c r="P31" s="57"/>
      <c r="Q31" s="58"/>
      <c r="U31" s="62"/>
      <c r="W31" s="61"/>
      <c r="X31" s="65">
        <v>0</v>
      </c>
      <c r="Y31" s="65">
        <v>0</v>
      </c>
      <c r="Z31" s="65">
        <v>0</v>
      </c>
      <c r="AA31" s="65">
        <v>0</v>
      </c>
      <c r="AB31" s="65">
        <v>0</v>
      </c>
      <c r="AC31" s="65">
        <v>0</v>
      </c>
      <c r="AD31" s="65">
        <v>0</v>
      </c>
      <c r="AE31" s="65">
        <v>0</v>
      </c>
      <c r="AF31" s="65">
        <v>0</v>
      </c>
      <c r="AG31" s="65">
        <v>0</v>
      </c>
      <c r="AH31" s="65">
        <v>0</v>
      </c>
      <c r="AI31" s="65">
        <v>0</v>
      </c>
      <c r="AJ31" s="65">
        <v>0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65">
        <v>0</v>
      </c>
      <c r="BB31" s="65">
        <v>0</v>
      </c>
      <c r="BC31" s="65">
        <v>0</v>
      </c>
      <c r="BD31" s="65">
        <v>0</v>
      </c>
      <c r="BE31" s="65">
        <v>0</v>
      </c>
      <c r="BF31" s="65">
        <v>0</v>
      </c>
      <c r="BG31" s="65">
        <v>0</v>
      </c>
      <c r="BH31" s="65">
        <v>0</v>
      </c>
      <c r="BI31" s="65">
        <v>0</v>
      </c>
      <c r="BJ31" s="65">
        <v>0</v>
      </c>
      <c r="BK31" s="65">
        <v>0</v>
      </c>
      <c r="BL31" s="65">
        <v>0</v>
      </c>
      <c r="BM31" s="65">
        <v>0</v>
      </c>
      <c r="BN31" s="65">
        <v>0</v>
      </c>
      <c r="BO31" s="65">
        <v>0</v>
      </c>
      <c r="BP31" s="65">
        <v>0</v>
      </c>
      <c r="BQ31" s="65">
        <v>0</v>
      </c>
      <c r="BR31" s="65">
        <v>0</v>
      </c>
      <c r="BS31" s="65">
        <v>0</v>
      </c>
      <c r="BT31" s="65">
        <v>0</v>
      </c>
      <c r="BU31" s="65">
        <v>0</v>
      </c>
      <c r="BV31" s="65">
        <v>300</v>
      </c>
      <c r="BW31" s="65">
        <v>0</v>
      </c>
      <c r="BX31" s="65">
        <v>0</v>
      </c>
      <c r="BY31" s="65">
        <v>0</v>
      </c>
      <c r="BZ31" s="65">
        <v>0</v>
      </c>
      <c r="CA31" s="65">
        <v>0</v>
      </c>
      <c r="CB31" s="65">
        <v>0</v>
      </c>
      <c r="CC31" s="65">
        <v>0</v>
      </c>
      <c r="CD31" s="65">
        <v>0</v>
      </c>
      <c r="CE31" s="65">
        <v>0</v>
      </c>
      <c r="CF31" s="65">
        <v>0</v>
      </c>
    </row>
    <row r="32" spans="2:84" s="53" customFormat="1" ht="12" x14ac:dyDescent="0.25">
      <c r="B32" s="50">
        <v>32</v>
      </c>
      <c r="O32" s="56"/>
      <c r="P32" s="57"/>
      <c r="Q32" s="58"/>
      <c r="U32" s="62"/>
      <c r="W32" s="61"/>
      <c r="X32" s="65">
        <v>0</v>
      </c>
      <c r="Y32" s="65">
        <v>0</v>
      </c>
      <c r="Z32" s="65">
        <v>0</v>
      </c>
      <c r="AA32" s="65">
        <v>0</v>
      </c>
      <c r="AB32" s="65">
        <v>0</v>
      </c>
      <c r="AC32" s="65">
        <v>0</v>
      </c>
      <c r="AD32" s="65">
        <v>0</v>
      </c>
      <c r="AE32" s="65">
        <v>0</v>
      </c>
      <c r="AF32" s="65">
        <v>0</v>
      </c>
      <c r="AG32" s="65">
        <v>0</v>
      </c>
      <c r="AH32" s="65">
        <v>0</v>
      </c>
      <c r="AI32" s="65">
        <v>0</v>
      </c>
      <c r="AJ32" s="65">
        <v>0</v>
      </c>
      <c r="AK32" s="65">
        <v>0</v>
      </c>
      <c r="AL32" s="65">
        <v>0</v>
      </c>
      <c r="AM32" s="65">
        <v>0</v>
      </c>
      <c r="AN32" s="65">
        <v>0</v>
      </c>
      <c r="AO32" s="65">
        <v>0</v>
      </c>
      <c r="AP32" s="65">
        <v>0</v>
      </c>
      <c r="AQ32" s="65">
        <v>0</v>
      </c>
      <c r="AR32" s="65">
        <v>0</v>
      </c>
      <c r="AS32" s="65">
        <v>0</v>
      </c>
      <c r="AT32" s="65">
        <v>0</v>
      </c>
      <c r="AU32" s="65">
        <v>0</v>
      </c>
      <c r="AV32" s="65">
        <v>0</v>
      </c>
      <c r="AW32" s="65">
        <v>0</v>
      </c>
      <c r="AX32" s="65">
        <v>0</v>
      </c>
      <c r="AY32" s="65">
        <v>0</v>
      </c>
      <c r="AZ32" s="65">
        <v>0</v>
      </c>
      <c r="BA32" s="65">
        <v>0</v>
      </c>
      <c r="BB32" s="65">
        <v>0</v>
      </c>
      <c r="BC32" s="65">
        <v>0</v>
      </c>
      <c r="BD32" s="65">
        <v>0</v>
      </c>
      <c r="BE32" s="65">
        <v>0</v>
      </c>
      <c r="BF32" s="65">
        <v>0</v>
      </c>
      <c r="BG32" s="65">
        <v>0</v>
      </c>
      <c r="BH32" s="65">
        <v>0</v>
      </c>
      <c r="BI32" s="65">
        <v>0</v>
      </c>
      <c r="BJ32" s="65">
        <v>0</v>
      </c>
      <c r="BK32" s="65">
        <v>0</v>
      </c>
      <c r="BL32" s="65">
        <v>0</v>
      </c>
      <c r="BM32" s="65">
        <v>0</v>
      </c>
      <c r="BN32" s="65">
        <v>0</v>
      </c>
      <c r="BO32" s="65">
        <v>0</v>
      </c>
      <c r="BP32" s="65">
        <v>0</v>
      </c>
      <c r="BQ32" s="65">
        <v>0</v>
      </c>
      <c r="BR32" s="65">
        <v>0</v>
      </c>
      <c r="BS32" s="65">
        <v>0</v>
      </c>
      <c r="BT32" s="65">
        <v>0</v>
      </c>
      <c r="BU32" s="65">
        <v>0</v>
      </c>
      <c r="BV32" s="65">
        <v>50</v>
      </c>
      <c r="BW32" s="65">
        <v>0</v>
      </c>
      <c r="BX32" s="65">
        <v>0</v>
      </c>
      <c r="BY32" s="65">
        <v>0</v>
      </c>
      <c r="BZ32" s="65">
        <v>0</v>
      </c>
      <c r="CA32" s="65">
        <v>0</v>
      </c>
      <c r="CB32" s="65">
        <v>0</v>
      </c>
      <c r="CC32" s="65">
        <v>0</v>
      </c>
      <c r="CD32" s="65">
        <v>0</v>
      </c>
      <c r="CE32" s="65">
        <v>0</v>
      </c>
      <c r="CF32" s="65">
        <v>0</v>
      </c>
    </row>
    <row r="33" spans="2:84" s="53" customFormat="1" ht="12" x14ac:dyDescent="0.25">
      <c r="B33" s="50">
        <v>33</v>
      </c>
      <c r="O33" s="56"/>
      <c r="P33" s="57"/>
      <c r="Q33" s="58"/>
      <c r="U33" s="62"/>
      <c r="W33" s="61"/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65">
        <v>0</v>
      </c>
      <c r="AF33" s="65">
        <v>0</v>
      </c>
      <c r="AG33" s="65">
        <v>0</v>
      </c>
      <c r="AH33" s="65">
        <v>0</v>
      </c>
      <c r="AI33" s="65">
        <v>0</v>
      </c>
      <c r="AJ33" s="65">
        <v>0</v>
      </c>
      <c r="AK33" s="65">
        <v>0</v>
      </c>
      <c r="AL33" s="65">
        <v>0</v>
      </c>
      <c r="AM33" s="65">
        <v>0</v>
      </c>
      <c r="AN33" s="65">
        <v>0</v>
      </c>
      <c r="AO33" s="65">
        <v>0</v>
      </c>
      <c r="AP33" s="65">
        <v>0</v>
      </c>
      <c r="AQ33" s="65">
        <v>0</v>
      </c>
      <c r="AR33" s="65">
        <v>0</v>
      </c>
      <c r="AS33" s="65">
        <v>0</v>
      </c>
      <c r="AT33" s="65">
        <v>0</v>
      </c>
      <c r="AU33" s="65">
        <v>0</v>
      </c>
      <c r="AV33" s="65">
        <v>0</v>
      </c>
      <c r="AW33" s="65">
        <v>0</v>
      </c>
      <c r="AX33" s="65">
        <v>0</v>
      </c>
      <c r="AY33" s="65">
        <v>0</v>
      </c>
      <c r="AZ33" s="65">
        <v>0</v>
      </c>
      <c r="BA33" s="65">
        <v>0</v>
      </c>
      <c r="BB33" s="65">
        <v>0</v>
      </c>
      <c r="BC33" s="65">
        <v>0</v>
      </c>
      <c r="BD33" s="65">
        <v>0</v>
      </c>
      <c r="BE33" s="65">
        <v>0</v>
      </c>
      <c r="BF33" s="65">
        <v>0</v>
      </c>
      <c r="BG33" s="65">
        <v>0</v>
      </c>
      <c r="BH33" s="65">
        <v>0</v>
      </c>
      <c r="BI33" s="65">
        <v>0</v>
      </c>
      <c r="BJ33" s="65">
        <v>0</v>
      </c>
      <c r="BK33" s="65">
        <v>0</v>
      </c>
      <c r="BL33" s="65">
        <v>0</v>
      </c>
      <c r="BM33" s="65">
        <v>0</v>
      </c>
      <c r="BN33" s="65">
        <v>0</v>
      </c>
      <c r="BO33" s="65">
        <v>0</v>
      </c>
      <c r="BP33" s="65">
        <v>0</v>
      </c>
      <c r="BQ33" s="65">
        <v>0</v>
      </c>
      <c r="BR33" s="65">
        <v>0</v>
      </c>
      <c r="BS33" s="65">
        <v>0</v>
      </c>
      <c r="BT33" s="65">
        <v>0</v>
      </c>
      <c r="BU33" s="65">
        <v>0</v>
      </c>
      <c r="BV33" s="65">
        <v>50</v>
      </c>
      <c r="BW33" s="65">
        <v>0</v>
      </c>
      <c r="BX33" s="65">
        <v>0</v>
      </c>
      <c r="BY33" s="65">
        <v>0</v>
      </c>
      <c r="BZ33" s="65">
        <v>0</v>
      </c>
      <c r="CA33" s="65">
        <v>0</v>
      </c>
      <c r="CB33" s="65">
        <v>0</v>
      </c>
      <c r="CC33" s="65">
        <v>0</v>
      </c>
      <c r="CD33" s="65">
        <v>0</v>
      </c>
      <c r="CE33" s="65">
        <v>0</v>
      </c>
      <c r="CF33" s="65">
        <v>0</v>
      </c>
    </row>
    <row r="34" spans="2:84" s="53" customFormat="1" ht="12" x14ac:dyDescent="0.25">
      <c r="B34" s="50">
        <v>34</v>
      </c>
      <c r="O34" s="56"/>
      <c r="P34" s="57"/>
      <c r="Q34" s="58"/>
      <c r="U34" s="62"/>
      <c r="W34" s="61"/>
      <c r="X34" s="65">
        <v>0</v>
      </c>
      <c r="Y34" s="65">
        <v>0</v>
      </c>
      <c r="Z34" s="65">
        <v>0</v>
      </c>
      <c r="AA34" s="65">
        <v>0</v>
      </c>
      <c r="AB34" s="65">
        <v>0</v>
      </c>
      <c r="AC34" s="65">
        <v>0</v>
      </c>
      <c r="AD34" s="65">
        <v>0</v>
      </c>
      <c r="AE34" s="65">
        <v>0</v>
      </c>
      <c r="AF34" s="65">
        <v>0</v>
      </c>
      <c r="AG34" s="65">
        <v>0</v>
      </c>
      <c r="AH34" s="65">
        <v>0</v>
      </c>
      <c r="AI34" s="65">
        <v>0</v>
      </c>
      <c r="AJ34" s="65">
        <v>0</v>
      </c>
      <c r="AK34" s="65">
        <v>0</v>
      </c>
      <c r="AL34" s="65">
        <v>0</v>
      </c>
      <c r="AM34" s="65">
        <v>0</v>
      </c>
      <c r="AN34" s="65">
        <v>0</v>
      </c>
      <c r="AO34" s="65">
        <v>0</v>
      </c>
      <c r="AP34" s="65">
        <v>0</v>
      </c>
      <c r="AQ34" s="65">
        <v>0</v>
      </c>
      <c r="AR34" s="65">
        <v>0</v>
      </c>
      <c r="AS34" s="65">
        <v>0</v>
      </c>
      <c r="AT34" s="65">
        <v>0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65">
        <v>0</v>
      </c>
      <c r="BB34" s="65">
        <v>0</v>
      </c>
      <c r="BC34" s="65">
        <v>0</v>
      </c>
      <c r="BD34" s="65">
        <v>0</v>
      </c>
      <c r="BE34" s="65">
        <v>0</v>
      </c>
      <c r="BF34" s="65">
        <v>0</v>
      </c>
      <c r="BG34" s="65">
        <v>0</v>
      </c>
      <c r="BH34" s="65">
        <v>0</v>
      </c>
      <c r="BI34" s="65">
        <v>0</v>
      </c>
      <c r="BJ34" s="65">
        <v>0</v>
      </c>
      <c r="BK34" s="65">
        <v>0</v>
      </c>
      <c r="BL34" s="65">
        <v>0</v>
      </c>
      <c r="BM34" s="65">
        <v>0</v>
      </c>
      <c r="BN34" s="65">
        <v>0</v>
      </c>
      <c r="BO34" s="65">
        <v>0</v>
      </c>
      <c r="BP34" s="65">
        <v>0</v>
      </c>
      <c r="BQ34" s="65">
        <v>0</v>
      </c>
      <c r="BR34" s="65">
        <v>0</v>
      </c>
      <c r="BS34" s="65">
        <v>0</v>
      </c>
      <c r="BT34" s="65">
        <v>0</v>
      </c>
      <c r="BU34" s="65">
        <v>0</v>
      </c>
      <c r="BV34" s="65">
        <v>50</v>
      </c>
      <c r="BW34" s="65">
        <v>0</v>
      </c>
      <c r="BX34" s="65">
        <v>0</v>
      </c>
      <c r="BY34" s="65">
        <v>0</v>
      </c>
      <c r="BZ34" s="65">
        <v>0</v>
      </c>
      <c r="CA34" s="65">
        <v>0</v>
      </c>
      <c r="CB34" s="65">
        <v>0</v>
      </c>
      <c r="CC34" s="65">
        <v>0</v>
      </c>
      <c r="CD34" s="65">
        <v>0</v>
      </c>
      <c r="CE34" s="65">
        <v>0</v>
      </c>
      <c r="CF34" s="65">
        <v>0</v>
      </c>
    </row>
    <row r="35" spans="2:84" s="53" customFormat="1" ht="12" x14ac:dyDescent="0.25">
      <c r="B35" s="50">
        <v>35</v>
      </c>
      <c r="O35" s="56"/>
      <c r="P35" s="57"/>
      <c r="Q35" s="58"/>
      <c r="U35" s="62"/>
      <c r="W35" s="61"/>
      <c r="X35" s="65">
        <v>0</v>
      </c>
      <c r="Y35" s="65">
        <v>0</v>
      </c>
      <c r="Z35" s="65">
        <v>0</v>
      </c>
      <c r="AA35" s="65">
        <v>0</v>
      </c>
      <c r="AB35" s="65">
        <v>0</v>
      </c>
      <c r="AC35" s="65">
        <v>0</v>
      </c>
      <c r="AD35" s="65">
        <v>0</v>
      </c>
      <c r="AE35" s="65">
        <v>0</v>
      </c>
      <c r="AF35" s="65">
        <v>0</v>
      </c>
      <c r="AG35" s="65">
        <v>0</v>
      </c>
      <c r="AH35" s="65">
        <v>0</v>
      </c>
      <c r="AI35" s="65">
        <v>0</v>
      </c>
      <c r="AJ35" s="65">
        <v>0</v>
      </c>
      <c r="AK35" s="65">
        <v>0</v>
      </c>
      <c r="AL35" s="65">
        <v>0</v>
      </c>
      <c r="AM35" s="65">
        <v>0</v>
      </c>
      <c r="AN35" s="65">
        <v>0</v>
      </c>
      <c r="AO35" s="65">
        <v>0</v>
      </c>
      <c r="AP35" s="65">
        <v>0</v>
      </c>
      <c r="AQ35" s="65">
        <v>0</v>
      </c>
      <c r="AR35" s="65">
        <v>0</v>
      </c>
      <c r="AS35" s="65">
        <v>0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65">
        <v>0</v>
      </c>
      <c r="BB35" s="65">
        <v>0</v>
      </c>
      <c r="BC35" s="65">
        <v>0</v>
      </c>
      <c r="BD35" s="65">
        <v>0</v>
      </c>
      <c r="BE35" s="65">
        <v>0</v>
      </c>
      <c r="BF35" s="65">
        <v>0</v>
      </c>
      <c r="BG35" s="65">
        <v>0</v>
      </c>
      <c r="BH35" s="65">
        <v>0</v>
      </c>
      <c r="BI35" s="65">
        <v>0</v>
      </c>
      <c r="BJ35" s="65">
        <v>0</v>
      </c>
      <c r="BK35" s="65">
        <v>0</v>
      </c>
      <c r="BL35" s="65">
        <v>0</v>
      </c>
      <c r="BM35" s="65">
        <v>0</v>
      </c>
      <c r="BN35" s="65">
        <v>0</v>
      </c>
      <c r="BO35" s="65">
        <v>0</v>
      </c>
      <c r="BP35" s="65">
        <v>0</v>
      </c>
      <c r="BQ35" s="65">
        <v>0</v>
      </c>
      <c r="BR35" s="65">
        <v>0</v>
      </c>
      <c r="BS35" s="65">
        <v>0</v>
      </c>
      <c r="BT35" s="65">
        <v>0</v>
      </c>
      <c r="BU35" s="65">
        <v>0</v>
      </c>
      <c r="BV35" s="65">
        <v>50</v>
      </c>
      <c r="BW35" s="65">
        <v>0</v>
      </c>
      <c r="BX35" s="65">
        <v>0</v>
      </c>
      <c r="BY35" s="65">
        <v>0</v>
      </c>
      <c r="BZ35" s="65">
        <v>0</v>
      </c>
      <c r="CA35" s="65">
        <v>0</v>
      </c>
      <c r="CB35" s="65">
        <v>0</v>
      </c>
      <c r="CC35" s="65">
        <v>0</v>
      </c>
      <c r="CD35" s="65">
        <v>0</v>
      </c>
      <c r="CE35" s="65">
        <v>0</v>
      </c>
      <c r="CF35" s="65">
        <v>0</v>
      </c>
    </row>
    <row r="36" spans="2:84" s="53" customFormat="1" ht="12" x14ac:dyDescent="0.25">
      <c r="B36" s="50">
        <v>36</v>
      </c>
      <c r="O36" s="56"/>
      <c r="P36" s="57"/>
      <c r="Q36" s="58"/>
      <c r="U36" s="62"/>
      <c r="W36" s="61"/>
      <c r="X36" s="65">
        <v>0</v>
      </c>
      <c r="Y36" s="65">
        <v>0</v>
      </c>
      <c r="Z36" s="65">
        <v>0</v>
      </c>
      <c r="AA36" s="65">
        <v>0</v>
      </c>
      <c r="AB36" s="65">
        <v>0</v>
      </c>
      <c r="AC36" s="65">
        <v>0</v>
      </c>
      <c r="AD36" s="65">
        <v>0</v>
      </c>
      <c r="AE36" s="65">
        <v>0</v>
      </c>
      <c r="AF36" s="65">
        <v>0</v>
      </c>
      <c r="AG36" s="65">
        <v>0</v>
      </c>
      <c r="AH36" s="65">
        <v>0</v>
      </c>
      <c r="AI36" s="65">
        <v>0</v>
      </c>
      <c r="AJ36" s="65">
        <v>0</v>
      </c>
      <c r="AK36" s="65">
        <v>0</v>
      </c>
      <c r="AL36" s="65">
        <v>0</v>
      </c>
      <c r="AM36" s="65">
        <v>0</v>
      </c>
      <c r="AN36" s="65">
        <v>0</v>
      </c>
      <c r="AO36" s="65">
        <v>0</v>
      </c>
      <c r="AP36" s="65">
        <v>0</v>
      </c>
      <c r="AQ36" s="65">
        <v>0</v>
      </c>
      <c r="AR36" s="65">
        <v>0</v>
      </c>
      <c r="AS36" s="65">
        <v>0</v>
      </c>
      <c r="AT36" s="65">
        <v>0</v>
      </c>
      <c r="AU36" s="65">
        <v>0</v>
      </c>
      <c r="AV36" s="65">
        <v>0</v>
      </c>
      <c r="AW36" s="65">
        <v>0</v>
      </c>
      <c r="AX36" s="65">
        <v>0</v>
      </c>
      <c r="AY36" s="65">
        <v>0</v>
      </c>
      <c r="AZ36" s="65">
        <v>0</v>
      </c>
      <c r="BA36" s="65">
        <v>0</v>
      </c>
      <c r="BB36" s="65">
        <v>0</v>
      </c>
      <c r="BC36" s="65">
        <v>0</v>
      </c>
      <c r="BD36" s="65">
        <v>0</v>
      </c>
      <c r="BE36" s="65">
        <v>0</v>
      </c>
      <c r="BF36" s="65">
        <v>0</v>
      </c>
      <c r="BG36" s="65">
        <v>0</v>
      </c>
      <c r="BH36" s="65">
        <v>0</v>
      </c>
      <c r="BI36" s="65">
        <v>0</v>
      </c>
      <c r="BJ36" s="65">
        <v>0</v>
      </c>
      <c r="BK36" s="65">
        <v>0</v>
      </c>
      <c r="BL36" s="65">
        <v>0</v>
      </c>
      <c r="BM36" s="65">
        <v>0</v>
      </c>
      <c r="BN36" s="65">
        <v>0</v>
      </c>
      <c r="BO36" s="65">
        <v>0</v>
      </c>
      <c r="BP36" s="65">
        <v>0</v>
      </c>
      <c r="BQ36" s="65">
        <v>0</v>
      </c>
      <c r="BR36" s="65">
        <v>0</v>
      </c>
      <c r="BS36" s="65">
        <v>0</v>
      </c>
      <c r="BT36" s="65">
        <v>0</v>
      </c>
      <c r="BU36" s="65">
        <v>0</v>
      </c>
      <c r="BV36" s="65">
        <v>50</v>
      </c>
      <c r="BW36" s="65">
        <v>0</v>
      </c>
      <c r="BX36" s="65">
        <v>0</v>
      </c>
      <c r="BY36" s="65">
        <v>0</v>
      </c>
      <c r="BZ36" s="65">
        <v>0</v>
      </c>
      <c r="CA36" s="65">
        <v>0</v>
      </c>
      <c r="CB36" s="65">
        <v>0</v>
      </c>
      <c r="CC36" s="65">
        <v>0</v>
      </c>
      <c r="CD36" s="65">
        <v>0</v>
      </c>
      <c r="CE36" s="65">
        <v>0</v>
      </c>
      <c r="CF36" s="65">
        <v>0</v>
      </c>
    </row>
    <row r="37" spans="2:84" s="53" customFormat="1" ht="12" x14ac:dyDescent="0.25">
      <c r="B37" s="50">
        <v>37</v>
      </c>
      <c r="O37" s="56"/>
      <c r="P37" s="57"/>
      <c r="Q37" s="58"/>
      <c r="U37" s="62"/>
      <c r="W37" s="61"/>
      <c r="X37" s="65">
        <v>0</v>
      </c>
      <c r="Y37" s="65">
        <v>0</v>
      </c>
      <c r="Z37" s="65">
        <v>0</v>
      </c>
      <c r="AA37" s="65">
        <v>0</v>
      </c>
      <c r="AB37" s="65">
        <v>0</v>
      </c>
      <c r="AC37" s="65">
        <v>0</v>
      </c>
      <c r="AD37" s="65">
        <v>0</v>
      </c>
      <c r="AE37" s="65">
        <v>0</v>
      </c>
      <c r="AF37" s="65">
        <v>0</v>
      </c>
      <c r="AG37" s="65">
        <v>0</v>
      </c>
      <c r="AH37" s="65">
        <v>0</v>
      </c>
      <c r="AI37" s="65">
        <v>0</v>
      </c>
      <c r="AJ37" s="65">
        <v>0</v>
      </c>
      <c r="AK37" s="65">
        <v>0</v>
      </c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0</v>
      </c>
      <c r="AS37" s="65">
        <v>0</v>
      </c>
      <c r="AT37" s="65">
        <v>0</v>
      </c>
      <c r="AU37" s="65">
        <v>0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65">
        <v>0</v>
      </c>
      <c r="BB37" s="65">
        <v>0</v>
      </c>
      <c r="BC37" s="65">
        <v>0</v>
      </c>
      <c r="BD37" s="65">
        <v>0</v>
      </c>
      <c r="BE37" s="65">
        <v>0</v>
      </c>
      <c r="BF37" s="65">
        <v>0</v>
      </c>
      <c r="BG37" s="65">
        <v>0</v>
      </c>
      <c r="BH37" s="65">
        <v>0</v>
      </c>
      <c r="BI37" s="65">
        <v>0</v>
      </c>
      <c r="BJ37" s="65">
        <v>0</v>
      </c>
      <c r="BK37" s="65">
        <v>0</v>
      </c>
      <c r="BL37" s="65">
        <v>0</v>
      </c>
      <c r="BM37" s="65">
        <v>0</v>
      </c>
      <c r="BN37" s="65">
        <v>0</v>
      </c>
      <c r="BO37" s="65">
        <v>0</v>
      </c>
      <c r="BP37" s="65">
        <v>0</v>
      </c>
      <c r="BQ37" s="65">
        <v>0</v>
      </c>
      <c r="BR37" s="65">
        <v>0</v>
      </c>
      <c r="BS37" s="65">
        <v>0</v>
      </c>
      <c r="BT37" s="65">
        <v>0</v>
      </c>
      <c r="BU37" s="65">
        <v>0</v>
      </c>
      <c r="BV37" s="65">
        <v>50</v>
      </c>
      <c r="BW37" s="65">
        <v>0</v>
      </c>
      <c r="BX37" s="65">
        <v>0</v>
      </c>
      <c r="BY37" s="65">
        <v>0</v>
      </c>
      <c r="BZ37" s="65">
        <v>0</v>
      </c>
      <c r="CA37" s="65">
        <v>0</v>
      </c>
      <c r="CB37" s="65">
        <v>0</v>
      </c>
      <c r="CC37" s="65">
        <v>0</v>
      </c>
      <c r="CD37" s="65">
        <v>0</v>
      </c>
      <c r="CE37" s="65">
        <v>0</v>
      </c>
      <c r="CF37" s="65">
        <v>0</v>
      </c>
    </row>
    <row r="38" spans="2:84" s="53" customFormat="1" ht="12" x14ac:dyDescent="0.25">
      <c r="B38" s="50">
        <v>38</v>
      </c>
      <c r="O38" s="56"/>
      <c r="P38" s="57"/>
      <c r="Q38" s="58"/>
      <c r="U38" s="62"/>
      <c r="W38" s="61"/>
      <c r="X38" s="65">
        <v>0</v>
      </c>
      <c r="Y38" s="65">
        <v>0</v>
      </c>
      <c r="Z38" s="65">
        <v>0</v>
      </c>
      <c r="AA38" s="65">
        <v>0</v>
      </c>
      <c r="AB38" s="65">
        <v>0</v>
      </c>
      <c r="AC38" s="65">
        <v>0</v>
      </c>
      <c r="AD38" s="65">
        <v>0</v>
      </c>
      <c r="AE38" s="65">
        <v>0</v>
      </c>
      <c r="AF38" s="65">
        <v>0</v>
      </c>
      <c r="AG38" s="65">
        <v>0</v>
      </c>
      <c r="AH38" s="65">
        <v>0</v>
      </c>
      <c r="AI38" s="65">
        <v>0</v>
      </c>
      <c r="AJ38" s="65">
        <v>0</v>
      </c>
      <c r="AK38" s="65">
        <v>0</v>
      </c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0</v>
      </c>
      <c r="AS38" s="65">
        <v>0</v>
      </c>
      <c r="AT38" s="65">
        <v>0</v>
      </c>
      <c r="AU38" s="65">
        <v>0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65">
        <v>0</v>
      </c>
      <c r="BB38" s="65">
        <v>0</v>
      </c>
      <c r="BC38" s="65">
        <v>0</v>
      </c>
      <c r="BD38" s="65">
        <v>0</v>
      </c>
      <c r="BE38" s="65">
        <v>0</v>
      </c>
      <c r="BF38" s="65">
        <v>0</v>
      </c>
      <c r="BG38" s="65">
        <v>0</v>
      </c>
      <c r="BH38" s="65">
        <v>0</v>
      </c>
      <c r="BI38" s="65">
        <v>0</v>
      </c>
      <c r="BJ38" s="65">
        <v>0</v>
      </c>
      <c r="BK38" s="65">
        <v>0</v>
      </c>
      <c r="BL38" s="65">
        <v>0</v>
      </c>
      <c r="BM38" s="65">
        <v>0</v>
      </c>
      <c r="BN38" s="65">
        <v>0</v>
      </c>
      <c r="BO38" s="65">
        <v>0</v>
      </c>
      <c r="BP38" s="65">
        <v>0</v>
      </c>
      <c r="BQ38" s="65">
        <v>0</v>
      </c>
      <c r="BR38" s="65">
        <v>0</v>
      </c>
      <c r="BS38" s="65">
        <v>0</v>
      </c>
      <c r="BT38" s="65">
        <v>0</v>
      </c>
      <c r="BU38" s="65">
        <v>0</v>
      </c>
      <c r="BV38" s="65">
        <v>0</v>
      </c>
      <c r="BW38" s="65">
        <v>0</v>
      </c>
      <c r="BX38" s="65">
        <v>0</v>
      </c>
      <c r="BY38" s="65">
        <v>0</v>
      </c>
      <c r="BZ38" s="65">
        <v>0</v>
      </c>
      <c r="CA38" s="65">
        <v>0</v>
      </c>
      <c r="CB38" s="65">
        <v>0</v>
      </c>
      <c r="CC38" s="65">
        <v>0</v>
      </c>
      <c r="CD38" s="65">
        <v>0</v>
      </c>
      <c r="CE38" s="65">
        <v>0</v>
      </c>
      <c r="CF38" s="65">
        <v>0</v>
      </c>
    </row>
    <row r="39" spans="2:84" s="53" customFormat="1" ht="12" x14ac:dyDescent="0.25">
      <c r="B39" s="50">
        <v>39</v>
      </c>
      <c r="O39" s="56"/>
      <c r="P39" s="57"/>
      <c r="Q39" s="58"/>
      <c r="U39" s="62"/>
      <c r="W39" s="61"/>
      <c r="X39" s="65">
        <v>0</v>
      </c>
      <c r="Y39" s="65">
        <v>0</v>
      </c>
      <c r="Z39" s="65">
        <v>0</v>
      </c>
      <c r="AA39" s="65">
        <v>0</v>
      </c>
      <c r="AB39" s="65">
        <v>0</v>
      </c>
      <c r="AC39" s="65">
        <v>0</v>
      </c>
      <c r="AD39" s="65">
        <v>0</v>
      </c>
      <c r="AE39" s="65">
        <v>0</v>
      </c>
      <c r="AF39" s="65">
        <v>0</v>
      </c>
      <c r="AG39" s="65">
        <v>0</v>
      </c>
      <c r="AH39" s="65">
        <v>0</v>
      </c>
      <c r="AI39" s="65">
        <v>0</v>
      </c>
      <c r="AJ39" s="65">
        <v>0</v>
      </c>
      <c r="AK39" s="65">
        <v>0</v>
      </c>
      <c r="AL39" s="65">
        <v>0</v>
      </c>
      <c r="AM39" s="65">
        <v>0</v>
      </c>
      <c r="AN39" s="65">
        <v>0</v>
      </c>
      <c r="AO39" s="65">
        <v>0</v>
      </c>
      <c r="AP39" s="65">
        <v>0</v>
      </c>
      <c r="AQ39" s="65">
        <v>0</v>
      </c>
      <c r="AR39" s="65">
        <v>0</v>
      </c>
      <c r="AS39" s="65">
        <v>0</v>
      </c>
      <c r="AT39" s="65">
        <v>0</v>
      </c>
      <c r="AU39" s="65">
        <v>0</v>
      </c>
      <c r="AV39" s="65">
        <v>0</v>
      </c>
      <c r="AW39" s="65">
        <v>0</v>
      </c>
      <c r="AX39" s="65">
        <v>0</v>
      </c>
      <c r="AY39" s="65">
        <v>0</v>
      </c>
      <c r="AZ39" s="65">
        <v>0</v>
      </c>
      <c r="BA39" s="65">
        <v>0</v>
      </c>
      <c r="BB39" s="65">
        <v>0</v>
      </c>
      <c r="BC39" s="65">
        <v>0</v>
      </c>
      <c r="BD39" s="65">
        <v>0</v>
      </c>
      <c r="BE39" s="65">
        <v>0</v>
      </c>
      <c r="BF39" s="65">
        <v>0</v>
      </c>
      <c r="BG39" s="65">
        <v>0</v>
      </c>
      <c r="BH39" s="65">
        <v>0</v>
      </c>
      <c r="BI39" s="65">
        <v>0</v>
      </c>
      <c r="BJ39" s="65">
        <v>0</v>
      </c>
      <c r="BK39" s="65">
        <v>0</v>
      </c>
      <c r="BL39" s="65">
        <v>0</v>
      </c>
      <c r="BM39" s="65">
        <v>0</v>
      </c>
      <c r="BN39" s="65">
        <v>0</v>
      </c>
      <c r="BO39" s="65">
        <v>0</v>
      </c>
      <c r="BP39" s="65">
        <v>0</v>
      </c>
      <c r="BQ39" s="65">
        <v>0</v>
      </c>
      <c r="BR39" s="65">
        <v>0</v>
      </c>
      <c r="BS39" s="65">
        <v>0</v>
      </c>
      <c r="BT39" s="65">
        <v>0</v>
      </c>
      <c r="BU39" s="65">
        <v>0</v>
      </c>
      <c r="BV39" s="65">
        <v>0</v>
      </c>
      <c r="BW39" s="65">
        <v>0</v>
      </c>
      <c r="BX39" s="65">
        <v>0</v>
      </c>
      <c r="BY39" s="65">
        <v>0</v>
      </c>
      <c r="BZ39" s="65">
        <v>0</v>
      </c>
      <c r="CA39" s="65">
        <v>0</v>
      </c>
      <c r="CB39" s="65">
        <v>0</v>
      </c>
      <c r="CC39" s="65">
        <v>0</v>
      </c>
      <c r="CD39" s="65">
        <v>0</v>
      </c>
      <c r="CE39" s="65">
        <v>0</v>
      </c>
      <c r="CF39" s="65">
        <v>0</v>
      </c>
    </row>
    <row r="40" spans="2:84" s="53" customFormat="1" ht="12" x14ac:dyDescent="0.25">
      <c r="B40" s="50">
        <v>40</v>
      </c>
      <c r="O40" s="56"/>
      <c r="P40" s="57"/>
      <c r="Q40" s="58"/>
      <c r="U40" s="62"/>
      <c r="W40" s="61"/>
      <c r="X40" s="65">
        <v>0</v>
      </c>
      <c r="Y40" s="65">
        <v>0</v>
      </c>
      <c r="Z40" s="65">
        <v>0</v>
      </c>
      <c r="AA40" s="65">
        <v>0</v>
      </c>
      <c r="AB40" s="65">
        <v>0</v>
      </c>
      <c r="AC40" s="65">
        <v>0</v>
      </c>
      <c r="AD40" s="65">
        <v>0</v>
      </c>
      <c r="AE40" s="65">
        <v>0</v>
      </c>
      <c r="AF40" s="65">
        <v>0</v>
      </c>
      <c r="AG40" s="65">
        <v>0</v>
      </c>
      <c r="AH40" s="65">
        <v>0</v>
      </c>
      <c r="AI40" s="65">
        <v>0</v>
      </c>
      <c r="AJ40" s="65">
        <v>0</v>
      </c>
      <c r="AK40" s="65">
        <v>0</v>
      </c>
      <c r="AL40" s="65">
        <v>0</v>
      </c>
      <c r="AM40" s="65">
        <v>0</v>
      </c>
      <c r="AN40" s="65">
        <v>0</v>
      </c>
      <c r="AO40" s="65">
        <v>0</v>
      </c>
      <c r="AP40" s="65">
        <v>0</v>
      </c>
      <c r="AQ40" s="65">
        <v>0</v>
      </c>
      <c r="AR40" s="65">
        <v>0</v>
      </c>
      <c r="AS40" s="65">
        <v>0</v>
      </c>
      <c r="AT40" s="65">
        <v>0</v>
      </c>
      <c r="AU40" s="65">
        <v>0</v>
      </c>
      <c r="AV40" s="65">
        <v>0</v>
      </c>
      <c r="AW40" s="65">
        <v>0</v>
      </c>
      <c r="AX40" s="65">
        <v>0</v>
      </c>
      <c r="AY40" s="65">
        <v>0</v>
      </c>
      <c r="AZ40" s="65">
        <v>0</v>
      </c>
      <c r="BA40" s="65">
        <v>0</v>
      </c>
      <c r="BB40" s="65">
        <v>0</v>
      </c>
      <c r="BC40" s="65">
        <v>0</v>
      </c>
      <c r="BD40" s="65">
        <v>0</v>
      </c>
      <c r="BE40" s="65">
        <v>0</v>
      </c>
      <c r="BF40" s="65">
        <v>0</v>
      </c>
      <c r="BG40" s="65">
        <v>0</v>
      </c>
      <c r="BH40" s="65">
        <v>0</v>
      </c>
      <c r="BI40" s="65">
        <v>0</v>
      </c>
      <c r="BJ40" s="65">
        <v>0</v>
      </c>
      <c r="BK40" s="65">
        <v>0</v>
      </c>
      <c r="BL40" s="65">
        <v>0</v>
      </c>
      <c r="BM40" s="65">
        <v>0</v>
      </c>
      <c r="BN40" s="65">
        <v>0</v>
      </c>
      <c r="BO40" s="65">
        <v>0</v>
      </c>
      <c r="BP40" s="65">
        <v>0</v>
      </c>
      <c r="BQ40" s="65">
        <v>0</v>
      </c>
      <c r="BR40" s="65">
        <v>0</v>
      </c>
      <c r="BS40" s="65">
        <v>0</v>
      </c>
      <c r="BT40" s="65">
        <v>0</v>
      </c>
      <c r="BU40" s="65">
        <v>0</v>
      </c>
      <c r="BV40" s="65">
        <v>420</v>
      </c>
      <c r="BW40" s="65">
        <v>0</v>
      </c>
      <c r="BX40" s="65">
        <v>0</v>
      </c>
      <c r="BY40" s="65">
        <v>0</v>
      </c>
      <c r="BZ40" s="65">
        <v>0</v>
      </c>
      <c r="CA40" s="65">
        <v>0</v>
      </c>
      <c r="CB40" s="65">
        <v>0</v>
      </c>
      <c r="CC40" s="65">
        <v>0</v>
      </c>
      <c r="CD40" s="65">
        <v>0</v>
      </c>
      <c r="CE40" s="65">
        <v>0</v>
      </c>
      <c r="CF40" s="65">
        <v>0</v>
      </c>
    </row>
    <row r="41" spans="2:84" s="53" customFormat="1" ht="12" x14ac:dyDescent="0.25">
      <c r="B41" s="50">
        <v>41</v>
      </c>
      <c r="O41" s="56"/>
      <c r="P41" s="57"/>
      <c r="Q41" s="58"/>
      <c r="U41" s="62"/>
      <c r="W41" s="61"/>
      <c r="X41" s="65">
        <v>0</v>
      </c>
      <c r="Y41" s="65">
        <v>0</v>
      </c>
      <c r="Z41" s="65">
        <v>0</v>
      </c>
      <c r="AA41" s="65">
        <v>0</v>
      </c>
      <c r="AB41" s="65">
        <v>0</v>
      </c>
      <c r="AC41" s="65">
        <v>0</v>
      </c>
      <c r="AD41" s="65">
        <v>0</v>
      </c>
      <c r="AE41" s="65">
        <v>0</v>
      </c>
      <c r="AF41" s="65">
        <v>0</v>
      </c>
      <c r="AG41" s="65">
        <v>0</v>
      </c>
      <c r="AH41" s="65">
        <v>0</v>
      </c>
      <c r="AI41" s="65">
        <v>0</v>
      </c>
      <c r="AJ41" s="65">
        <v>0</v>
      </c>
      <c r="AK41" s="65">
        <v>0</v>
      </c>
      <c r="AL41" s="65">
        <v>0</v>
      </c>
      <c r="AM41" s="65">
        <v>0</v>
      </c>
      <c r="AN41" s="65">
        <v>0</v>
      </c>
      <c r="AO41" s="65">
        <v>0</v>
      </c>
      <c r="AP41" s="65">
        <v>0</v>
      </c>
      <c r="AQ41" s="65">
        <v>0</v>
      </c>
      <c r="AR41" s="65">
        <v>0</v>
      </c>
      <c r="AS41" s="65">
        <v>0</v>
      </c>
      <c r="AT41" s="65">
        <v>0</v>
      </c>
      <c r="AU41" s="65">
        <v>0</v>
      </c>
      <c r="AV41" s="65">
        <v>0</v>
      </c>
      <c r="AW41" s="65">
        <v>0</v>
      </c>
      <c r="AX41" s="65">
        <v>0</v>
      </c>
      <c r="AY41" s="65">
        <v>0</v>
      </c>
      <c r="AZ41" s="65">
        <v>0</v>
      </c>
      <c r="BA41" s="65">
        <v>0</v>
      </c>
      <c r="BB41" s="65">
        <v>0</v>
      </c>
      <c r="BC41" s="65">
        <v>0</v>
      </c>
      <c r="BD41" s="65">
        <v>0</v>
      </c>
      <c r="BE41" s="65">
        <v>0</v>
      </c>
      <c r="BF41" s="65">
        <v>0</v>
      </c>
      <c r="BG41" s="65">
        <v>0</v>
      </c>
      <c r="BH41" s="65">
        <v>0</v>
      </c>
      <c r="BI41" s="65">
        <v>0</v>
      </c>
      <c r="BJ41" s="65">
        <v>0</v>
      </c>
      <c r="BK41" s="65">
        <v>0</v>
      </c>
      <c r="BL41" s="65">
        <v>0</v>
      </c>
      <c r="BM41" s="65">
        <v>0</v>
      </c>
      <c r="BN41" s="65">
        <v>0</v>
      </c>
      <c r="BO41" s="65">
        <v>0</v>
      </c>
      <c r="BP41" s="65">
        <v>0</v>
      </c>
      <c r="BQ41" s="65">
        <v>0</v>
      </c>
      <c r="BR41" s="65">
        <v>0</v>
      </c>
      <c r="BS41" s="65">
        <v>0</v>
      </c>
      <c r="BT41" s="65">
        <v>0</v>
      </c>
      <c r="BU41" s="65">
        <v>0</v>
      </c>
      <c r="BV41" s="65">
        <v>70</v>
      </c>
      <c r="BW41" s="65">
        <v>0</v>
      </c>
      <c r="BX41" s="65">
        <v>0</v>
      </c>
      <c r="BY41" s="65">
        <v>0</v>
      </c>
      <c r="BZ41" s="65">
        <v>0</v>
      </c>
      <c r="CA41" s="65">
        <v>0</v>
      </c>
      <c r="CB41" s="65">
        <v>0</v>
      </c>
      <c r="CC41" s="65">
        <v>0</v>
      </c>
      <c r="CD41" s="65">
        <v>0</v>
      </c>
      <c r="CE41" s="65">
        <v>0</v>
      </c>
      <c r="CF41" s="65">
        <v>0</v>
      </c>
    </row>
    <row r="42" spans="2:84" s="53" customFormat="1" ht="12" x14ac:dyDescent="0.25">
      <c r="B42" s="50">
        <v>42</v>
      </c>
      <c r="O42" s="56"/>
      <c r="P42" s="57"/>
      <c r="Q42" s="58"/>
      <c r="U42" s="62"/>
      <c r="W42" s="61"/>
      <c r="X42" s="65">
        <v>0</v>
      </c>
      <c r="Y42" s="65">
        <v>0</v>
      </c>
      <c r="Z42" s="65">
        <v>0</v>
      </c>
      <c r="AA42" s="65">
        <v>0</v>
      </c>
      <c r="AB42" s="65">
        <v>0</v>
      </c>
      <c r="AC42" s="65">
        <v>0</v>
      </c>
      <c r="AD42" s="65">
        <v>0</v>
      </c>
      <c r="AE42" s="65">
        <v>0</v>
      </c>
      <c r="AF42" s="65">
        <v>0</v>
      </c>
      <c r="AG42" s="65">
        <v>0</v>
      </c>
      <c r="AH42" s="65">
        <v>0</v>
      </c>
      <c r="AI42" s="65">
        <v>0</v>
      </c>
      <c r="AJ42" s="65">
        <v>0</v>
      </c>
      <c r="AK42" s="65">
        <v>0</v>
      </c>
      <c r="AL42" s="65">
        <v>0</v>
      </c>
      <c r="AM42" s="65">
        <v>0</v>
      </c>
      <c r="AN42" s="65">
        <v>0</v>
      </c>
      <c r="AO42" s="65">
        <v>0</v>
      </c>
      <c r="AP42" s="65">
        <v>0</v>
      </c>
      <c r="AQ42" s="65">
        <v>0</v>
      </c>
      <c r="AR42" s="65">
        <v>0</v>
      </c>
      <c r="AS42" s="65">
        <v>0</v>
      </c>
      <c r="AT42" s="65">
        <v>0</v>
      </c>
      <c r="AU42" s="65">
        <v>0</v>
      </c>
      <c r="AV42" s="65">
        <v>0</v>
      </c>
      <c r="AW42" s="65">
        <v>0</v>
      </c>
      <c r="AX42" s="65">
        <v>0</v>
      </c>
      <c r="AY42" s="65">
        <v>0</v>
      </c>
      <c r="AZ42" s="65">
        <v>0</v>
      </c>
      <c r="BA42" s="65">
        <v>0</v>
      </c>
      <c r="BB42" s="65">
        <v>0</v>
      </c>
      <c r="BC42" s="65">
        <v>0</v>
      </c>
      <c r="BD42" s="65">
        <v>0</v>
      </c>
      <c r="BE42" s="65">
        <v>0</v>
      </c>
      <c r="BF42" s="65">
        <v>0</v>
      </c>
      <c r="BG42" s="65">
        <v>0</v>
      </c>
      <c r="BH42" s="65">
        <v>0</v>
      </c>
      <c r="BI42" s="65">
        <v>0</v>
      </c>
      <c r="BJ42" s="65">
        <v>0</v>
      </c>
      <c r="BK42" s="65">
        <v>0</v>
      </c>
      <c r="BL42" s="65">
        <v>0</v>
      </c>
      <c r="BM42" s="65">
        <v>0</v>
      </c>
      <c r="BN42" s="65">
        <v>0</v>
      </c>
      <c r="BO42" s="65">
        <v>0</v>
      </c>
      <c r="BP42" s="65">
        <v>0</v>
      </c>
      <c r="BQ42" s="65">
        <v>0</v>
      </c>
      <c r="BR42" s="65">
        <v>0</v>
      </c>
      <c r="BS42" s="65">
        <v>0</v>
      </c>
      <c r="BT42" s="65">
        <v>0</v>
      </c>
      <c r="BU42" s="65">
        <v>0</v>
      </c>
      <c r="BV42" s="65">
        <v>70</v>
      </c>
      <c r="BW42" s="65">
        <v>0</v>
      </c>
      <c r="BX42" s="65">
        <v>0</v>
      </c>
      <c r="BY42" s="65">
        <v>0</v>
      </c>
      <c r="BZ42" s="65">
        <v>0</v>
      </c>
      <c r="CA42" s="65">
        <v>0</v>
      </c>
      <c r="CB42" s="65">
        <v>0</v>
      </c>
      <c r="CC42" s="65">
        <v>0</v>
      </c>
      <c r="CD42" s="65">
        <v>0</v>
      </c>
      <c r="CE42" s="65">
        <v>0</v>
      </c>
      <c r="CF42" s="65">
        <v>0</v>
      </c>
    </row>
    <row r="43" spans="2:84" s="53" customFormat="1" ht="12" x14ac:dyDescent="0.25">
      <c r="B43" s="50">
        <v>43</v>
      </c>
      <c r="O43" s="56"/>
      <c r="P43" s="57"/>
      <c r="Q43" s="58"/>
      <c r="U43" s="62"/>
      <c r="W43" s="61"/>
      <c r="X43" s="65">
        <v>0</v>
      </c>
      <c r="Y43" s="65">
        <v>0</v>
      </c>
      <c r="Z43" s="65">
        <v>0</v>
      </c>
      <c r="AA43" s="65">
        <v>0</v>
      </c>
      <c r="AB43" s="65">
        <v>0</v>
      </c>
      <c r="AC43" s="65">
        <v>0</v>
      </c>
      <c r="AD43" s="65">
        <v>0</v>
      </c>
      <c r="AE43" s="65">
        <v>0</v>
      </c>
      <c r="AF43" s="65">
        <v>0</v>
      </c>
      <c r="AG43" s="65">
        <v>0</v>
      </c>
      <c r="AH43" s="65">
        <v>0</v>
      </c>
      <c r="AI43" s="65">
        <v>0</v>
      </c>
      <c r="AJ43" s="65">
        <v>0</v>
      </c>
      <c r="AK43" s="65">
        <v>0</v>
      </c>
      <c r="AL43" s="65">
        <v>0</v>
      </c>
      <c r="AM43" s="65">
        <v>0</v>
      </c>
      <c r="AN43" s="65">
        <v>0</v>
      </c>
      <c r="AO43" s="65">
        <v>0</v>
      </c>
      <c r="AP43" s="65">
        <v>0</v>
      </c>
      <c r="AQ43" s="65">
        <v>0</v>
      </c>
      <c r="AR43" s="65">
        <v>0</v>
      </c>
      <c r="AS43" s="65">
        <v>0</v>
      </c>
      <c r="AT43" s="65">
        <v>0</v>
      </c>
      <c r="AU43" s="65">
        <v>0</v>
      </c>
      <c r="AV43" s="65">
        <v>0</v>
      </c>
      <c r="AW43" s="65">
        <v>0</v>
      </c>
      <c r="AX43" s="65">
        <v>0</v>
      </c>
      <c r="AY43" s="65">
        <v>0</v>
      </c>
      <c r="AZ43" s="65">
        <v>0</v>
      </c>
      <c r="BA43" s="65">
        <v>0</v>
      </c>
      <c r="BB43" s="65">
        <v>0</v>
      </c>
      <c r="BC43" s="65">
        <v>0</v>
      </c>
      <c r="BD43" s="65">
        <v>0</v>
      </c>
      <c r="BE43" s="65">
        <v>0</v>
      </c>
      <c r="BF43" s="65">
        <v>0</v>
      </c>
      <c r="BG43" s="65">
        <v>0</v>
      </c>
      <c r="BH43" s="65">
        <v>0</v>
      </c>
      <c r="BI43" s="65">
        <v>0</v>
      </c>
      <c r="BJ43" s="65">
        <v>0</v>
      </c>
      <c r="BK43" s="65">
        <v>0</v>
      </c>
      <c r="BL43" s="65">
        <v>0</v>
      </c>
      <c r="BM43" s="65">
        <v>0</v>
      </c>
      <c r="BN43" s="65">
        <v>0</v>
      </c>
      <c r="BO43" s="65">
        <v>0</v>
      </c>
      <c r="BP43" s="65">
        <v>0</v>
      </c>
      <c r="BQ43" s="65">
        <v>0</v>
      </c>
      <c r="BR43" s="65">
        <v>0</v>
      </c>
      <c r="BS43" s="65">
        <v>0</v>
      </c>
      <c r="BT43" s="65">
        <v>0</v>
      </c>
      <c r="BU43" s="65">
        <v>0</v>
      </c>
      <c r="BV43" s="65">
        <v>70</v>
      </c>
      <c r="BW43" s="65">
        <v>0</v>
      </c>
      <c r="BX43" s="65">
        <v>0</v>
      </c>
      <c r="BY43" s="65">
        <v>0</v>
      </c>
      <c r="BZ43" s="65">
        <v>0</v>
      </c>
      <c r="CA43" s="65">
        <v>0</v>
      </c>
      <c r="CB43" s="65">
        <v>0</v>
      </c>
      <c r="CC43" s="65">
        <v>0</v>
      </c>
      <c r="CD43" s="65">
        <v>0</v>
      </c>
      <c r="CE43" s="65">
        <v>0</v>
      </c>
      <c r="CF43" s="65">
        <v>0</v>
      </c>
    </row>
    <row r="44" spans="2:84" s="53" customFormat="1" ht="12" x14ac:dyDescent="0.25">
      <c r="B44" s="50">
        <v>44</v>
      </c>
      <c r="O44" s="56"/>
      <c r="P44" s="57"/>
      <c r="Q44" s="58"/>
      <c r="U44" s="62"/>
      <c r="W44" s="61"/>
      <c r="X44" s="65">
        <v>0</v>
      </c>
      <c r="Y44" s="65">
        <v>0</v>
      </c>
      <c r="Z44" s="65">
        <v>0</v>
      </c>
      <c r="AA44" s="65">
        <v>0</v>
      </c>
      <c r="AB44" s="65">
        <v>0</v>
      </c>
      <c r="AC44" s="65">
        <v>0</v>
      </c>
      <c r="AD44" s="65">
        <v>0</v>
      </c>
      <c r="AE44" s="65">
        <v>0</v>
      </c>
      <c r="AF44" s="65">
        <v>0</v>
      </c>
      <c r="AG44" s="65">
        <v>0</v>
      </c>
      <c r="AH44" s="65">
        <v>0</v>
      </c>
      <c r="AI44" s="65">
        <v>0</v>
      </c>
      <c r="AJ44" s="65">
        <v>0</v>
      </c>
      <c r="AK44" s="65">
        <v>0</v>
      </c>
      <c r="AL44" s="65">
        <v>0</v>
      </c>
      <c r="AM44" s="65">
        <v>0</v>
      </c>
      <c r="AN44" s="65">
        <v>0</v>
      </c>
      <c r="AO44" s="65">
        <v>0</v>
      </c>
      <c r="AP44" s="65">
        <v>0</v>
      </c>
      <c r="AQ44" s="65">
        <v>0</v>
      </c>
      <c r="AR44" s="65">
        <v>0</v>
      </c>
      <c r="AS44" s="65">
        <v>0</v>
      </c>
      <c r="AT44" s="65">
        <v>0</v>
      </c>
      <c r="AU44" s="65">
        <v>0</v>
      </c>
      <c r="AV44" s="65">
        <v>0</v>
      </c>
      <c r="AW44" s="65">
        <v>0</v>
      </c>
      <c r="AX44" s="65">
        <v>0</v>
      </c>
      <c r="AY44" s="65">
        <v>0</v>
      </c>
      <c r="AZ44" s="65">
        <v>0</v>
      </c>
      <c r="BA44" s="65">
        <v>0</v>
      </c>
      <c r="BB44" s="65">
        <v>0</v>
      </c>
      <c r="BC44" s="65">
        <v>0</v>
      </c>
      <c r="BD44" s="65">
        <v>0</v>
      </c>
      <c r="BE44" s="65">
        <v>0</v>
      </c>
      <c r="BF44" s="65">
        <v>0</v>
      </c>
      <c r="BG44" s="65">
        <v>0</v>
      </c>
      <c r="BH44" s="65">
        <v>0</v>
      </c>
      <c r="BI44" s="65">
        <v>0</v>
      </c>
      <c r="BJ44" s="65">
        <v>0</v>
      </c>
      <c r="BK44" s="65">
        <v>0</v>
      </c>
      <c r="BL44" s="65">
        <v>0</v>
      </c>
      <c r="BM44" s="65">
        <v>0</v>
      </c>
      <c r="BN44" s="65">
        <v>0</v>
      </c>
      <c r="BO44" s="65">
        <v>0</v>
      </c>
      <c r="BP44" s="65">
        <v>0</v>
      </c>
      <c r="BQ44" s="65">
        <v>0</v>
      </c>
      <c r="BR44" s="65">
        <v>0</v>
      </c>
      <c r="BS44" s="65">
        <v>0</v>
      </c>
      <c r="BT44" s="65">
        <v>0</v>
      </c>
      <c r="BU44" s="65">
        <v>0</v>
      </c>
      <c r="BV44" s="65">
        <v>70</v>
      </c>
      <c r="BW44" s="65">
        <v>0</v>
      </c>
      <c r="BX44" s="65">
        <v>0</v>
      </c>
      <c r="BY44" s="65">
        <v>0</v>
      </c>
      <c r="BZ44" s="65">
        <v>0</v>
      </c>
      <c r="CA44" s="65">
        <v>0</v>
      </c>
      <c r="CB44" s="65">
        <v>0</v>
      </c>
      <c r="CC44" s="65">
        <v>0</v>
      </c>
      <c r="CD44" s="65">
        <v>0</v>
      </c>
      <c r="CE44" s="65">
        <v>0</v>
      </c>
      <c r="CF44" s="65">
        <v>0</v>
      </c>
    </row>
    <row r="45" spans="2:84" s="53" customFormat="1" ht="12" x14ac:dyDescent="0.25">
      <c r="B45" s="50">
        <v>45</v>
      </c>
      <c r="O45" s="56"/>
      <c r="P45" s="57"/>
      <c r="Q45" s="58"/>
      <c r="U45" s="62"/>
      <c r="W45" s="61"/>
      <c r="X45" s="65">
        <v>0</v>
      </c>
      <c r="Y45" s="65">
        <v>0</v>
      </c>
      <c r="Z45" s="65">
        <v>0</v>
      </c>
      <c r="AA45" s="65">
        <v>0</v>
      </c>
      <c r="AB45" s="65">
        <v>0</v>
      </c>
      <c r="AC45" s="65">
        <v>0</v>
      </c>
      <c r="AD45" s="65">
        <v>0</v>
      </c>
      <c r="AE45" s="65">
        <v>0</v>
      </c>
      <c r="AF45" s="65">
        <v>0</v>
      </c>
      <c r="AG45" s="65">
        <v>0</v>
      </c>
      <c r="AH45" s="65">
        <v>0</v>
      </c>
      <c r="AI45" s="65">
        <v>0</v>
      </c>
      <c r="AJ45" s="65">
        <v>0</v>
      </c>
      <c r="AK45" s="65">
        <v>0</v>
      </c>
      <c r="AL45" s="65">
        <v>0</v>
      </c>
      <c r="AM45" s="65">
        <v>0</v>
      </c>
      <c r="AN45" s="65">
        <v>0</v>
      </c>
      <c r="AO45" s="65">
        <v>0</v>
      </c>
      <c r="AP45" s="65">
        <v>0</v>
      </c>
      <c r="AQ45" s="65">
        <v>0</v>
      </c>
      <c r="AR45" s="65">
        <v>0</v>
      </c>
      <c r="AS45" s="65">
        <v>0</v>
      </c>
      <c r="AT45" s="65">
        <v>0</v>
      </c>
      <c r="AU45" s="65">
        <v>0</v>
      </c>
      <c r="AV45" s="65">
        <v>0</v>
      </c>
      <c r="AW45" s="65">
        <v>0</v>
      </c>
      <c r="AX45" s="65">
        <v>0</v>
      </c>
      <c r="AY45" s="65">
        <v>0</v>
      </c>
      <c r="AZ45" s="65">
        <v>0</v>
      </c>
      <c r="BA45" s="65">
        <v>0</v>
      </c>
      <c r="BB45" s="65">
        <v>0</v>
      </c>
      <c r="BC45" s="65">
        <v>0</v>
      </c>
      <c r="BD45" s="65">
        <v>0</v>
      </c>
      <c r="BE45" s="65">
        <v>0</v>
      </c>
      <c r="BF45" s="65">
        <v>0</v>
      </c>
      <c r="BG45" s="65">
        <v>0</v>
      </c>
      <c r="BH45" s="65">
        <v>0</v>
      </c>
      <c r="BI45" s="65">
        <v>0</v>
      </c>
      <c r="BJ45" s="65">
        <v>0</v>
      </c>
      <c r="BK45" s="65">
        <v>0</v>
      </c>
      <c r="BL45" s="65">
        <v>0</v>
      </c>
      <c r="BM45" s="65">
        <v>0</v>
      </c>
      <c r="BN45" s="65">
        <v>0</v>
      </c>
      <c r="BO45" s="65">
        <v>0</v>
      </c>
      <c r="BP45" s="65">
        <v>0</v>
      </c>
      <c r="BQ45" s="65">
        <v>0</v>
      </c>
      <c r="BR45" s="65">
        <v>0</v>
      </c>
      <c r="BS45" s="65">
        <v>0</v>
      </c>
      <c r="BT45" s="65">
        <v>0</v>
      </c>
      <c r="BU45" s="65">
        <v>0</v>
      </c>
      <c r="BV45" s="65">
        <v>70</v>
      </c>
      <c r="BW45" s="65">
        <v>0</v>
      </c>
      <c r="BX45" s="65">
        <v>0</v>
      </c>
      <c r="BY45" s="65">
        <v>0</v>
      </c>
      <c r="BZ45" s="65">
        <v>0</v>
      </c>
      <c r="CA45" s="65">
        <v>0</v>
      </c>
      <c r="CB45" s="65">
        <v>0</v>
      </c>
      <c r="CC45" s="65">
        <v>0</v>
      </c>
      <c r="CD45" s="65">
        <v>0</v>
      </c>
      <c r="CE45" s="65">
        <v>0</v>
      </c>
      <c r="CF45" s="65">
        <v>0</v>
      </c>
    </row>
    <row r="46" spans="2:84" s="53" customFormat="1" ht="12" x14ac:dyDescent="0.25">
      <c r="B46" s="50">
        <v>46</v>
      </c>
      <c r="O46" s="56"/>
      <c r="P46" s="57"/>
      <c r="Q46" s="58"/>
      <c r="U46" s="62"/>
      <c r="W46" s="61"/>
      <c r="X46" s="65">
        <v>0</v>
      </c>
      <c r="Y46" s="65">
        <v>0</v>
      </c>
      <c r="Z46" s="65">
        <v>0</v>
      </c>
      <c r="AA46" s="65">
        <v>0</v>
      </c>
      <c r="AB46" s="65">
        <v>0</v>
      </c>
      <c r="AC46" s="65">
        <v>0</v>
      </c>
      <c r="AD46" s="65">
        <v>0</v>
      </c>
      <c r="AE46" s="65">
        <v>0</v>
      </c>
      <c r="AF46" s="65">
        <v>0</v>
      </c>
      <c r="AG46" s="65">
        <v>0</v>
      </c>
      <c r="AH46" s="65">
        <v>0</v>
      </c>
      <c r="AI46" s="65">
        <v>0</v>
      </c>
      <c r="AJ46" s="65">
        <v>0</v>
      </c>
      <c r="AK46" s="65">
        <v>0</v>
      </c>
      <c r="AL46" s="65">
        <v>0</v>
      </c>
      <c r="AM46" s="65">
        <v>0</v>
      </c>
      <c r="AN46" s="65">
        <v>0</v>
      </c>
      <c r="AO46" s="65">
        <v>0</v>
      </c>
      <c r="AP46" s="65">
        <v>0</v>
      </c>
      <c r="AQ46" s="65">
        <v>0</v>
      </c>
      <c r="AR46" s="65">
        <v>0</v>
      </c>
      <c r="AS46" s="65">
        <v>0</v>
      </c>
      <c r="AT46" s="65">
        <v>0</v>
      </c>
      <c r="AU46" s="65">
        <v>0</v>
      </c>
      <c r="AV46" s="65">
        <v>0</v>
      </c>
      <c r="AW46" s="65">
        <v>0</v>
      </c>
      <c r="AX46" s="65">
        <v>0</v>
      </c>
      <c r="AY46" s="65">
        <v>0</v>
      </c>
      <c r="AZ46" s="65">
        <v>0</v>
      </c>
      <c r="BA46" s="65">
        <v>0</v>
      </c>
      <c r="BB46" s="65">
        <v>0</v>
      </c>
      <c r="BC46" s="65">
        <v>0</v>
      </c>
      <c r="BD46" s="65">
        <v>0</v>
      </c>
      <c r="BE46" s="65">
        <v>0</v>
      </c>
      <c r="BF46" s="65">
        <v>0</v>
      </c>
      <c r="BG46" s="65">
        <v>0</v>
      </c>
      <c r="BH46" s="65">
        <v>0</v>
      </c>
      <c r="BI46" s="65">
        <v>0</v>
      </c>
      <c r="BJ46" s="65">
        <v>0</v>
      </c>
      <c r="BK46" s="65">
        <v>0</v>
      </c>
      <c r="BL46" s="65">
        <v>0</v>
      </c>
      <c r="BM46" s="65">
        <v>0</v>
      </c>
      <c r="BN46" s="65">
        <v>0</v>
      </c>
      <c r="BO46" s="65">
        <v>0</v>
      </c>
      <c r="BP46" s="65">
        <v>0</v>
      </c>
      <c r="BQ46" s="65">
        <v>0</v>
      </c>
      <c r="BR46" s="65">
        <v>0</v>
      </c>
      <c r="BS46" s="65">
        <v>0</v>
      </c>
      <c r="BT46" s="65">
        <v>0</v>
      </c>
      <c r="BU46" s="65">
        <v>0</v>
      </c>
      <c r="BV46" s="65">
        <v>70</v>
      </c>
      <c r="BW46" s="65">
        <v>0</v>
      </c>
      <c r="BX46" s="65">
        <v>0</v>
      </c>
      <c r="BY46" s="65">
        <v>0</v>
      </c>
      <c r="BZ46" s="65">
        <v>0</v>
      </c>
      <c r="CA46" s="65">
        <v>0</v>
      </c>
      <c r="CB46" s="65">
        <v>0</v>
      </c>
      <c r="CC46" s="65">
        <v>0</v>
      </c>
      <c r="CD46" s="65">
        <v>0</v>
      </c>
      <c r="CE46" s="65">
        <v>0</v>
      </c>
      <c r="CF46" s="65">
        <v>0</v>
      </c>
    </row>
    <row r="47" spans="2:84" s="53" customFormat="1" ht="12" x14ac:dyDescent="0.25">
      <c r="B47" s="50">
        <v>47</v>
      </c>
      <c r="O47" s="56"/>
      <c r="P47" s="57"/>
      <c r="Q47" s="58"/>
      <c r="U47" s="62"/>
      <c r="W47" s="61"/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65">
        <v>0</v>
      </c>
      <c r="AF47" s="65">
        <v>0</v>
      </c>
      <c r="AG47" s="65">
        <v>0</v>
      </c>
      <c r="AH47" s="65">
        <v>0</v>
      </c>
      <c r="AI47" s="65">
        <v>0</v>
      </c>
      <c r="AJ47" s="65">
        <v>0</v>
      </c>
      <c r="AK47" s="65">
        <v>0</v>
      </c>
      <c r="AL47" s="65">
        <v>0</v>
      </c>
      <c r="AM47" s="65">
        <v>0</v>
      </c>
      <c r="AN47" s="65">
        <v>0</v>
      </c>
      <c r="AO47" s="65">
        <v>0</v>
      </c>
      <c r="AP47" s="65">
        <v>0</v>
      </c>
      <c r="AQ47" s="65">
        <v>0</v>
      </c>
      <c r="AR47" s="65">
        <v>0</v>
      </c>
      <c r="AS47" s="65">
        <v>0</v>
      </c>
      <c r="AT47" s="65">
        <v>0</v>
      </c>
      <c r="AU47" s="65">
        <v>0</v>
      </c>
      <c r="AV47" s="65">
        <v>0</v>
      </c>
      <c r="AW47" s="65">
        <v>0</v>
      </c>
      <c r="AX47" s="65">
        <v>0</v>
      </c>
      <c r="AY47" s="65">
        <v>0</v>
      </c>
      <c r="AZ47" s="65">
        <v>0</v>
      </c>
      <c r="BA47" s="65">
        <v>0</v>
      </c>
      <c r="BB47" s="65">
        <v>0</v>
      </c>
      <c r="BC47" s="65">
        <v>0</v>
      </c>
      <c r="BD47" s="65">
        <v>0</v>
      </c>
      <c r="BE47" s="65">
        <v>0</v>
      </c>
      <c r="BF47" s="65">
        <v>0</v>
      </c>
      <c r="BG47" s="65">
        <v>0</v>
      </c>
      <c r="BH47" s="65">
        <v>0</v>
      </c>
      <c r="BI47" s="65">
        <v>0</v>
      </c>
      <c r="BJ47" s="65">
        <v>0</v>
      </c>
      <c r="BK47" s="65">
        <v>0</v>
      </c>
      <c r="BL47" s="65">
        <v>0</v>
      </c>
      <c r="BM47" s="65">
        <v>0</v>
      </c>
      <c r="BN47" s="65">
        <v>0</v>
      </c>
      <c r="BO47" s="65">
        <v>0</v>
      </c>
      <c r="BP47" s="65">
        <v>0</v>
      </c>
      <c r="BQ47" s="65">
        <v>0</v>
      </c>
      <c r="BR47" s="65">
        <v>0</v>
      </c>
      <c r="BS47" s="65">
        <v>0</v>
      </c>
      <c r="BT47" s="65">
        <v>0</v>
      </c>
      <c r="BU47" s="65">
        <v>0</v>
      </c>
      <c r="BV47" s="65">
        <v>0</v>
      </c>
      <c r="BW47" s="65">
        <v>0</v>
      </c>
      <c r="BX47" s="65">
        <v>0</v>
      </c>
      <c r="BY47" s="65">
        <v>0</v>
      </c>
      <c r="BZ47" s="65">
        <v>0</v>
      </c>
      <c r="CA47" s="65">
        <v>0</v>
      </c>
      <c r="CB47" s="65">
        <v>0</v>
      </c>
      <c r="CC47" s="65">
        <v>0</v>
      </c>
      <c r="CD47" s="65">
        <v>0</v>
      </c>
      <c r="CE47" s="65">
        <v>0</v>
      </c>
      <c r="CF47" s="65">
        <v>0</v>
      </c>
    </row>
    <row r="48" spans="2:84" s="53" customFormat="1" ht="12" x14ac:dyDescent="0.25">
      <c r="B48" s="50">
        <v>48</v>
      </c>
      <c r="O48" s="56"/>
      <c r="P48" s="57"/>
      <c r="Q48" s="58"/>
      <c r="U48" s="62"/>
      <c r="W48" s="61"/>
      <c r="X48" s="65">
        <v>0</v>
      </c>
      <c r="Y48" s="65">
        <v>0</v>
      </c>
      <c r="Z48" s="65">
        <v>0</v>
      </c>
      <c r="AA48" s="65">
        <v>0</v>
      </c>
      <c r="AB48" s="65">
        <v>0</v>
      </c>
      <c r="AC48" s="65">
        <v>0</v>
      </c>
      <c r="AD48" s="65">
        <v>0</v>
      </c>
      <c r="AE48" s="65">
        <v>0</v>
      </c>
      <c r="AF48" s="65">
        <v>0</v>
      </c>
      <c r="AG48" s="65">
        <v>0</v>
      </c>
      <c r="AH48" s="65">
        <v>0</v>
      </c>
      <c r="AI48" s="65">
        <v>0</v>
      </c>
      <c r="AJ48" s="65">
        <v>0</v>
      </c>
      <c r="AK48" s="65">
        <v>0</v>
      </c>
      <c r="AL48" s="65">
        <v>0</v>
      </c>
      <c r="AM48" s="65">
        <v>0</v>
      </c>
      <c r="AN48" s="65">
        <v>0</v>
      </c>
      <c r="AO48" s="65">
        <v>0</v>
      </c>
      <c r="AP48" s="65">
        <v>0</v>
      </c>
      <c r="AQ48" s="65">
        <v>0</v>
      </c>
      <c r="AR48" s="65">
        <v>0</v>
      </c>
      <c r="AS48" s="65">
        <v>0</v>
      </c>
      <c r="AT48" s="65">
        <v>0</v>
      </c>
      <c r="AU48" s="65">
        <v>0</v>
      </c>
      <c r="AV48" s="65">
        <v>0</v>
      </c>
      <c r="AW48" s="65">
        <v>0</v>
      </c>
      <c r="AX48" s="65">
        <v>0</v>
      </c>
      <c r="AY48" s="65">
        <v>0</v>
      </c>
      <c r="AZ48" s="65">
        <v>0</v>
      </c>
      <c r="BA48" s="65">
        <v>0</v>
      </c>
      <c r="BB48" s="65">
        <v>0</v>
      </c>
      <c r="BC48" s="65">
        <v>0</v>
      </c>
      <c r="BD48" s="65">
        <v>0</v>
      </c>
      <c r="BE48" s="65">
        <v>0</v>
      </c>
      <c r="BF48" s="65">
        <v>0</v>
      </c>
      <c r="BG48" s="65">
        <v>0</v>
      </c>
      <c r="BH48" s="65">
        <v>0</v>
      </c>
      <c r="BI48" s="65">
        <v>0</v>
      </c>
      <c r="BJ48" s="65">
        <v>0</v>
      </c>
      <c r="BK48" s="65">
        <v>0</v>
      </c>
      <c r="BL48" s="65">
        <v>0</v>
      </c>
      <c r="BM48" s="65">
        <v>0</v>
      </c>
      <c r="BN48" s="65">
        <v>0</v>
      </c>
      <c r="BO48" s="65">
        <v>0</v>
      </c>
      <c r="BP48" s="65">
        <v>0</v>
      </c>
      <c r="BQ48" s="65">
        <v>0</v>
      </c>
      <c r="BR48" s="65">
        <v>0</v>
      </c>
      <c r="BS48" s="65">
        <v>0</v>
      </c>
      <c r="BT48" s="65">
        <v>0</v>
      </c>
      <c r="BU48" s="65">
        <v>0</v>
      </c>
      <c r="BV48" s="65">
        <v>0</v>
      </c>
      <c r="BW48" s="65">
        <v>0</v>
      </c>
      <c r="BX48" s="65">
        <v>0</v>
      </c>
      <c r="BY48" s="65">
        <v>0</v>
      </c>
      <c r="BZ48" s="65">
        <v>0</v>
      </c>
      <c r="CA48" s="65">
        <v>0</v>
      </c>
      <c r="CB48" s="65">
        <v>0</v>
      </c>
      <c r="CC48" s="65">
        <v>0</v>
      </c>
      <c r="CD48" s="65">
        <v>0</v>
      </c>
      <c r="CE48" s="65">
        <v>0</v>
      </c>
      <c r="CF48" s="65">
        <v>0</v>
      </c>
    </row>
    <row r="49" spans="2:84" s="53" customFormat="1" ht="12" x14ac:dyDescent="0.25">
      <c r="B49" s="50">
        <v>49</v>
      </c>
      <c r="O49" s="56"/>
      <c r="P49" s="57"/>
      <c r="Q49" s="58"/>
      <c r="U49" s="62"/>
      <c r="W49" s="61"/>
      <c r="X49" s="65">
        <v>0</v>
      </c>
      <c r="Y49" s="65">
        <v>0</v>
      </c>
      <c r="Z49" s="65">
        <v>0</v>
      </c>
      <c r="AA49" s="65">
        <v>0</v>
      </c>
      <c r="AB49" s="65">
        <v>0</v>
      </c>
      <c r="AC49" s="65">
        <v>0</v>
      </c>
      <c r="AD49" s="65">
        <v>0</v>
      </c>
      <c r="AE49" s="65">
        <v>0</v>
      </c>
      <c r="AF49" s="65">
        <v>0</v>
      </c>
      <c r="AG49" s="65">
        <v>0</v>
      </c>
      <c r="AH49" s="65">
        <v>0</v>
      </c>
      <c r="AI49" s="65">
        <v>0</v>
      </c>
      <c r="AJ49" s="65">
        <v>0</v>
      </c>
      <c r="AK49" s="65">
        <v>0</v>
      </c>
      <c r="AL49" s="65">
        <v>0</v>
      </c>
      <c r="AM49" s="65">
        <v>0</v>
      </c>
      <c r="AN49" s="65">
        <v>0</v>
      </c>
      <c r="AO49" s="65">
        <v>0</v>
      </c>
      <c r="AP49" s="65">
        <v>0</v>
      </c>
      <c r="AQ49" s="65">
        <v>0</v>
      </c>
      <c r="AR49" s="65">
        <v>0</v>
      </c>
      <c r="AS49" s="65">
        <v>0</v>
      </c>
      <c r="AT49" s="65">
        <v>0</v>
      </c>
      <c r="AU49" s="65">
        <v>0</v>
      </c>
      <c r="AV49" s="65">
        <v>0</v>
      </c>
      <c r="AW49" s="65">
        <v>0</v>
      </c>
      <c r="AX49" s="65">
        <v>0</v>
      </c>
      <c r="AY49" s="65">
        <v>0</v>
      </c>
      <c r="AZ49" s="65">
        <v>0</v>
      </c>
      <c r="BA49" s="65">
        <v>0</v>
      </c>
      <c r="BB49" s="65">
        <v>0</v>
      </c>
      <c r="BC49" s="65">
        <v>0</v>
      </c>
      <c r="BD49" s="65">
        <v>0</v>
      </c>
      <c r="BE49" s="65">
        <v>0</v>
      </c>
      <c r="BF49" s="65">
        <v>0</v>
      </c>
      <c r="BG49" s="65">
        <v>0</v>
      </c>
      <c r="BH49" s="65">
        <v>0</v>
      </c>
      <c r="BI49" s="65">
        <v>0</v>
      </c>
      <c r="BJ49" s="65">
        <v>0</v>
      </c>
      <c r="BK49" s="65">
        <v>0</v>
      </c>
      <c r="BL49" s="65">
        <v>0</v>
      </c>
      <c r="BM49" s="65">
        <v>0</v>
      </c>
      <c r="BN49" s="65">
        <v>0</v>
      </c>
      <c r="BO49" s="65">
        <v>0</v>
      </c>
      <c r="BP49" s="65">
        <v>0</v>
      </c>
      <c r="BQ49" s="65">
        <v>0</v>
      </c>
      <c r="BR49" s="65">
        <v>0</v>
      </c>
      <c r="BS49" s="65">
        <v>0</v>
      </c>
      <c r="BT49" s="65">
        <v>0</v>
      </c>
      <c r="BU49" s="65">
        <v>0</v>
      </c>
      <c r="BV49" s="65">
        <v>2051</v>
      </c>
      <c r="BW49" s="65">
        <v>2051</v>
      </c>
      <c r="BX49" s="65">
        <v>0</v>
      </c>
      <c r="BY49" s="65">
        <v>0</v>
      </c>
      <c r="BZ49" s="65">
        <v>0</v>
      </c>
      <c r="CA49" s="65">
        <v>0</v>
      </c>
      <c r="CB49" s="65">
        <v>0</v>
      </c>
      <c r="CC49" s="65">
        <v>0</v>
      </c>
      <c r="CD49" s="65">
        <v>0</v>
      </c>
      <c r="CE49" s="65">
        <v>0</v>
      </c>
      <c r="CF49" s="65">
        <v>0</v>
      </c>
    </row>
    <row r="50" spans="2:84" s="53" customFormat="1" ht="12" x14ac:dyDescent="0.25">
      <c r="B50" s="50">
        <v>50</v>
      </c>
      <c r="O50" s="56"/>
      <c r="P50" s="57"/>
      <c r="Q50" s="58"/>
      <c r="U50" s="62"/>
      <c r="W50" s="61"/>
      <c r="X50" s="65">
        <v>0</v>
      </c>
      <c r="Y50" s="65">
        <v>0</v>
      </c>
      <c r="Z50" s="65">
        <v>0</v>
      </c>
      <c r="AA50" s="65">
        <v>0</v>
      </c>
      <c r="AB50" s="65">
        <v>0</v>
      </c>
      <c r="AC50" s="65">
        <v>0</v>
      </c>
      <c r="AD50" s="65">
        <v>0</v>
      </c>
      <c r="AE50" s="65">
        <v>0</v>
      </c>
      <c r="AF50" s="65">
        <v>0</v>
      </c>
      <c r="AG50" s="65">
        <v>0</v>
      </c>
      <c r="AH50" s="65">
        <v>0</v>
      </c>
      <c r="AI50" s="65">
        <v>0</v>
      </c>
      <c r="AJ50" s="65">
        <v>0</v>
      </c>
      <c r="AK50" s="65">
        <v>0</v>
      </c>
      <c r="AL50" s="65">
        <v>0</v>
      </c>
      <c r="AM50" s="65">
        <v>0</v>
      </c>
      <c r="AN50" s="65">
        <v>0</v>
      </c>
      <c r="AO50" s="65">
        <v>0</v>
      </c>
      <c r="AP50" s="65">
        <v>0</v>
      </c>
      <c r="AQ50" s="65">
        <v>0</v>
      </c>
      <c r="AR50" s="65">
        <v>0</v>
      </c>
      <c r="AS50" s="65">
        <v>0</v>
      </c>
      <c r="AT50" s="65">
        <v>0</v>
      </c>
      <c r="AU50" s="65">
        <v>0</v>
      </c>
      <c r="AV50" s="65">
        <v>0</v>
      </c>
      <c r="AW50" s="65">
        <v>0</v>
      </c>
      <c r="AX50" s="65">
        <v>0</v>
      </c>
      <c r="AY50" s="65">
        <v>0</v>
      </c>
      <c r="AZ50" s="65">
        <v>0</v>
      </c>
      <c r="BA50" s="65">
        <v>0</v>
      </c>
      <c r="BB50" s="65">
        <v>0</v>
      </c>
      <c r="BC50" s="65">
        <v>0</v>
      </c>
      <c r="BD50" s="65">
        <v>0</v>
      </c>
      <c r="BE50" s="65">
        <v>0</v>
      </c>
      <c r="BF50" s="65">
        <v>0</v>
      </c>
      <c r="BG50" s="65">
        <v>0</v>
      </c>
      <c r="BH50" s="65">
        <v>0</v>
      </c>
      <c r="BI50" s="65">
        <v>0</v>
      </c>
      <c r="BJ50" s="65">
        <v>0</v>
      </c>
      <c r="BK50" s="65">
        <v>0</v>
      </c>
      <c r="BL50" s="65">
        <v>0</v>
      </c>
      <c r="BM50" s="65">
        <v>0</v>
      </c>
      <c r="BN50" s="65">
        <v>0</v>
      </c>
      <c r="BO50" s="65">
        <v>0</v>
      </c>
      <c r="BP50" s="65">
        <v>0</v>
      </c>
      <c r="BQ50" s="65">
        <v>0</v>
      </c>
      <c r="BR50" s="65">
        <v>0</v>
      </c>
      <c r="BS50" s="65">
        <v>0</v>
      </c>
      <c r="BT50" s="65">
        <v>0</v>
      </c>
      <c r="BU50" s="65">
        <v>0</v>
      </c>
      <c r="BV50" s="65">
        <v>353</v>
      </c>
      <c r="BW50" s="65">
        <v>353</v>
      </c>
      <c r="BX50" s="65">
        <v>0</v>
      </c>
      <c r="BY50" s="65">
        <v>0</v>
      </c>
      <c r="BZ50" s="65">
        <v>0</v>
      </c>
      <c r="CA50" s="65">
        <v>0</v>
      </c>
      <c r="CB50" s="65">
        <v>0</v>
      </c>
      <c r="CC50" s="65">
        <v>0</v>
      </c>
      <c r="CD50" s="65">
        <v>0</v>
      </c>
      <c r="CE50" s="65">
        <v>0</v>
      </c>
      <c r="CF50" s="65">
        <v>0</v>
      </c>
    </row>
    <row r="51" spans="2:84" s="53" customFormat="1" ht="12" x14ac:dyDescent="0.25">
      <c r="B51" s="50">
        <v>51</v>
      </c>
      <c r="O51" s="56"/>
      <c r="P51" s="57"/>
      <c r="Q51" s="58"/>
      <c r="U51" s="62"/>
      <c r="W51" s="61"/>
      <c r="X51" s="65">
        <v>0</v>
      </c>
      <c r="Y51" s="65">
        <v>0</v>
      </c>
      <c r="Z51" s="65">
        <v>0</v>
      </c>
      <c r="AA51" s="65">
        <v>0</v>
      </c>
      <c r="AB51" s="65">
        <v>0</v>
      </c>
      <c r="AC51" s="65">
        <v>0</v>
      </c>
      <c r="AD51" s="65">
        <v>0</v>
      </c>
      <c r="AE51" s="65">
        <v>0</v>
      </c>
      <c r="AF51" s="65">
        <v>0</v>
      </c>
      <c r="AG51" s="65">
        <v>0</v>
      </c>
      <c r="AH51" s="65">
        <v>0</v>
      </c>
      <c r="AI51" s="65">
        <v>0</v>
      </c>
      <c r="AJ51" s="65">
        <v>0</v>
      </c>
      <c r="AK51" s="65">
        <v>0</v>
      </c>
      <c r="AL51" s="65">
        <v>0</v>
      </c>
      <c r="AM51" s="65">
        <v>0</v>
      </c>
      <c r="AN51" s="65">
        <v>0</v>
      </c>
      <c r="AO51" s="65">
        <v>0</v>
      </c>
      <c r="AP51" s="65">
        <v>0</v>
      </c>
      <c r="AQ51" s="65">
        <v>0</v>
      </c>
      <c r="AR51" s="65">
        <v>0</v>
      </c>
      <c r="AS51" s="65">
        <v>0</v>
      </c>
      <c r="AT51" s="65">
        <v>0</v>
      </c>
      <c r="AU51" s="65">
        <v>0</v>
      </c>
      <c r="AV51" s="65">
        <v>0</v>
      </c>
      <c r="AW51" s="65">
        <v>0</v>
      </c>
      <c r="AX51" s="65">
        <v>0</v>
      </c>
      <c r="AY51" s="65">
        <v>0</v>
      </c>
      <c r="AZ51" s="65">
        <v>0</v>
      </c>
      <c r="BA51" s="65">
        <v>0</v>
      </c>
      <c r="BB51" s="65">
        <v>0</v>
      </c>
      <c r="BC51" s="65">
        <v>0</v>
      </c>
      <c r="BD51" s="65">
        <v>0</v>
      </c>
      <c r="BE51" s="65">
        <v>0</v>
      </c>
      <c r="BF51" s="65">
        <v>0</v>
      </c>
      <c r="BG51" s="65">
        <v>0</v>
      </c>
      <c r="BH51" s="65">
        <v>0</v>
      </c>
      <c r="BI51" s="65">
        <v>0</v>
      </c>
      <c r="BJ51" s="65">
        <v>0</v>
      </c>
      <c r="BK51" s="65">
        <v>0</v>
      </c>
      <c r="BL51" s="65">
        <v>0</v>
      </c>
      <c r="BM51" s="65">
        <v>0</v>
      </c>
      <c r="BN51" s="65">
        <v>0</v>
      </c>
      <c r="BO51" s="65">
        <v>0</v>
      </c>
      <c r="BP51" s="65">
        <v>0</v>
      </c>
      <c r="BQ51" s="65">
        <v>0</v>
      </c>
      <c r="BR51" s="65">
        <v>0</v>
      </c>
      <c r="BS51" s="65">
        <v>0</v>
      </c>
      <c r="BT51" s="65">
        <v>0</v>
      </c>
      <c r="BU51" s="65">
        <v>0</v>
      </c>
      <c r="BV51" s="65">
        <v>850</v>
      </c>
      <c r="BW51" s="65">
        <v>850</v>
      </c>
      <c r="BX51" s="65">
        <v>0</v>
      </c>
      <c r="BY51" s="65">
        <v>0</v>
      </c>
      <c r="BZ51" s="65">
        <v>0</v>
      </c>
      <c r="CA51" s="65">
        <v>0</v>
      </c>
      <c r="CB51" s="65">
        <v>0</v>
      </c>
      <c r="CC51" s="65">
        <v>0</v>
      </c>
      <c r="CD51" s="65">
        <v>0</v>
      </c>
      <c r="CE51" s="65">
        <v>0</v>
      </c>
      <c r="CF51" s="65">
        <v>0</v>
      </c>
    </row>
    <row r="52" spans="2:84" s="53" customFormat="1" ht="12" x14ac:dyDescent="0.25">
      <c r="B52" s="50">
        <v>52</v>
      </c>
      <c r="O52" s="56"/>
      <c r="P52" s="57"/>
      <c r="Q52" s="58"/>
      <c r="U52" s="62"/>
      <c r="W52" s="61"/>
      <c r="X52" s="65">
        <v>0</v>
      </c>
      <c r="Y52" s="65">
        <v>0</v>
      </c>
      <c r="Z52" s="65">
        <v>0</v>
      </c>
      <c r="AA52" s="65">
        <v>0</v>
      </c>
      <c r="AB52" s="65">
        <v>0</v>
      </c>
      <c r="AC52" s="65">
        <v>0</v>
      </c>
      <c r="AD52" s="65">
        <v>0</v>
      </c>
      <c r="AE52" s="65">
        <v>0</v>
      </c>
      <c r="AF52" s="65">
        <v>0</v>
      </c>
      <c r="AG52" s="65">
        <v>0</v>
      </c>
      <c r="AH52" s="65">
        <v>0</v>
      </c>
      <c r="AI52" s="65">
        <v>0</v>
      </c>
      <c r="AJ52" s="65">
        <v>0</v>
      </c>
      <c r="AK52" s="65">
        <v>0</v>
      </c>
      <c r="AL52" s="65">
        <v>0</v>
      </c>
      <c r="AM52" s="65">
        <v>0</v>
      </c>
      <c r="AN52" s="65">
        <v>0</v>
      </c>
      <c r="AO52" s="65">
        <v>0</v>
      </c>
      <c r="AP52" s="65">
        <v>0</v>
      </c>
      <c r="AQ52" s="65">
        <v>0</v>
      </c>
      <c r="AR52" s="65">
        <v>0</v>
      </c>
      <c r="AS52" s="65">
        <v>0</v>
      </c>
      <c r="AT52" s="65">
        <v>0</v>
      </c>
      <c r="AU52" s="65">
        <v>0</v>
      </c>
      <c r="AV52" s="65">
        <v>0</v>
      </c>
      <c r="AW52" s="65">
        <v>0</v>
      </c>
      <c r="AX52" s="65">
        <v>0</v>
      </c>
      <c r="AY52" s="65">
        <v>0</v>
      </c>
      <c r="AZ52" s="65">
        <v>0</v>
      </c>
      <c r="BA52" s="65">
        <v>0</v>
      </c>
      <c r="BB52" s="65">
        <v>0</v>
      </c>
      <c r="BC52" s="65">
        <v>0</v>
      </c>
      <c r="BD52" s="65">
        <v>0</v>
      </c>
      <c r="BE52" s="65">
        <v>0</v>
      </c>
      <c r="BF52" s="65">
        <v>0</v>
      </c>
      <c r="BG52" s="65">
        <v>0</v>
      </c>
      <c r="BH52" s="65">
        <v>0</v>
      </c>
      <c r="BI52" s="65">
        <v>0</v>
      </c>
      <c r="BJ52" s="65">
        <v>0</v>
      </c>
      <c r="BK52" s="65">
        <v>0</v>
      </c>
      <c r="BL52" s="65">
        <v>0</v>
      </c>
      <c r="BM52" s="65">
        <v>0</v>
      </c>
      <c r="BN52" s="65">
        <v>0</v>
      </c>
      <c r="BO52" s="65">
        <v>0</v>
      </c>
      <c r="BP52" s="65">
        <v>0</v>
      </c>
      <c r="BQ52" s="65">
        <v>0</v>
      </c>
      <c r="BR52" s="65">
        <v>0</v>
      </c>
      <c r="BS52" s="65">
        <v>0</v>
      </c>
      <c r="BT52" s="65">
        <v>0</v>
      </c>
      <c r="BU52" s="65">
        <v>0</v>
      </c>
      <c r="BV52" s="65">
        <v>98</v>
      </c>
      <c r="BW52" s="65">
        <v>98</v>
      </c>
      <c r="BX52" s="65">
        <v>0</v>
      </c>
      <c r="BY52" s="65">
        <v>0</v>
      </c>
      <c r="BZ52" s="65">
        <v>0</v>
      </c>
      <c r="CA52" s="65">
        <v>0</v>
      </c>
      <c r="CB52" s="65">
        <v>0</v>
      </c>
      <c r="CC52" s="65">
        <v>0</v>
      </c>
      <c r="CD52" s="65">
        <v>0</v>
      </c>
      <c r="CE52" s="65">
        <v>0</v>
      </c>
      <c r="CF52" s="65">
        <v>0</v>
      </c>
    </row>
    <row r="53" spans="2:84" s="53" customFormat="1" ht="12" x14ac:dyDescent="0.25">
      <c r="B53" s="50">
        <v>53</v>
      </c>
      <c r="O53" s="56"/>
      <c r="P53" s="57"/>
      <c r="Q53" s="58"/>
      <c r="U53" s="62"/>
      <c r="W53" s="61"/>
      <c r="X53" s="65">
        <v>0</v>
      </c>
      <c r="Y53" s="65">
        <v>0</v>
      </c>
      <c r="Z53" s="65">
        <v>0</v>
      </c>
      <c r="AA53" s="65">
        <v>0</v>
      </c>
      <c r="AB53" s="65">
        <v>0</v>
      </c>
      <c r="AC53" s="65">
        <v>0</v>
      </c>
      <c r="AD53" s="65">
        <v>0</v>
      </c>
      <c r="AE53" s="65">
        <v>0</v>
      </c>
      <c r="AF53" s="65">
        <v>0</v>
      </c>
      <c r="AG53" s="65">
        <v>0</v>
      </c>
      <c r="AH53" s="65">
        <v>0</v>
      </c>
      <c r="AI53" s="65">
        <v>0</v>
      </c>
      <c r="AJ53" s="65">
        <v>0</v>
      </c>
      <c r="AK53" s="65">
        <v>0</v>
      </c>
      <c r="AL53" s="65">
        <v>0</v>
      </c>
      <c r="AM53" s="65">
        <v>0</v>
      </c>
      <c r="AN53" s="65">
        <v>0</v>
      </c>
      <c r="AO53" s="65">
        <v>0</v>
      </c>
      <c r="AP53" s="65">
        <v>0</v>
      </c>
      <c r="AQ53" s="65">
        <v>0</v>
      </c>
      <c r="AR53" s="65">
        <v>0</v>
      </c>
      <c r="AS53" s="65">
        <v>0</v>
      </c>
      <c r="AT53" s="65">
        <v>0</v>
      </c>
      <c r="AU53" s="65">
        <v>0</v>
      </c>
      <c r="AV53" s="65">
        <v>0</v>
      </c>
      <c r="AW53" s="65">
        <v>0</v>
      </c>
      <c r="AX53" s="65">
        <v>0</v>
      </c>
      <c r="AY53" s="65">
        <v>0</v>
      </c>
      <c r="AZ53" s="65">
        <v>0</v>
      </c>
      <c r="BA53" s="65">
        <v>0</v>
      </c>
      <c r="BB53" s="65">
        <v>0</v>
      </c>
      <c r="BC53" s="65">
        <v>0</v>
      </c>
      <c r="BD53" s="65">
        <v>0</v>
      </c>
      <c r="BE53" s="65">
        <v>0</v>
      </c>
      <c r="BF53" s="65">
        <v>0</v>
      </c>
      <c r="BG53" s="65">
        <v>0</v>
      </c>
      <c r="BH53" s="65">
        <v>0</v>
      </c>
      <c r="BI53" s="65">
        <v>0</v>
      </c>
      <c r="BJ53" s="65">
        <v>0</v>
      </c>
      <c r="BK53" s="65">
        <v>0</v>
      </c>
      <c r="BL53" s="65">
        <v>0</v>
      </c>
      <c r="BM53" s="65">
        <v>0</v>
      </c>
      <c r="BN53" s="65">
        <v>0</v>
      </c>
      <c r="BO53" s="65">
        <v>0</v>
      </c>
      <c r="BP53" s="65">
        <v>0</v>
      </c>
      <c r="BQ53" s="65">
        <v>0</v>
      </c>
      <c r="BR53" s="65">
        <v>0</v>
      </c>
      <c r="BS53" s="65">
        <v>0</v>
      </c>
      <c r="BT53" s="65">
        <v>0</v>
      </c>
      <c r="BU53" s="65">
        <v>0</v>
      </c>
      <c r="BV53" s="65">
        <v>250</v>
      </c>
      <c r="BW53" s="65">
        <v>250</v>
      </c>
      <c r="BX53" s="65">
        <v>0</v>
      </c>
      <c r="BY53" s="65">
        <v>0</v>
      </c>
      <c r="BZ53" s="65">
        <v>0</v>
      </c>
      <c r="CA53" s="65">
        <v>0</v>
      </c>
      <c r="CB53" s="65">
        <v>0</v>
      </c>
      <c r="CC53" s="65">
        <v>0</v>
      </c>
      <c r="CD53" s="65">
        <v>0</v>
      </c>
      <c r="CE53" s="65">
        <v>0</v>
      </c>
      <c r="CF53" s="65">
        <v>0</v>
      </c>
    </row>
    <row r="54" spans="2:84" s="53" customFormat="1" ht="12" x14ac:dyDescent="0.25">
      <c r="B54" s="50">
        <v>54</v>
      </c>
      <c r="O54" s="56"/>
      <c r="P54" s="57"/>
      <c r="Q54" s="58"/>
      <c r="U54" s="62"/>
      <c r="W54" s="61"/>
      <c r="X54" s="65">
        <v>0</v>
      </c>
      <c r="Y54" s="65">
        <v>0</v>
      </c>
      <c r="Z54" s="65">
        <v>0</v>
      </c>
      <c r="AA54" s="65">
        <v>0</v>
      </c>
      <c r="AB54" s="65">
        <v>0</v>
      </c>
      <c r="AC54" s="65">
        <v>0</v>
      </c>
      <c r="AD54" s="65">
        <v>0</v>
      </c>
      <c r="AE54" s="65">
        <v>0</v>
      </c>
      <c r="AF54" s="65">
        <v>0</v>
      </c>
      <c r="AG54" s="65">
        <v>0</v>
      </c>
      <c r="AH54" s="65">
        <v>0</v>
      </c>
      <c r="AI54" s="65">
        <v>0</v>
      </c>
      <c r="AJ54" s="65">
        <v>0</v>
      </c>
      <c r="AK54" s="65">
        <v>0</v>
      </c>
      <c r="AL54" s="65">
        <v>0</v>
      </c>
      <c r="AM54" s="65">
        <v>0</v>
      </c>
      <c r="AN54" s="65">
        <v>0</v>
      </c>
      <c r="AO54" s="65">
        <v>0</v>
      </c>
      <c r="AP54" s="65">
        <v>0</v>
      </c>
      <c r="AQ54" s="65">
        <v>0</v>
      </c>
      <c r="AR54" s="65">
        <v>0</v>
      </c>
      <c r="AS54" s="65">
        <v>0</v>
      </c>
      <c r="AT54" s="65">
        <v>0</v>
      </c>
      <c r="AU54" s="65">
        <v>0</v>
      </c>
      <c r="AV54" s="65">
        <v>0</v>
      </c>
      <c r="AW54" s="65">
        <v>0</v>
      </c>
      <c r="AX54" s="65">
        <v>0</v>
      </c>
      <c r="AY54" s="65">
        <v>0</v>
      </c>
      <c r="AZ54" s="65">
        <v>0</v>
      </c>
      <c r="BA54" s="65">
        <v>0</v>
      </c>
      <c r="BB54" s="65">
        <v>0</v>
      </c>
      <c r="BC54" s="65">
        <v>0</v>
      </c>
      <c r="BD54" s="65">
        <v>0</v>
      </c>
      <c r="BE54" s="65">
        <v>0</v>
      </c>
      <c r="BF54" s="65">
        <v>0</v>
      </c>
      <c r="BG54" s="65">
        <v>0</v>
      </c>
      <c r="BH54" s="65">
        <v>0</v>
      </c>
      <c r="BI54" s="65">
        <v>0</v>
      </c>
      <c r="BJ54" s="65">
        <v>0</v>
      </c>
      <c r="BK54" s="65">
        <v>0</v>
      </c>
      <c r="BL54" s="65">
        <v>0</v>
      </c>
      <c r="BM54" s="65">
        <v>0</v>
      </c>
      <c r="BN54" s="65">
        <v>0</v>
      </c>
      <c r="BO54" s="65">
        <v>0</v>
      </c>
      <c r="BP54" s="65">
        <v>0</v>
      </c>
      <c r="BQ54" s="65">
        <v>0</v>
      </c>
      <c r="BR54" s="65">
        <v>0</v>
      </c>
      <c r="BS54" s="65">
        <v>0</v>
      </c>
      <c r="BT54" s="65">
        <v>0</v>
      </c>
      <c r="BU54" s="65">
        <v>0</v>
      </c>
      <c r="BV54" s="65">
        <v>250</v>
      </c>
      <c r="BW54" s="65">
        <v>250</v>
      </c>
      <c r="BX54" s="65">
        <v>0</v>
      </c>
      <c r="BY54" s="65">
        <v>0</v>
      </c>
      <c r="BZ54" s="65">
        <v>0</v>
      </c>
      <c r="CA54" s="65">
        <v>0</v>
      </c>
      <c r="CB54" s="65">
        <v>0</v>
      </c>
      <c r="CC54" s="65">
        <v>0</v>
      </c>
      <c r="CD54" s="65">
        <v>0</v>
      </c>
      <c r="CE54" s="65">
        <v>0</v>
      </c>
      <c r="CF54" s="65">
        <v>0</v>
      </c>
    </row>
    <row r="55" spans="2:84" s="53" customFormat="1" ht="12" x14ac:dyDescent="0.25">
      <c r="B55" s="50">
        <v>55</v>
      </c>
      <c r="O55" s="56"/>
      <c r="P55" s="57"/>
      <c r="Q55" s="58"/>
      <c r="U55" s="62"/>
      <c r="W55" s="61"/>
      <c r="X55" s="65">
        <v>0</v>
      </c>
      <c r="Y55" s="65">
        <v>0</v>
      </c>
      <c r="Z55" s="65">
        <v>0</v>
      </c>
      <c r="AA55" s="65">
        <v>0</v>
      </c>
      <c r="AB55" s="65">
        <v>0</v>
      </c>
      <c r="AC55" s="65">
        <v>0</v>
      </c>
      <c r="AD55" s="65">
        <v>0</v>
      </c>
      <c r="AE55" s="65">
        <v>0</v>
      </c>
      <c r="AF55" s="65">
        <v>0</v>
      </c>
      <c r="AG55" s="65">
        <v>0</v>
      </c>
      <c r="AH55" s="65">
        <v>0</v>
      </c>
      <c r="AI55" s="65">
        <v>0</v>
      </c>
      <c r="AJ55" s="65">
        <v>0</v>
      </c>
      <c r="AK55" s="65">
        <v>0</v>
      </c>
      <c r="AL55" s="65">
        <v>0</v>
      </c>
      <c r="AM55" s="65">
        <v>0</v>
      </c>
      <c r="AN55" s="65">
        <v>0</v>
      </c>
      <c r="AO55" s="65">
        <v>0</v>
      </c>
      <c r="AP55" s="65">
        <v>0</v>
      </c>
      <c r="AQ55" s="65">
        <v>0</v>
      </c>
      <c r="AR55" s="65">
        <v>0</v>
      </c>
      <c r="AS55" s="65">
        <v>0</v>
      </c>
      <c r="AT55" s="65">
        <v>0</v>
      </c>
      <c r="AU55" s="65">
        <v>0</v>
      </c>
      <c r="AV55" s="65">
        <v>0</v>
      </c>
      <c r="AW55" s="65">
        <v>0</v>
      </c>
      <c r="AX55" s="65">
        <v>0</v>
      </c>
      <c r="AY55" s="65">
        <v>0</v>
      </c>
      <c r="AZ55" s="65">
        <v>0</v>
      </c>
      <c r="BA55" s="65">
        <v>0</v>
      </c>
      <c r="BB55" s="65">
        <v>0</v>
      </c>
      <c r="BC55" s="65">
        <v>0</v>
      </c>
      <c r="BD55" s="65">
        <v>0</v>
      </c>
      <c r="BE55" s="65">
        <v>0</v>
      </c>
      <c r="BF55" s="65">
        <v>0</v>
      </c>
      <c r="BG55" s="65">
        <v>0</v>
      </c>
      <c r="BH55" s="65">
        <v>0</v>
      </c>
      <c r="BI55" s="65">
        <v>0</v>
      </c>
      <c r="BJ55" s="65">
        <v>0</v>
      </c>
      <c r="BK55" s="65">
        <v>0</v>
      </c>
      <c r="BL55" s="65">
        <v>0</v>
      </c>
      <c r="BM55" s="65">
        <v>0</v>
      </c>
      <c r="BN55" s="65">
        <v>0</v>
      </c>
      <c r="BO55" s="65">
        <v>0</v>
      </c>
      <c r="BP55" s="65">
        <v>0</v>
      </c>
      <c r="BQ55" s="65">
        <v>0</v>
      </c>
      <c r="BR55" s="65">
        <v>0</v>
      </c>
      <c r="BS55" s="65">
        <v>0</v>
      </c>
      <c r="BT55" s="65">
        <v>0</v>
      </c>
      <c r="BU55" s="65">
        <v>0</v>
      </c>
      <c r="BV55" s="65">
        <v>250</v>
      </c>
      <c r="BW55" s="65">
        <v>250</v>
      </c>
      <c r="BX55" s="65">
        <v>0</v>
      </c>
      <c r="BY55" s="65">
        <v>0</v>
      </c>
      <c r="BZ55" s="65">
        <v>0</v>
      </c>
      <c r="CA55" s="65">
        <v>0</v>
      </c>
      <c r="CB55" s="65">
        <v>0</v>
      </c>
      <c r="CC55" s="65">
        <v>0</v>
      </c>
      <c r="CD55" s="65">
        <v>0</v>
      </c>
      <c r="CE55" s="65">
        <v>0</v>
      </c>
      <c r="CF55" s="65">
        <v>0</v>
      </c>
    </row>
    <row r="56" spans="2:84" s="53" customFormat="1" ht="12" x14ac:dyDescent="0.25">
      <c r="B56" s="50">
        <v>56</v>
      </c>
      <c r="O56" s="56"/>
      <c r="P56" s="57"/>
      <c r="Q56" s="58"/>
      <c r="U56" s="62"/>
      <c r="W56" s="61"/>
      <c r="X56" s="65">
        <v>0</v>
      </c>
      <c r="Y56" s="65">
        <v>0</v>
      </c>
      <c r="Z56" s="65">
        <v>0</v>
      </c>
      <c r="AA56" s="65">
        <v>0</v>
      </c>
      <c r="AB56" s="65">
        <v>0</v>
      </c>
      <c r="AC56" s="65">
        <v>0</v>
      </c>
      <c r="AD56" s="65">
        <v>0</v>
      </c>
      <c r="AE56" s="65">
        <v>0</v>
      </c>
      <c r="AF56" s="65">
        <v>0</v>
      </c>
      <c r="AG56" s="65">
        <v>0</v>
      </c>
      <c r="AH56" s="65">
        <v>0</v>
      </c>
      <c r="AI56" s="65">
        <v>0</v>
      </c>
      <c r="AJ56" s="65">
        <v>0</v>
      </c>
      <c r="AK56" s="65">
        <v>0</v>
      </c>
      <c r="AL56" s="65">
        <v>0</v>
      </c>
      <c r="AM56" s="65">
        <v>0</v>
      </c>
      <c r="AN56" s="65">
        <v>0</v>
      </c>
      <c r="AO56" s="65">
        <v>0</v>
      </c>
      <c r="AP56" s="65">
        <v>0</v>
      </c>
      <c r="AQ56" s="65">
        <v>0</v>
      </c>
      <c r="AR56" s="65">
        <v>0</v>
      </c>
      <c r="AS56" s="65">
        <v>0</v>
      </c>
      <c r="AT56" s="65">
        <v>0</v>
      </c>
      <c r="AU56" s="65">
        <v>0</v>
      </c>
      <c r="AV56" s="65">
        <v>0</v>
      </c>
      <c r="AW56" s="65">
        <v>0</v>
      </c>
      <c r="AX56" s="65">
        <v>0</v>
      </c>
      <c r="AY56" s="65">
        <v>0</v>
      </c>
      <c r="AZ56" s="65">
        <v>0</v>
      </c>
      <c r="BA56" s="65">
        <v>0</v>
      </c>
      <c r="BB56" s="65">
        <v>0</v>
      </c>
      <c r="BC56" s="65">
        <v>0</v>
      </c>
      <c r="BD56" s="65">
        <v>0</v>
      </c>
      <c r="BE56" s="65">
        <v>0</v>
      </c>
      <c r="BF56" s="65">
        <v>0</v>
      </c>
      <c r="BG56" s="65">
        <v>0</v>
      </c>
      <c r="BH56" s="65">
        <v>0</v>
      </c>
      <c r="BI56" s="65">
        <v>0</v>
      </c>
      <c r="BJ56" s="65">
        <v>0</v>
      </c>
      <c r="BK56" s="65">
        <v>0</v>
      </c>
      <c r="BL56" s="65">
        <v>0</v>
      </c>
      <c r="BM56" s="65">
        <v>0</v>
      </c>
      <c r="BN56" s="65">
        <v>0</v>
      </c>
      <c r="BO56" s="65">
        <v>0</v>
      </c>
      <c r="BP56" s="65">
        <v>0</v>
      </c>
      <c r="BQ56" s="65">
        <v>0</v>
      </c>
      <c r="BR56" s="65">
        <v>0</v>
      </c>
      <c r="BS56" s="65">
        <v>0</v>
      </c>
      <c r="BT56" s="65">
        <v>0</v>
      </c>
      <c r="BU56" s="65">
        <v>0</v>
      </c>
      <c r="BV56" s="65">
        <v>0</v>
      </c>
      <c r="BW56" s="65">
        <v>0</v>
      </c>
      <c r="BX56" s="65">
        <v>0</v>
      </c>
      <c r="BY56" s="65">
        <v>0</v>
      </c>
      <c r="BZ56" s="65">
        <v>0</v>
      </c>
      <c r="CA56" s="65">
        <v>0</v>
      </c>
      <c r="CB56" s="65">
        <v>0</v>
      </c>
      <c r="CC56" s="65">
        <v>0</v>
      </c>
      <c r="CD56" s="65">
        <v>0</v>
      </c>
      <c r="CE56" s="65">
        <v>0</v>
      </c>
      <c r="CF56" s="65">
        <v>0</v>
      </c>
    </row>
    <row r="57" spans="2:84" s="53" customFormat="1" ht="12" x14ac:dyDescent="0.25">
      <c r="B57" s="50">
        <v>57</v>
      </c>
      <c r="O57" s="56"/>
      <c r="P57" s="57"/>
      <c r="Q57" s="58"/>
      <c r="U57" s="62"/>
      <c r="W57" s="61"/>
      <c r="X57" s="65">
        <v>0</v>
      </c>
      <c r="Y57" s="65">
        <v>0</v>
      </c>
      <c r="Z57" s="65">
        <v>0</v>
      </c>
      <c r="AA57" s="65">
        <v>0</v>
      </c>
      <c r="AB57" s="65">
        <v>0</v>
      </c>
      <c r="AC57" s="65">
        <v>0</v>
      </c>
      <c r="AD57" s="65">
        <v>0</v>
      </c>
      <c r="AE57" s="65">
        <v>0</v>
      </c>
      <c r="AF57" s="65">
        <v>0</v>
      </c>
      <c r="AG57" s="65">
        <v>0</v>
      </c>
      <c r="AH57" s="65">
        <v>0</v>
      </c>
      <c r="AI57" s="65">
        <v>0</v>
      </c>
      <c r="AJ57" s="65">
        <v>0</v>
      </c>
      <c r="AK57" s="65">
        <v>0</v>
      </c>
      <c r="AL57" s="65">
        <v>0</v>
      </c>
      <c r="AM57" s="65">
        <v>0</v>
      </c>
      <c r="AN57" s="65">
        <v>0</v>
      </c>
      <c r="AO57" s="65">
        <v>0</v>
      </c>
      <c r="AP57" s="65">
        <v>0</v>
      </c>
      <c r="AQ57" s="65">
        <v>0</v>
      </c>
      <c r="AR57" s="65">
        <v>0</v>
      </c>
      <c r="AS57" s="65">
        <v>0</v>
      </c>
      <c r="AT57" s="65">
        <v>0</v>
      </c>
      <c r="AU57" s="65">
        <v>0</v>
      </c>
      <c r="AV57" s="65">
        <v>0</v>
      </c>
      <c r="AW57" s="65">
        <v>0</v>
      </c>
      <c r="AX57" s="65">
        <v>0</v>
      </c>
      <c r="AY57" s="65">
        <v>0</v>
      </c>
      <c r="AZ57" s="65">
        <v>0</v>
      </c>
      <c r="BA57" s="65">
        <v>0</v>
      </c>
      <c r="BB57" s="65">
        <v>0</v>
      </c>
      <c r="BC57" s="65">
        <v>0</v>
      </c>
      <c r="BD57" s="65">
        <v>0</v>
      </c>
      <c r="BE57" s="65">
        <v>0</v>
      </c>
      <c r="BF57" s="65">
        <v>0</v>
      </c>
      <c r="BG57" s="65">
        <v>0</v>
      </c>
      <c r="BH57" s="65">
        <v>0</v>
      </c>
      <c r="BI57" s="65">
        <v>0</v>
      </c>
      <c r="BJ57" s="65">
        <v>0</v>
      </c>
      <c r="BK57" s="65">
        <v>0</v>
      </c>
      <c r="BL57" s="65">
        <v>0</v>
      </c>
      <c r="BM57" s="65">
        <v>0</v>
      </c>
      <c r="BN57" s="65">
        <v>0</v>
      </c>
      <c r="BO57" s="65">
        <v>0</v>
      </c>
      <c r="BP57" s="65">
        <v>0</v>
      </c>
      <c r="BQ57" s="65">
        <v>0</v>
      </c>
      <c r="BR57" s="65">
        <v>0</v>
      </c>
      <c r="BS57" s="65">
        <v>0</v>
      </c>
      <c r="BT57" s="65">
        <v>0</v>
      </c>
      <c r="BU57" s="65">
        <v>0</v>
      </c>
      <c r="BV57" s="65">
        <v>0</v>
      </c>
      <c r="BW57" s="65">
        <v>0</v>
      </c>
      <c r="BX57" s="65">
        <v>0</v>
      </c>
      <c r="BY57" s="65">
        <v>0</v>
      </c>
      <c r="BZ57" s="65">
        <v>0</v>
      </c>
      <c r="CA57" s="65">
        <v>0</v>
      </c>
      <c r="CB57" s="65">
        <v>0</v>
      </c>
      <c r="CC57" s="65">
        <v>0</v>
      </c>
      <c r="CD57" s="65">
        <v>0</v>
      </c>
      <c r="CE57" s="65">
        <v>0</v>
      </c>
      <c r="CF57" s="65">
        <v>0</v>
      </c>
    </row>
    <row r="58" spans="2:84" s="53" customFormat="1" ht="12" x14ac:dyDescent="0.25">
      <c r="B58" s="50">
        <v>58</v>
      </c>
      <c r="O58" s="56"/>
      <c r="P58" s="57"/>
      <c r="Q58" s="58"/>
      <c r="U58" s="62"/>
      <c r="W58" s="61"/>
      <c r="X58" s="65">
        <v>0</v>
      </c>
      <c r="Y58" s="65">
        <v>0</v>
      </c>
      <c r="Z58" s="65">
        <v>0</v>
      </c>
      <c r="AA58" s="65">
        <v>0</v>
      </c>
      <c r="AB58" s="65">
        <v>0</v>
      </c>
      <c r="AC58" s="65">
        <v>0</v>
      </c>
      <c r="AD58" s="65">
        <v>0</v>
      </c>
      <c r="AE58" s="65">
        <v>0</v>
      </c>
      <c r="AF58" s="65">
        <v>0</v>
      </c>
      <c r="AG58" s="65">
        <v>0</v>
      </c>
      <c r="AH58" s="65">
        <v>0</v>
      </c>
      <c r="AI58" s="65">
        <v>0</v>
      </c>
      <c r="AJ58" s="65">
        <v>0</v>
      </c>
      <c r="AK58" s="65">
        <v>0</v>
      </c>
      <c r="AL58" s="65">
        <v>0</v>
      </c>
      <c r="AM58" s="65">
        <v>0</v>
      </c>
      <c r="AN58" s="65">
        <v>0</v>
      </c>
      <c r="AO58" s="65">
        <v>0</v>
      </c>
      <c r="AP58" s="65">
        <v>0</v>
      </c>
      <c r="AQ58" s="65">
        <v>0</v>
      </c>
      <c r="AR58" s="65">
        <v>0</v>
      </c>
      <c r="AS58" s="65">
        <v>0</v>
      </c>
      <c r="AT58" s="65">
        <v>0</v>
      </c>
      <c r="AU58" s="65">
        <v>0</v>
      </c>
      <c r="AV58" s="65">
        <v>0</v>
      </c>
      <c r="AW58" s="65">
        <v>0</v>
      </c>
      <c r="AX58" s="65">
        <v>0</v>
      </c>
      <c r="AY58" s="65">
        <v>0</v>
      </c>
      <c r="AZ58" s="65">
        <v>0</v>
      </c>
      <c r="BA58" s="65">
        <v>0</v>
      </c>
      <c r="BB58" s="65">
        <v>0</v>
      </c>
      <c r="BC58" s="65">
        <v>0</v>
      </c>
      <c r="BD58" s="65">
        <v>0</v>
      </c>
      <c r="BE58" s="65">
        <v>0</v>
      </c>
      <c r="BF58" s="65">
        <v>0</v>
      </c>
      <c r="BG58" s="65">
        <v>0</v>
      </c>
      <c r="BH58" s="65">
        <v>0</v>
      </c>
      <c r="BI58" s="65">
        <v>0</v>
      </c>
      <c r="BJ58" s="65">
        <v>0</v>
      </c>
      <c r="BK58" s="65">
        <v>0</v>
      </c>
      <c r="BL58" s="65">
        <v>0</v>
      </c>
      <c r="BM58" s="65">
        <v>0</v>
      </c>
      <c r="BN58" s="65">
        <v>0</v>
      </c>
      <c r="BO58" s="65">
        <v>0</v>
      </c>
      <c r="BP58" s="65">
        <v>0</v>
      </c>
      <c r="BQ58" s="65">
        <v>0</v>
      </c>
      <c r="BR58" s="65">
        <v>0</v>
      </c>
      <c r="BS58" s="65">
        <v>0</v>
      </c>
      <c r="BT58" s="65">
        <v>0</v>
      </c>
      <c r="BU58" s="65">
        <v>0</v>
      </c>
      <c r="BV58" s="65">
        <v>3301</v>
      </c>
      <c r="BW58" s="65">
        <v>3301</v>
      </c>
      <c r="BX58" s="65">
        <v>0</v>
      </c>
      <c r="BY58" s="65">
        <v>0</v>
      </c>
      <c r="BZ58" s="65">
        <v>0</v>
      </c>
      <c r="CA58" s="65">
        <v>0</v>
      </c>
      <c r="CB58" s="65">
        <v>0</v>
      </c>
      <c r="CC58" s="65">
        <v>0</v>
      </c>
      <c r="CD58" s="65">
        <v>0</v>
      </c>
      <c r="CE58" s="65">
        <v>0</v>
      </c>
      <c r="CF58" s="65">
        <v>0</v>
      </c>
    </row>
    <row r="59" spans="2:84" s="53" customFormat="1" ht="12" x14ac:dyDescent="0.25">
      <c r="B59" s="50">
        <v>59</v>
      </c>
      <c r="O59" s="56"/>
      <c r="P59" s="57"/>
      <c r="Q59" s="58"/>
      <c r="U59" s="62"/>
      <c r="W59" s="61"/>
      <c r="X59" s="65">
        <v>0</v>
      </c>
      <c r="Y59" s="65">
        <v>0</v>
      </c>
      <c r="Z59" s="65">
        <v>0</v>
      </c>
      <c r="AA59" s="65">
        <v>0</v>
      </c>
      <c r="AB59" s="65">
        <v>0</v>
      </c>
      <c r="AC59" s="65">
        <v>0</v>
      </c>
      <c r="AD59" s="65">
        <v>0</v>
      </c>
      <c r="AE59" s="65">
        <v>0</v>
      </c>
      <c r="AF59" s="65">
        <v>0</v>
      </c>
      <c r="AG59" s="65">
        <v>0</v>
      </c>
      <c r="AH59" s="65">
        <v>0</v>
      </c>
      <c r="AI59" s="65">
        <v>0</v>
      </c>
      <c r="AJ59" s="65">
        <v>0</v>
      </c>
      <c r="AK59" s="65">
        <v>0</v>
      </c>
      <c r="AL59" s="65">
        <v>0</v>
      </c>
      <c r="AM59" s="65">
        <v>0</v>
      </c>
      <c r="AN59" s="65">
        <v>0</v>
      </c>
      <c r="AO59" s="65">
        <v>0</v>
      </c>
      <c r="AP59" s="65">
        <v>0</v>
      </c>
      <c r="AQ59" s="65">
        <v>0</v>
      </c>
      <c r="AR59" s="65">
        <v>0</v>
      </c>
      <c r="AS59" s="65">
        <v>0</v>
      </c>
      <c r="AT59" s="65">
        <v>0</v>
      </c>
      <c r="AU59" s="65">
        <v>0</v>
      </c>
      <c r="AV59" s="65">
        <v>0</v>
      </c>
      <c r="AW59" s="65">
        <v>0</v>
      </c>
      <c r="AX59" s="65">
        <v>0</v>
      </c>
      <c r="AY59" s="65">
        <v>0</v>
      </c>
      <c r="AZ59" s="65">
        <v>0</v>
      </c>
      <c r="BA59" s="65">
        <v>0</v>
      </c>
      <c r="BB59" s="65">
        <v>0</v>
      </c>
      <c r="BC59" s="65">
        <v>0</v>
      </c>
      <c r="BD59" s="65">
        <v>0</v>
      </c>
      <c r="BE59" s="65">
        <v>0</v>
      </c>
      <c r="BF59" s="65">
        <v>0</v>
      </c>
      <c r="BG59" s="65">
        <v>0</v>
      </c>
      <c r="BH59" s="65">
        <v>0</v>
      </c>
      <c r="BI59" s="65">
        <v>0</v>
      </c>
      <c r="BJ59" s="65">
        <v>0</v>
      </c>
      <c r="BK59" s="65">
        <v>0</v>
      </c>
      <c r="BL59" s="65">
        <v>0</v>
      </c>
      <c r="BM59" s="65">
        <v>0</v>
      </c>
      <c r="BN59" s="65">
        <v>0</v>
      </c>
      <c r="BO59" s="65">
        <v>0</v>
      </c>
      <c r="BP59" s="65">
        <v>0</v>
      </c>
      <c r="BQ59" s="65">
        <v>0</v>
      </c>
      <c r="BR59" s="65">
        <v>0</v>
      </c>
      <c r="BS59" s="65">
        <v>0</v>
      </c>
      <c r="BT59" s="65">
        <v>0</v>
      </c>
      <c r="BU59" s="65">
        <v>0</v>
      </c>
      <c r="BV59" s="65">
        <v>353</v>
      </c>
      <c r="BW59" s="65">
        <v>353</v>
      </c>
      <c r="BX59" s="65">
        <v>0</v>
      </c>
      <c r="BY59" s="65">
        <v>0</v>
      </c>
      <c r="BZ59" s="65">
        <v>0</v>
      </c>
      <c r="CA59" s="65">
        <v>0</v>
      </c>
      <c r="CB59" s="65">
        <v>0</v>
      </c>
      <c r="CC59" s="65">
        <v>0</v>
      </c>
      <c r="CD59" s="65">
        <v>0</v>
      </c>
      <c r="CE59" s="65">
        <v>0</v>
      </c>
      <c r="CF59" s="65">
        <v>0</v>
      </c>
    </row>
    <row r="60" spans="2:84" s="53" customFormat="1" ht="12" x14ac:dyDescent="0.25">
      <c r="B60" s="50">
        <v>60</v>
      </c>
      <c r="O60" s="56"/>
      <c r="P60" s="57"/>
      <c r="Q60" s="58"/>
      <c r="U60" s="62"/>
      <c r="W60" s="61"/>
      <c r="X60" s="65">
        <v>0</v>
      </c>
      <c r="Y60" s="65">
        <v>0</v>
      </c>
      <c r="Z60" s="65">
        <v>0</v>
      </c>
      <c r="AA60" s="65">
        <v>0</v>
      </c>
      <c r="AB60" s="65">
        <v>0</v>
      </c>
      <c r="AC60" s="65">
        <v>0</v>
      </c>
      <c r="AD60" s="65">
        <v>0</v>
      </c>
      <c r="AE60" s="65">
        <v>0</v>
      </c>
      <c r="AF60" s="65">
        <v>0</v>
      </c>
      <c r="AG60" s="65">
        <v>0</v>
      </c>
      <c r="AH60" s="65">
        <v>0</v>
      </c>
      <c r="AI60" s="65">
        <v>0</v>
      </c>
      <c r="AJ60" s="65">
        <v>0</v>
      </c>
      <c r="AK60" s="65">
        <v>0</v>
      </c>
      <c r="AL60" s="65">
        <v>0</v>
      </c>
      <c r="AM60" s="65">
        <v>0</v>
      </c>
      <c r="AN60" s="65">
        <v>0</v>
      </c>
      <c r="AO60" s="65">
        <v>0</v>
      </c>
      <c r="AP60" s="65">
        <v>0</v>
      </c>
      <c r="AQ60" s="65">
        <v>0</v>
      </c>
      <c r="AR60" s="65">
        <v>0</v>
      </c>
      <c r="AS60" s="65">
        <v>0</v>
      </c>
      <c r="AT60" s="65">
        <v>0</v>
      </c>
      <c r="AU60" s="65">
        <v>0</v>
      </c>
      <c r="AV60" s="65">
        <v>0</v>
      </c>
      <c r="AW60" s="65">
        <v>0</v>
      </c>
      <c r="AX60" s="65">
        <v>0</v>
      </c>
      <c r="AY60" s="65">
        <v>0</v>
      </c>
      <c r="AZ60" s="65">
        <v>0</v>
      </c>
      <c r="BA60" s="65">
        <v>0</v>
      </c>
      <c r="BB60" s="65">
        <v>0</v>
      </c>
      <c r="BC60" s="65">
        <v>0</v>
      </c>
      <c r="BD60" s="65">
        <v>0</v>
      </c>
      <c r="BE60" s="65">
        <v>0</v>
      </c>
      <c r="BF60" s="65">
        <v>0</v>
      </c>
      <c r="BG60" s="65">
        <v>0</v>
      </c>
      <c r="BH60" s="65">
        <v>0</v>
      </c>
      <c r="BI60" s="65">
        <v>0</v>
      </c>
      <c r="BJ60" s="65">
        <v>0</v>
      </c>
      <c r="BK60" s="65">
        <v>0</v>
      </c>
      <c r="BL60" s="65">
        <v>0</v>
      </c>
      <c r="BM60" s="65">
        <v>0</v>
      </c>
      <c r="BN60" s="65">
        <v>0</v>
      </c>
      <c r="BO60" s="65">
        <v>0</v>
      </c>
      <c r="BP60" s="65">
        <v>0</v>
      </c>
      <c r="BQ60" s="65">
        <v>0</v>
      </c>
      <c r="BR60" s="65">
        <v>0</v>
      </c>
      <c r="BS60" s="65">
        <v>0</v>
      </c>
      <c r="BT60" s="65">
        <v>0</v>
      </c>
      <c r="BU60" s="65">
        <v>0</v>
      </c>
      <c r="BV60" s="65">
        <v>850</v>
      </c>
      <c r="BW60" s="65">
        <v>850</v>
      </c>
      <c r="BX60" s="65">
        <v>0</v>
      </c>
      <c r="BY60" s="65">
        <v>0</v>
      </c>
      <c r="BZ60" s="65">
        <v>0</v>
      </c>
      <c r="CA60" s="65">
        <v>0</v>
      </c>
      <c r="CB60" s="65">
        <v>0</v>
      </c>
      <c r="CC60" s="65">
        <v>0</v>
      </c>
      <c r="CD60" s="65">
        <v>0</v>
      </c>
      <c r="CE60" s="65">
        <v>0</v>
      </c>
      <c r="CF60" s="65">
        <v>0</v>
      </c>
    </row>
    <row r="61" spans="2:84" s="53" customFormat="1" ht="12" x14ac:dyDescent="0.25">
      <c r="B61" s="50">
        <v>61</v>
      </c>
      <c r="O61" s="56"/>
      <c r="P61" s="57"/>
      <c r="Q61" s="58"/>
      <c r="U61" s="62"/>
      <c r="W61" s="61"/>
      <c r="X61" s="65">
        <v>0</v>
      </c>
      <c r="Y61" s="65">
        <v>0</v>
      </c>
      <c r="Z61" s="65">
        <v>0</v>
      </c>
      <c r="AA61" s="65">
        <v>0</v>
      </c>
      <c r="AB61" s="65">
        <v>0</v>
      </c>
      <c r="AC61" s="65">
        <v>0</v>
      </c>
      <c r="AD61" s="65">
        <v>0</v>
      </c>
      <c r="AE61" s="65">
        <v>0</v>
      </c>
      <c r="AF61" s="65">
        <v>0</v>
      </c>
      <c r="AG61" s="65">
        <v>0</v>
      </c>
      <c r="AH61" s="65">
        <v>0</v>
      </c>
      <c r="AI61" s="65">
        <v>0</v>
      </c>
      <c r="AJ61" s="65">
        <v>0</v>
      </c>
      <c r="AK61" s="65">
        <v>0</v>
      </c>
      <c r="AL61" s="65">
        <v>0</v>
      </c>
      <c r="AM61" s="65">
        <v>0</v>
      </c>
      <c r="AN61" s="65">
        <v>0</v>
      </c>
      <c r="AO61" s="65">
        <v>0</v>
      </c>
      <c r="AP61" s="65">
        <v>0</v>
      </c>
      <c r="AQ61" s="65">
        <v>0</v>
      </c>
      <c r="AR61" s="65">
        <v>0</v>
      </c>
      <c r="AS61" s="65">
        <v>0</v>
      </c>
      <c r="AT61" s="65">
        <v>0</v>
      </c>
      <c r="AU61" s="65">
        <v>0</v>
      </c>
      <c r="AV61" s="65">
        <v>0</v>
      </c>
      <c r="AW61" s="65">
        <v>0</v>
      </c>
      <c r="AX61" s="65">
        <v>0</v>
      </c>
      <c r="AY61" s="65">
        <v>0</v>
      </c>
      <c r="AZ61" s="65">
        <v>0</v>
      </c>
      <c r="BA61" s="65">
        <v>0</v>
      </c>
      <c r="BB61" s="65">
        <v>0</v>
      </c>
      <c r="BC61" s="65">
        <v>0</v>
      </c>
      <c r="BD61" s="65">
        <v>0</v>
      </c>
      <c r="BE61" s="65">
        <v>0</v>
      </c>
      <c r="BF61" s="65">
        <v>0</v>
      </c>
      <c r="BG61" s="65">
        <v>0</v>
      </c>
      <c r="BH61" s="65">
        <v>0</v>
      </c>
      <c r="BI61" s="65">
        <v>0</v>
      </c>
      <c r="BJ61" s="65">
        <v>0</v>
      </c>
      <c r="BK61" s="65">
        <v>0</v>
      </c>
      <c r="BL61" s="65">
        <v>0</v>
      </c>
      <c r="BM61" s="65">
        <v>0</v>
      </c>
      <c r="BN61" s="65">
        <v>0</v>
      </c>
      <c r="BO61" s="65">
        <v>0</v>
      </c>
      <c r="BP61" s="65">
        <v>0</v>
      </c>
      <c r="BQ61" s="65">
        <v>0</v>
      </c>
      <c r="BR61" s="65">
        <v>0</v>
      </c>
      <c r="BS61" s="65">
        <v>0</v>
      </c>
      <c r="BT61" s="65">
        <v>0</v>
      </c>
      <c r="BU61" s="65">
        <v>0</v>
      </c>
      <c r="BV61" s="65">
        <v>98</v>
      </c>
      <c r="BW61" s="65">
        <v>98</v>
      </c>
      <c r="BX61" s="65">
        <v>0</v>
      </c>
      <c r="BY61" s="65">
        <v>0</v>
      </c>
      <c r="BZ61" s="65">
        <v>0</v>
      </c>
      <c r="CA61" s="65">
        <v>0</v>
      </c>
      <c r="CB61" s="65">
        <v>0</v>
      </c>
      <c r="CC61" s="65">
        <v>0</v>
      </c>
      <c r="CD61" s="65">
        <v>0</v>
      </c>
      <c r="CE61" s="65">
        <v>0</v>
      </c>
      <c r="CF61" s="65">
        <v>0</v>
      </c>
    </row>
    <row r="62" spans="2:84" s="53" customFormat="1" ht="12" x14ac:dyDescent="0.25">
      <c r="B62" s="50">
        <v>62</v>
      </c>
      <c r="O62" s="56"/>
      <c r="P62" s="57"/>
      <c r="Q62" s="58"/>
      <c r="U62" s="62"/>
      <c r="W62" s="61"/>
      <c r="X62" s="65">
        <v>0</v>
      </c>
      <c r="Y62" s="65">
        <v>0</v>
      </c>
      <c r="Z62" s="65">
        <v>0</v>
      </c>
      <c r="AA62" s="65">
        <v>0</v>
      </c>
      <c r="AB62" s="65">
        <v>0</v>
      </c>
      <c r="AC62" s="65">
        <v>0</v>
      </c>
      <c r="AD62" s="65">
        <v>0</v>
      </c>
      <c r="AE62" s="65">
        <v>0</v>
      </c>
      <c r="AF62" s="65">
        <v>0</v>
      </c>
      <c r="AG62" s="65">
        <v>0</v>
      </c>
      <c r="AH62" s="65">
        <v>0</v>
      </c>
      <c r="AI62" s="65">
        <v>0</v>
      </c>
      <c r="AJ62" s="65">
        <v>0</v>
      </c>
      <c r="AK62" s="65">
        <v>0</v>
      </c>
      <c r="AL62" s="65">
        <v>0</v>
      </c>
      <c r="AM62" s="65">
        <v>0</v>
      </c>
      <c r="AN62" s="65">
        <v>0</v>
      </c>
      <c r="AO62" s="65">
        <v>0</v>
      </c>
      <c r="AP62" s="65">
        <v>0</v>
      </c>
      <c r="AQ62" s="65">
        <v>0</v>
      </c>
      <c r="AR62" s="65">
        <v>0</v>
      </c>
      <c r="AS62" s="65">
        <v>0</v>
      </c>
      <c r="AT62" s="65">
        <v>0</v>
      </c>
      <c r="AU62" s="65">
        <v>0</v>
      </c>
      <c r="AV62" s="65">
        <v>0</v>
      </c>
      <c r="AW62" s="65">
        <v>0</v>
      </c>
      <c r="AX62" s="65">
        <v>0</v>
      </c>
      <c r="AY62" s="65">
        <v>0</v>
      </c>
      <c r="AZ62" s="65">
        <v>0</v>
      </c>
      <c r="BA62" s="65">
        <v>0</v>
      </c>
      <c r="BB62" s="65">
        <v>0</v>
      </c>
      <c r="BC62" s="65">
        <v>0</v>
      </c>
      <c r="BD62" s="65">
        <v>0</v>
      </c>
      <c r="BE62" s="65">
        <v>0</v>
      </c>
      <c r="BF62" s="65">
        <v>0</v>
      </c>
      <c r="BG62" s="65">
        <v>0</v>
      </c>
      <c r="BH62" s="65">
        <v>0</v>
      </c>
      <c r="BI62" s="65">
        <v>0</v>
      </c>
      <c r="BJ62" s="65">
        <v>0</v>
      </c>
      <c r="BK62" s="65">
        <v>0</v>
      </c>
      <c r="BL62" s="65">
        <v>0</v>
      </c>
      <c r="BM62" s="65">
        <v>0</v>
      </c>
      <c r="BN62" s="65">
        <v>0</v>
      </c>
      <c r="BO62" s="65">
        <v>0</v>
      </c>
      <c r="BP62" s="65">
        <v>0</v>
      </c>
      <c r="BQ62" s="65">
        <v>0</v>
      </c>
      <c r="BR62" s="65">
        <v>0</v>
      </c>
      <c r="BS62" s="65">
        <v>0</v>
      </c>
      <c r="BT62" s="65">
        <v>0</v>
      </c>
      <c r="BU62" s="65">
        <v>0</v>
      </c>
      <c r="BV62" s="65">
        <v>1000</v>
      </c>
      <c r="BW62" s="65">
        <v>1000</v>
      </c>
      <c r="BX62" s="65">
        <v>0</v>
      </c>
      <c r="BY62" s="65">
        <v>0</v>
      </c>
      <c r="BZ62" s="65">
        <v>0</v>
      </c>
      <c r="CA62" s="65">
        <v>0</v>
      </c>
      <c r="CB62" s="65">
        <v>0</v>
      </c>
      <c r="CC62" s="65">
        <v>0</v>
      </c>
      <c r="CD62" s="65">
        <v>0</v>
      </c>
      <c r="CE62" s="65">
        <v>0</v>
      </c>
      <c r="CF62" s="65">
        <v>0</v>
      </c>
    </row>
    <row r="63" spans="2:84" s="53" customFormat="1" ht="12" x14ac:dyDescent="0.25">
      <c r="B63" s="50">
        <v>63</v>
      </c>
      <c r="O63" s="56"/>
      <c r="P63" s="57"/>
      <c r="Q63" s="58"/>
      <c r="U63" s="62"/>
      <c r="W63" s="61"/>
      <c r="X63" s="65">
        <v>0</v>
      </c>
      <c r="Y63" s="65">
        <v>0</v>
      </c>
      <c r="Z63" s="65">
        <v>0</v>
      </c>
      <c r="AA63" s="65">
        <v>0</v>
      </c>
      <c r="AB63" s="65">
        <v>0</v>
      </c>
      <c r="AC63" s="65">
        <v>0</v>
      </c>
      <c r="AD63" s="65">
        <v>0</v>
      </c>
      <c r="AE63" s="65">
        <v>0</v>
      </c>
      <c r="AF63" s="65">
        <v>0</v>
      </c>
      <c r="AG63" s="65">
        <v>0</v>
      </c>
      <c r="AH63" s="65">
        <v>0</v>
      </c>
      <c r="AI63" s="65">
        <v>0</v>
      </c>
      <c r="AJ63" s="65">
        <v>0</v>
      </c>
      <c r="AK63" s="65">
        <v>0</v>
      </c>
      <c r="AL63" s="65">
        <v>0</v>
      </c>
      <c r="AM63" s="65">
        <v>0</v>
      </c>
      <c r="AN63" s="65">
        <v>0</v>
      </c>
      <c r="AO63" s="65">
        <v>0</v>
      </c>
      <c r="AP63" s="65">
        <v>0</v>
      </c>
      <c r="AQ63" s="65">
        <v>0</v>
      </c>
      <c r="AR63" s="65">
        <v>0</v>
      </c>
      <c r="AS63" s="65">
        <v>0</v>
      </c>
      <c r="AT63" s="65">
        <v>0</v>
      </c>
      <c r="AU63" s="65">
        <v>0</v>
      </c>
      <c r="AV63" s="65">
        <v>0</v>
      </c>
      <c r="AW63" s="65">
        <v>0</v>
      </c>
      <c r="AX63" s="65">
        <v>0</v>
      </c>
      <c r="AY63" s="65">
        <v>0</v>
      </c>
      <c r="AZ63" s="65">
        <v>0</v>
      </c>
      <c r="BA63" s="65">
        <v>0</v>
      </c>
      <c r="BB63" s="65">
        <v>0</v>
      </c>
      <c r="BC63" s="65">
        <v>0</v>
      </c>
      <c r="BD63" s="65">
        <v>0</v>
      </c>
      <c r="BE63" s="65">
        <v>0</v>
      </c>
      <c r="BF63" s="65">
        <v>0</v>
      </c>
      <c r="BG63" s="65">
        <v>0</v>
      </c>
      <c r="BH63" s="65">
        <v>0</v>
      </c>
      <c r="BI63" s="65">
        <v>0</v>
      </c>
      <c r="BJ63" s="65">
        <v>0</v>
      </c>
      <c r="BK63" s="65">
        <v>0</v>
      </c>
      <c r="BL63" s="65">
        <v>0</v>
      </c>
      <c r="BM63" s="65">
        <v>0</v>
      </c>
      <c r="BN63" s="65">
        <v>0</v>
      </c>
      <c r="BO63" s="65">
        <v>0</v>
      </c>
      <c r="BP63" s="65">
        <v>0</v>
      </c>
      <c r="BQ63" s="65">
        <v>0</v>
      </c>
      <c r="BR63" s="65">
        <v>0</v>
      </c>
      <c r="BS63" s="65">
        <v>0</v>
      </c>
      <c r="BT63" s="65">
        <v>0</v>
      </c>
      <c r="BU63" s="65">
        <v>0</v>
      </c>
      <c r="BV63" s="65">
        <v>1000</v>
      </c>
      <c r="BW63" s="65">
        <v>1000</v>
      </c>
      <c r="BX63" s="65">
        <v>0</v>
      </c>
      <c r="BY63" s="65">
        <v>0</v>
      </c>
      <c r="BZ63" s="65">
        <v>0</v>
      </c>
      <c r="CA63" s="65">
        <v>0</v>
      </c>
      <c r="CB63" s="65">
        <v>0</v>
      </c>
      <c r="CC63" s="65">
        <v>0</v>
      </c>
      <c r="CD63" s="65">
        <v>0</v>
      </c>
      <c r="CE63" s="65">
        <v>0</v>
      </c>
      <c r="CF63" s="65">
        <v>0</v>
      </c>
    </row>
    <row r="64" spans="2:84" s="53" customFormat="1" ht="12" x14ac:dyDescent="0.25">
      <c r="B64" s="50">
        <v>64</v>
      </c>
      <c r="O64" s="56"/>
      <c r="P64" s="57"/>
      <c r="Q64" s="58"/>
      <c r="U64" s="62"/>
      <c r="W64" s="61"/>
      <c r="X64" s="65">
        <v>0</v>
      </c>
      <c r="Y64" s="65">
        <v>0</v>
      </c>
      <c r="Z64" s="65">
        <v>0</v>
      </c>
      <c r="AA64" s="65">
        <v>0</v>
      </c>
      <c r="AB64" s="65">
        <v>0</v>
      </c>
      <c r="AC64" s="65">
        <v>0</v>
      </c>
      <c r="AD64" s="65">
        <v>0</v>
      </c>
      <c r="AE64" s="65">
        <v>0</v>
      </c>
      <c r="AF64" s="65">
        <v>0</v>
      </c>
      <c r="AG64" s="65">
        <v>0</v>
      </c>
      <c r="AH64" s="65">
        <v>0</v>
      </c>
      <c r="AI64" s="65">
        <v>0</v>
      </c>
      <c r="AJ64" s="65">
        <v>0</v>
      </c>
      <c r="AK64" s="65">
        <v>0</v>
      </c>
      <c r="AL64" s="65">
        <v>0</v>
      </c>
      <c r="AM64" s="65">
        <v>0</v>
      </c>
      <c r="AN64" s="65">
        <v>0</v>
      </c>
      <c r="AO64" s="65">
        <v>0</v>
      </c>
      <c r="AP64" s="65">
        <v>0</v>
      </c>
      <c r="AQ64" s="65">
        <v>0</v>
      </c>
      <c r="AR64" s="65">
        <v>0</v>
      </c>
      <c r="AS64" s="65">
        <v>0</v>
      </c>
      <c r="AT64" s="65">
        <v>0</v>
      </c>
      <c r="AU64" s="65">
        <v>0</v>
      </c>
      <c r="AV64" s="65">
        <v>0</v>
      </c>
      <c r="AW64" s="65">
        <v>0</v>
      </c>
      <c r="AX64" s="65">
        <v>0</v>
      </c>
      <c r="AY64" s="65">
        <v>0</v>
      </c>
      <c r="AZ64" s="65">
        <v>0</v>
      </c>
      <c r="BA64" s="65">
        <v>0</v>
      </c>
      <c r="BB64" s="65">
        <v>0</v>
      </c>
      <c r="BC64" s="65">
        <v>0</v>
      </c>
      <c r="BD64" s="65">
        <v>0</v>
      </c>
      <c r="BE64" s="65">
        <v>0</v>
      </c>
      <c r="BF64" s="65">
        <v>0</v>
      </c>
      <c r="BG64" s="65">
        <v>0</v>
      </c>
      <c r="BH64" s="65">
        <v>0</v>
      </c>
      <c r="BI64" s="65">
        <v>0</v>
      </c>
      <c r="BJ64" s="65">
        <v>0</v>
      </c>
      <c r="BK64" s="65">
        <v>0</v>
      </c>
      <c r="BL64" s="65">
        <v>0</v>
      </c>
      <c r="BM64" s="65">
        <v>0</v>
      </c>
      <c r="BN64" s="65">
        <v>0</v>
      </c>
      <c r="BO64" s="65">
        <v>0</v>
      </c>
      <c r="BP64" s="65">
        <v>0</v>
      </c>
      <c r="BQ64" s="65">
        <v>0</v>
      </c>
      <c r="BR64" s="65">
        <v>0</v>
      </c>
      <c r="BS64" s="65">
        <v>0</v>
      </c>
      <c r="BT64" s="65">
        <v>0</v>
      </c>
      <c r="BU64" s="65">
        <v>0</v>
      </c>
      <c r="BV64" s="65">
        <v>0</v>
      </c>
      <c r="BW64" s="65">
        <v>0</v>
      </c>
      <c r="BX64" s="65">
        <v>0</v>
      </c>
      <c r="BY64" s="65">
        <v>0</v>
      </c>
      <c r="BZ64" s="65">
        <v>0</v>
      </c>
      <c r="CA64" s="65">
        <v>0</v>
      </c>
      <c r="CB64" s="65">
        <v>0</v>
      </c>
      <c r="CC64" s="65">
        <v>0</v>
      </c>
      <c r="CD64" s="65">
        <v>0</v>
      </c>
      <c r="CE64" s="65">
        <v>0</v>
      </c>
      <c r="CF64" s="65">
        <v>0</v>
      </c>
    </row>
    <row r="65" spans="2:84" s="53" customFormat="1" ht="12" x14ac:dyDescent="0.25">
      <c r="B65" s="50">
        <v>65</v>
      </c>
      <c r="O65" s="56"/>
      <c r="P65" s="57"/>
      <c r="Q65" s="58"/>
      <c r="U65" s="62"/>
      <c r="W65" s="61"/>
      <c r="X65" s="65">
        <v>0</v>
      </c>
      <c r="Y65" s="65">
        <v>0</v>
      </c>
      <c r="Z65" s="65">
        <v>0</v>
      </c>
      <c r="AA65" s="65">
        <v>0</v>
      </c>
      <c r="AB65" s="65">
        <v>0</v>
      </c>
      <c r="AC65" s="65">
        <v>0</v>
      </c>
      <c r="AD65" s="65">
        <v>0</v>
      </c>
      <c r="AE65" s="65">
        <v>0</v>
      </c>
      <c r="AF65" s="65">
        <v>0</v>
      </c>
      <c r="AG65" s="65">
        <v>0</v>
      </c>
      <c r="AH65" s="65">
        <v>0</v>
      </c>
      <c r="AI65" s="65">
        <v>0</v>
      </c>
      <c r="AJ65" s="65">
        <v>0</v>
      </c>
      <c r="AK65" s="65">
        <v>0</v>
      </c>
      <c r="AL65" s="65">
        <v>0</v>
      </c>
      <c r="AM65" s="65">
        <v>0</v>
      </c>
      <c r="AN65" s="65">
        <v>0</v>
      </c>
      <c r="AO65" s="65">
        <v>0</v>
      </c>
      <c r="AP65" s="65">
        <v>0</v>
      </c>
      <c r="AQ65" s="65">
        <v>0</v>
      </c>
      <c r="AR65" s="65">
        <v>0</v>
      </c>
      <c r="AS65" s="65">
        <v>0</v>
      </c>
      <c r="AT65" s="65">
        <v>0</v>
      </c>
      <c r="AU65" s="65">
        <v>0</v>
      </c>
      <c r="AV65" s="65">
        <v>0</v>
      </c>
      <c r="AW65" s="65">
        <v>0</v>
      </c>
      <c r="AX65" s="65">
        <v>0</v>
      </c>
      <c r="AY65" s="65">
        <v>0</v>
      </c>
      <c r="AZ65" s="65">
        <v>0</v>
      </c>
      <c r="BA65" s="65">
        <v>0</v>
      </c>
      <c r="BB65" s="65">
        <v>0</v>
      </c>
      <c r="BC65" s="65">
        <v>0</v>
      </c>
      <c r="BD65" s="65">
        <v>0</v>
      </c>
      <c r="BE65" s="65">
        <v>0</v>
      </c>
      <c r="BF65" s="65">
        <v>0</v>
      </c>
      <c r="BG65" s="65">
        <v>0</v>
      </c>
      <c r="BH65" s="65">
        <v>0</v>
      </c>
      <c r="BI65" s="65">
        <v>0</v>
      </c>
      <c r="BJ65" s="65">
        <v>0</v>
      </c>
      <c r="BK65" s="65">
        <v>0</v>
      </c>
      <c r="BL65" s="65">
        <v>0</v>
      </c>
      <c r="BM65" s="65">
        <v>0</v>
      </c>
      <c r="BN65" s="65">
        <v>0</v>
      </c>
      <c r="BO65" s="65">
        <v>0</v>
      </c>
      <c r="BP65" s="65">
        <v>0</v>
      </c>
      <c r="BQ65" s="65">
        <v>0</v>
      </c>
      <c r="BR65" s="65">
        <v>0</v>
      </c>
      <c r="BS65" s="65">
        <v>0</v>
      </c>
      <c r="BT65" s="65">
        <v>0</v>
      </c>
      <c r="BU65" s="65">
        <v>0</v>
      </c>
      <c r="BV65" s="65">
        <v>0</v>
      </c>
      <c r="BW65" s="65">
        <v>0</v>
      </c>
      <c r="BX65" s="65">
        <v>0</v>
      </c>
      <c r="BY65" s="65">
        <v>0</v>
      </c>
      <c r="BZ65" s="65">
        <v>0</v>
      </c>
      <c r="CA65" s="65">
        <v>0</v>
      </c>
      <c r="CB65" s="65">
        <v>0</v>
      </c>
      <c r="CC65" s="65">
        <v>0</v>
      </c>
      <c r="CD65" s="65">
        <v>0</v>
      </c>
      <c r="CE65" s="65">
        <v>0</v>
      </c>
      <c r="CF65" s="65">
        <v>0</v>
      </c>
    </row>
    <row r="66" spans="2:84" s="53" customFormat="1" ht="12" x14ac:dyDescent="0.25">
      <c r="B66" s="50">
        <v>66</v>
      </c>
      <c r="O66" s="56"/>
      <c r="P66" s="57"/>
      <c r="Q66" s="58"/>
      <c r="U66" s="62"/>
      <c r="W66" s="61"/>
      <c r="X66" s="65">
        <v>0</v>
      </c>
      <c r="Y66" s="65">
        <v>0</v>
      </c>
      <c r="Z66" s="65">
        <v>0</v>
      </c>
      <c r="AA66" s="65">
        <v>0</v>
      </c>
      <c r="AB66" s="65">
        <v>0</v>
      </c>
      <c r="AC66" s="65">
        <v>0</v>
      </c>
      <c r="AD66" s="65">
        <v>0</v>
      </c>
      <c r="AE66" s="65">
        <v>0</v>
      </c>
      <c r="AF66" s="65">
        <v>0</v>
      </c>
      <c r="AG66" s="65">
        <v>0</v>
      </c>
      <c r="AH66" s="65">
        <v>0</v>
      </c>
      <c r="AI66" s="65">
        <v>0</v>
      </c>
      <c r="AJ66" s="65">
        <v>0</v>
      </c>
      <c r="AK66" s="65">
        <v>0</v>
      </c>
      <c r="AL66" s="65">
        <v>0</v>
      </c>
      <c r="AM66" s="65">
        <v>0</v>
      </c>
      <c r="AN66" s="65">
        <v>0</v>
      </c>
      <c r="AO66" s="65">
        <v>0</v>
      </c>
      <c r="AP66" s="65">
        <v>0</v>
      </c>
      <c r="AQ66" s="65">
        <v>0</v>
      </c>
      <c r="AR66" s="65">
        <v>0</v>
      </c>
      <c r="AS66" s="65">
        <v>0</v>
      </c>
      <c r="AT66" s="65">
        <v>0</v>
      </c>
      <c r="AU66" s="65">
        <v>0</v>
      </c>
      <c r="AV66" s="65">
        <v>0</v>
      </c>
      <c r="AW66" s="65">
        <v>0</v>
      </c>
      <c r="AX66" s="65">
        <v>0</v>
      </c>
      <c r="AY66" s="65">
        <v>0</v>
      </c>
      <c r="AZ66" s="65">
        <v>0</v>
      </c>
      <c r="BA66" s="65">
        <v>0</v>
      </c>
      <c r="BB66" s="65">
        <v>0</v>
      </c>
      <c r="BC66" s="65">
        <v>0</v>
      </c>
      <c r="BD66" s="65">
        <v>0</v>
      </c>
      <c r="BE66" s="65">
        <v>0</v>
      </c>
      <c r="BF66" s="65">
        <v>0</v>
      </c>
      <c r="BG66" s="65">
        <v>0</v>
      </c>
      <c r="BH66" s="65">
        <v>0</v>
      </c>
      <c r="BI66" s="65">
        <v>0</v>
      </c>
      <c r="BJ66" s="65">
        <v>0</v>
      </c>
      <c r="BK66" s="65">
        <v>0</v>
      </c>
      <c r="BL66" s="65">
        <v>0</v>
      </c>
      <c r="BM66" s="65">
        <v>0</v>
      </c>
      <c r="BN66" s="65">
        <v>0</v>
      </c>
      <c r="BO66" s="65">
        <v>0</v>
      </c>
      <c r="BP66" s="65">
        <v>0</v>
      </c>
      <c r="BQ66" s="65">
        <v>0</v>
      </c>
      <c r="BR66" s="65">
        <v>0</v>
      </c>
      <c r="BS66" s="65">
        <v>0</v>
      </c>
      <c r="BT66" s="65">
        <v>0</v>
      </c>
      <c r="BU66" s="65">
        <v>0</v>
      </c>
      <c r="BV66" s="65">
        <v>0</v>
      </c>
      <c r="BW66" s="65">
        <v>0</v>
      </c>
      <c r="BX66" s="65">
        <v>0</v>
      </c>
      <c r="BY66" s="65">
        <v>0</v>
      </c>
      <c r="BZ66" s="65">
        <v>0</v>
      </c>
      <c r="CA66" s="65">
        <v>0</v>
      </c>
      <c r="CB66" s="65">
        <v>0</v>
      </c>
      <c r="CC66" s="65">
        <v>0</v>
      </c>
      <c r="CD66" s="65">
        <v>0</v>
      </c>
      <c r="CE66" s="65">
        <v>0</v>
      </c>
      <c r="CF66" s="65">
        <v>0</v>
      </c>
    </row>
    <row r="67" spans="2:84" s="53" customFormat="1" ht="12" x14ac:dyDescent="0.25">
      <c r="B67" s="50">
        <v>67</v>
      </c>
      <c r="O67" s="56"/>
      <c r="P67" s="57"/>
      <c r="Q67" s="58"/>
      <c r="U67" s="62"/>
      <c r="W67" s="61"/>
      <c r="X67" s="65">
        <v>0</v>
      </c>
      <c r="Y67" s="65">
        <v>0</v>
      </c>
      <c r="Z67" s="65">
        <v>0</v>
      </c>
      <c r="AA67" s="65">
        <v>0</v>
      </c>
      <c r="AB67" s="65">
        <v>0</v>
      </c>
      <c r="AC67" s="65">
        <v>0</v>
      </c>
      <c r="AD67" s="65">
        <v>0</v>
      </c>
      <c r="AE67" s="65">
        <v>0</v>
      </c>
      <c r="AF67" s="65">
        <v>0</v>
      </c>
      <c r="AG67" s="65">
        <v>0</v>
      </c>
      <c r="AH67" s="65">
        <v>0</v>
      </c>
      <c r="AI67" s="65">
        <v>0</v>
      </c>
      <c r="AJ67" s="65">
        <v>0</v>
      </c>
      <c r="AK67" s="65">
        <v>0</v>
      </c>
      <c r="AL67" s="65">
        <v>0</v>
      </c>
      <c r="AM67" s="65">
        <v>0</v>
      </c>
      <c r="AN67" s="65">
        <v>0</v>
      </c>
      <c r="AO67" s="65">
        <v>0</v>
      </c>
      <c r="AP67" s="65">
        <v>0</v>
      </c>
      <c r="AQ67" s="65">
        <v>0</v>
      </c>
      <c r="AR67" s="65">
        <v>0</v>
      </c>
      <c r="AS67" s="65">
        <v>0</v>
      </c>
      <c r="AT67" s="65">
        <v>0</v>
      </c>
      <c r="AU67" s="65">
        <v>0</v>
      </c>
      <c r="AV67" s="65">
        <v>0</v>
      </c>
      <c r="AW67" s="65">
        <v>0</v>
      </c>
      <c r="AX67" s="65">
        <v>0</v>
      </c>
      <c r="AY67" s="65">
        <v>0</v>
      </c>
      <c r="AZ67" s="65">
        <v>0</v>
      </c>
      <c r="BA67" s="65">
        <v>0</v>
      </c>
      <c r="BB67" s="65">
        <v>0</v>
      </c>
      <c r="BC67" s="65">
        <v>0</v>
      </c>
      <c r="BD67" s="65">
        <v>0</v>
      </c>
      <c r="BE67" s="65">
        <v>0</v>
      </c>
      <c r="BF67" s="65">
        <v>0</v>
      </c>
      <c r="BG67" s="65">
        <v>0</v>
      </c>
      <c r="BH67" s="65">
        <v>0</v>
      </c>
      <c r="BI67" s="65">
        <v>0</v>
      </c>
      <c r="BJ67" s="65">
        <v>0</v>
      </c>
      <c r="BK67" s="65">
        <v>0</v>
      </c>
      <c r="BL67" s="65">
        <v>0</v>
      </c>
      <c r="BM67" s="65">
        <v>0</v>
      </c>
      <c r="BN67" s="65">
        <v>0</v>
      </c>
      <c r="BO67" s="65">
        <v>0</v>
      </c>
      <c r="BP67" s="65">
        <v>0</v>
      </c>
      <c r="BQ67" s="65">
        <v>0</v>
      </c>
      <c r="BR67" s="65">
        <v>0</v>
      </c>
      <c r="BS67" s="65">
        <v>0</v>
      </c>
      <c r="BT67" s="65">
        <v>0</v>
      </c>
      <c r="BU67" s="65">
        <v>0</v>
      </c>
      <c r="BV67" s="65">
        <v>150</v>
      </c>
      <c r="BW67" s="65">
        <v>150</v>
      </c>
      <c r="BX67" s="65">
        <v>0</v>
      </c>
      <c r="BY67" s="65">
        <v>0</v>
      </c>
      <c r="BZ67" s="65">
        <v>0</v>
      </c>
      <c r="CA67" s="65">
        <v>0</v>
      </c>
      <c r="CB67" s="65">
        <v>0</v>
      </c>
      <c r="CC67" s="65">
        <v>0</v>
      </c>
      <c r="CD67" s="65">
        <v>0</v>
      </c>
      <c r="CE67" s="65">
        <v>0</v>
      </c>
      <c r="CF67" s="65">
        <v>0</v>
      </c>
    </row>
    <row r="68" spans="2:84" s="53" customFormat="1" ht="12" x14ac:dyDescent="0.25">
      <c r="B68" s="50">
        <v>68</v>
      </c>
      <c r="O68" s="56"/>
      <c r="P68" s="57"/>
      <c r="Q68" s="58"/>
      <c r="U68" s="62"/>
      <c r="W68" s="61"/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65">
        <v>0</v>
      </c>
      <c r="AF68" s="65">
        <v>0</v>
      </c>
      <c r="AG68" s="65">
        <v>0</v>
      </c>
      <c r="AH68" s="65">
        <v>0</v>
      </c>
      <c r="AI68" s="65">
        <v>0</v>
      </c>
      <c r="AJ68" s="65">
        <v>0</v>
      </c>
      <c r="AK68" s="65">
        <v>0</v>
      </c>
      <c r="AL68" s="65">
        <v>0</v>
      </c>
      <c r="AM68" s="65">
        <v>0</v>
      </c>
      <c r="AN68" s="65">
        <v>0</v>
      </c>
      <c r="AO68" s="65">
        <v>0</v>
      </c>
      <c r="AP68" s="65">
        <v>0</v>
      </c>
      <c r="AQ68" s="65">
        <v>0</v>
      </c>
      <c r="AR68" s="65">
        <v>0</v>
      </c>
      <c r="AS68" s="65">
        <v>0</v>
      </c>
      <c r="AT68" s="65">
        <v>0</v>
      </c>
      <c r="AU68" s="65">
        <v>0</v>
      </c>
      <c r="AV68" s="65">
        <v>0</v>
      </c>
      <c r="AW68" s="65">
        <v>0</v>
      </c>
      <c r="AX68" s="65">
        <v>0</v>
      </c>
      <c r="AY68" s="65">
        <v>0</v>
      </c>
      <c r="AZ68" s="65">
        <v>0</v>
      </c>
      <c r="BA68" s="65">
        <v>0</v>
      </c>
      <c r="BB68" s="65">
        <v>0</v>
      </c>
      <c r="BC68" s="65">
        <v>0</v>
      </c>
      <c r="BD68" s="65">
        <v>0</v>
      </c>
      <c r="BE68" s="65">
        <v>0</v>
      </c>
      <c r="BF68" s="65">
        <v>0</v>
      </c>
      <c r="BG68" s="65">
        <v>0</v>
      </c>
      <c r="BH68" s="65">
        <v>0</v>
      </c>
      <c r="BI68" s="65">
        <v>0</v>
      </c>
      <c r="BJ68" s="65">
        <v>0</v>
      </c>
      <c r="BK68" s="65">
        <v>0</v>
      </c>
      <c r="BL68" s="65">
        <v>0</v>
      </c>
      <c r="BM68" s="65">
        <v>0</v>
      </c>
      <c r="BN68" s="65">
        <v>0</v>
      </c>
      <c r="BO68" s="65">
        <v>0</v>
      </c>
      <c r="BP68" s="65">
        <v>0</v>
      </c>
      <c r="BQ68" s="65">
        <v>0</v>
      </c>
      <c r="BR68" s="65">
        <v>0</v>
      </c>
      <c r="BS68" s="65">
        <v>0</v>
      </c>
      <c r="BT68" s="65">
        <v>0</v>
      </c>
      <c r="BU68" s="65">
        <v>0</v>
      </c>
      <c r="BV68" s="65">
        <v>25</v>
      </c>
      <c r="BW68" s="65">
        <v>25</v>
      </c>
      <c r="BX68" s="65">
        <v>0</v>
      </c>
      <c r="BY68" s="65">
        <v>0</v>
      </c>
      <c r="BZ68" s="65">
        <v>0</v>
      </c>
      <c r="CA68" s="65">
        <v>0</v>
      </c>
      <c r="CB68" s="65">
        <v>0</v>
      </c>
      <c r="CC68" s="65">
        <v>0</v>
      </c>
      <c r="CD68" s="65">
        <v>0</v>
      </c>
      <c r="CE68" s="65">
        <v>0</v>
      </c>
      <c r="CF68" s="65">
        <v>0</v>
      </c>
    </row>
    <row r="69" spans="2:84" s="53" customFormat="1" ht="12" x14ac:dyDescent="0.25">
      <c r="B69" s="50">
        <v>69</v>
      </c>
      <c r="O69" s="56"/>
      <c r="P69" s="57"/>
      <c r="Q69" s="58"/>
      <c r="U69" s="62"/>
      <c r="W69" s="61"/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65">
        <v>0</v>
      </c>
      <c r="AF69" s="65">
        <v>0</v>
      </c>
      <c r="AG69" s="65">
        <v>0</v>
      </c>
      <c r="AH69" s="65">
        <v>0</v>
      </c>
      <c r="AI69" s="65">
        <v>0</v>
      </c>
      <c r="AJ69" s="65">
        <v>0</v>
      </c>
      <c r="AK69" s="65">
        <v>0</v>
      </c>
      <c r="AL69" s="65">
        <v>0</v>
      </c>
      <c r="AM69" s="65">
        <v>0</v>
      </c>
      <c r="AN69" s="65">
        <v>0</v>
      </c>
      <c r="AO69" s="65">
        <v>0</v>
      </c>
      <c r="AP69" s="65">
        <v>0</v>
      </c>
      <c r="AQ69" s="65">
        <v>0</v>
      </c>
      <c r="AR69" s="65">
        <v>0</v>
      </c>
      <c r="AS69" s="65">
        <v>0</v>
      </c>
      <c r="AT69" s="65">
        <v>0</v>
      </c>
      <c r="AU69" s="65">
        <v>0</v>
      </c>
      <c r="AV69" s="65">
        <v>0</v>
      </c>
      <c r="AW69" s="65">
        <v>0</v>
      </c>
      <c r="AX69" s="65">
        <v>0</v>
      </c>
      <c r="AY69" s="65">
        <v>0</v>
      </c>
      <c r="AZ69" s="65">
        <v>0</v>
      </c>
      <c r="BA69" s="65">
        <v>0</v>
      </c>
      <c r="BB69" s="65">
        <v>0</v>
      </c>
      <c r="BC69" s="65">
        <v>0</v>
      </c>
      <c r="BD69" s="65">
        <v>0</v>
      </c>
      <c r="BE69" s="65">
        <v>0</v>
      </c>
      <c r="BF69" s="65">
        <v>0</v>
      </c>
      <c r="BG69" s="65">
        <v>0</v>
      </c>
      <c r="BH69" s="65">
        <v>0</v>
      </c>
      <c r="BI69" s="65">
        <v>0</v>
      </c>
      <c r="BJ69" s="65">
        <v>0</v>
      </c>
      <c r="BK69" s="65">
        <v>0</v>
      </c>
      <c r="BL69" s="65">
        <v>0</v>
      </c>
      <c r="BM69" s="65">
        <v>0</v>
      </c>
      <c r="BN69" s="65">
        <v>0</v>
      </c>
      <c r="BO69" s="65">
        <v>0</v>
      </c>
      <c r="BP69" s="65">
        <v>0</v>
      </c>
      <c r="BQ69" s="65">
        <v>0</v>
      </c>
      <c r="BR69" s="65">
        <v>0</v>
      </c>
      <c r="BS69" s="65">
        <v>0</v>
      </c>
      <c r="BT69" s="65">
        <v>0</v>
      </c>
      <c r="BU69" s="65">
        <v>0</v>
      </c>
      <c r="BV69" s="65">
        <v>25</v>
      </c>
      <c r="BW69" s="65">
        <v>25</v>
      </c>
      <c r="BX69" s="65">
        <v>0</v>
      </c>
      <c r="BY69" s="65">
        <v>0</v>
      </c>
      <c r="BZ69" s="65">
        <v>0</v>
      </c>
      <c r="CA69" s="65">
        <v>0</v>
      </c>
      <c r="CB69" s="65">
        <v>0</v>
      </c>
      <c r="CC69" s="65">
        <v>0</v>
      </c>
      <c r="CD69" s="65">
        <v>0</v>
      </c>
      <c r="CE69" s="65">
        <v>0</v>
      </c>
      <c r="CF69" s="65">
        <v>0</v>
      </c>
    </row>
    <row r="70" spans="2:84" s="53" customFormat="1" ht="12" x14ac:dyDescent="0.25">
      <c r="B70" s="50">
        <v>70</v>
      </c>
      <c r="O70" s="56"/>
      <c r="P70" s="57"/>
      <c r="Q70" s="58"/>
      <c r="U70" s="62"/>
      <c r="W70" s="61"/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65">
        <v>0</v>
      </c>
      <c r="AF70" s="65">
        <v>0</v>
      </c>
      <c r="AG70" s="65">
        <v>0</v>
      </c>
      <c r="AH70" s="65">
        <v>0</v>
      </c>
      <c r="AI70" s="65">
        <v>0</v>
      </c>
      <c r="AJ70" s="65">
        <v>0</v>
      </c>
      <c r="AK70" s="65">
        <v>0</v>
      </c>
      <c r="AL70" s="65">
        <v>0</v>
      </c>
      <c r="AM70" s="65">
        <v>0</v>
      </c>
      <c r="AN70" s="65">
        <v>0</v>
      </c>
      <c r="AO70" s="65">
        <v>0</v>
      </c>
      <c r="AP70" s="65">
        <v>0</v>
      </c>
      <c r="AQ70" s="65">
        <v>0</v>
      </c>
      <c r="AR70" s="65">
        <v>0</v>
      </c>
      <c r="AS70" s="65">
        <v>0</v>
      </c>
      <c r="AT70" s="65">
        <v>0</v>
      </c>
      <c r="AU70" s="65">
        <v>0</v>
      </c>
      <c r="AV70" s="65">
        <v>0</v>
      </c>
      <c r="AW70" s="65">
        <v>0</v>
      </c>
      <c r="AX70" s="65">
        <v>0</v>
      </c>
      <c r="AY70" s="65">
        <v>0</v>
      </c>
      <c r="AZ70" s="65">
        <v>0</v>
      </c>
      <c r="BA70" s="65">
        <v>0</v>
      </c>
      <c r="BB70" s="65">
        <v>0</v>
      </c>
      <c r="BC70" s="65">
        <v>0</v>
      </c>
      <c r="BD70" s="65">
        <v>0</v>
      </c>
      <c r="BE70" s="65">
        <v>0</v>
      </c>
      <c r="BF70" s="65">
        <v>0</v>
      </c>
      <c r="BG70" s="65">
        <v>0</v>
      </c>
      <c r="BH70" s="65">
        <v>0</v>
      </c>
      <c r="BI70" s="65">
        <v>0</v>
      </c>
      <c r="BJ70" s="65">
        <v>0</v>
      </c>
      <c r="BK70" s="65">
        <v>0</v>
      </c>
      <c r="BL70" s="65">
        <v>0</v>
      </c>
      <c r="BM70" s="65">
        <v>0</v>
      </c>
      <c r="BN70" s="65">
        <v>0</v>
      </c>
      <c r="BO70" s="65">
        <v>0</v>
      </c>
      <c r="BP70" s="65">
        <v>0</v>
      </c>
      <c r="BQ70" s="65">
        <v>0</v>
      </c>
      <c r="BR70" s="65">
        <v>0</v>
      </c>
      <c r="BS70" s="65">
        <v>0</v>
      </c>
      <c r="BT70" s="65">
        <v>0</v>
      </c>
      <c r="BU70" s="65">
        <v>0</v>
      </c>
      <c r="BV70" s="65">
        <v>25</v>
      </c>
      <c r="BW70" s="65">
        <v>25</v>
      </c>
      <c r="BX70" s="65">
        <v>0</v>
      </c>
      <c r="BY70" s="65">
        <v>0</v>
      </c>
      <c r="BZ70" s="65">
        <v>0</v>
      </c>
      <c r="CA70" s="65">
        <v>0</v>
      </c>
      <c r="CB70" s="65">
        <v>0</v>
      </c>
      <c r="CC70" s="65">
        <v>0</v>
      </c>
      <c r="CD70" s="65">
        <v>0</v>
      </c>
      <c r="CE70" s="65">
        <v>0</v>
      </c>
      <c r="CF70" s="65">
        <v>0</v>
      </c>
    </row>
    <row r="71" spans="2:84" s="53" customFormat="1" ht="12" x14ac:dyDescent="0.25">
      <c r="B71" s="50">
        <v>71</v>
      </c>
      <c r="O71" s="56"/>
      <c r="P71" s="57"/>
      <c r="Q71" s="58"/>
      <c r="U71" s="62"/>
      <c r="W71" s="61"/>
      <c r="X71" s="65">
        <v>0</v>
      </c>
      <c r="Y71" s="65">
        <v>0</v>
      </c>
      <c r="Z71" s="65">
        <v>0</v>
      </c>
      <c r="AA71" s="65">
        <v>0</v>
      </c>
      <c r="AB71" s="65">
        <v>0</v>
      </c>
      <c r="AC71" s="65">
        <v>0</v>
      </c>
      <c r="AD71" s="65">
        <v>0</v>
      </c>
      <c r="AE71" s="65">
        <v>0</v>
      </c>
      <c r="AF71" s="65">
        <v>0</v>
      </c>
      <c r="AG71" s="65">
        <v>0</v>
      </c>
      <c r="AH71" s="65">
        <v>0</v>
      </c>
      <c r="AI71" s="65">
        <v>0</v>
      </c>
      <c r="AJ71" s="65">
        <v>0</v>
      </c>
      <c r="AK71" s="65">
        <v>0</v>
      </c>
      <c r="AL71" s="65">
        <v>0</v>
      </c>
      <c r="AM71" s="65">
        <v>0</v>
      </c>
      <c r="AN71" s="65">
        <v>0</v>
      </c>
      <c r="AO71" s="65">
        <v>0</v>
      </c>
      <c r="AP71" s="65">
        <v>0</v>
      </c>
      <c r="AQ71" s="65">
        <v>0</v>
      </c>
      <c r="AR71" s="65">
        <v>0</v>
      </c>
      <c r="AS71" s="65">
        <v>0</v>
      </c>
      <c r="AT71" s="65">
        <v>0</v>
      </c>
      <c r="AU71" s="65">
        <v>0</v>
      </c>
      <c r="AV71" s="65">
        <v>0</v>
      </c>
      <c r="AW71" s="65">
        <v>0</v>
      </c>
      <c r="AX71" s="65">
        <v>0</v>
      </c>
      <c r="AY71" s="65">
        <v>0</v>
      </c>
      <c r="AZ71" s="65">
        <v>0</v>
      </c>
      <c r="BA71" s="65">
        <v>0</v>
      </c>
      <c r="BB71" s="65">
        <v>0</v>
      </c>
      <c r="BC71" s="65">
        <v>0</v>
      </c>
      <c r="BD71" s="65">
        <v>0</v>
      </c>
      <c r="BE71" s="65">
        <v>0</v>
      </c>
      <c r="BF71" s="65">
        <v>0</v>
      </c>
      <c r="BG71" s="65">
        <v>0</v>
      </c>
      <c r="BH71" s="65">
        <v>0</v>
      </c>
      <c r="BI71" s="65">
        <v>0</v>
      </c>
      <c r="BJ71" s="65">
        <v>0</v>
      </c>
      <c r="BK71" s="65">
        <v>0</v>
      </c>
      <c r="BL71" s="65">
        <v>0</v>
      </c>
      <c r="BM71" s="65">
        <v>0</v>
      </c>
      <c r="BN71" s="65">
        <v>0</v>
      </c>
      <c r="BO71" s="65">
        <v>0</v>
      </c>
      <c r="BP71" s="65">
        <v>0</v>
      </c>
      <c r="BQ71" s="65">
        <v>0</v>
      </c>
      <c r="BR71" s="65">
        <v>0</v>
      </c>
      <c r="BS71" s="65">
        <v>0</v>
      </c>
      <c r="BT71" s="65">
        <v>0</v>
      </c>
      <c r="BU71" s="65">
        <v>0</v>
      </c>
      <c r="BV71" s="65">
        <v>25</v>
      </c>
      <c r="BW71" s="65">
        <v>25</v>
      </c>
      <c r="BX71" s="65">
        <v>0</v>
      </c>
      <c r="BY71" s="65">
        <v>0</v>
      </c>
      <c r="BZ71" s="65">
        <v>0</v>
      </c>
      <c r="CA71" s="65">
        <v>0</v>
      </c>
      <c r="CB71" s="65">
        <v>0</v>
      </c>
      <c r="CC71" s="65">
        <v>0</v>
      </c>
      <c r="CD71" s="65">
        <v>0</v>
      </c>
      <c r="CE71" s="65">
        <v>0</v>
      </c>
      <c r="CF71" s="65">
        <v>0</v>
      </c>
    </row>
    <row r="72" spans="2:84" s="53" customFormat="1" ht="12" x14ac:dyDescent="0.25">
      <c r="B72" s="50">
        <v>72</v>
      </c>
      <c r="O72" s="56"/>
      <c r="P72" s="57"/>
      <c r="Q72" s="58"/>
      <c r="U72" s="62"/>
      <c r="W72" s="61"/>
      <c r="X72" s="65">
        <v>0</v>
      </c>
      <c r="Y72" s="65">
        <v>0</v>
      </c>
      <c r="Z72" s="65">
        <v>0</v>
      </c>
      <c r="AA72" s="65">
        <v>0</v>
      </c>
      <c r="AB72" s="65">
        <v>0</v>
      </c>
      <c r="AC72" s="65">
        <v>0</v>
      </c>
      <c r="AD72" s="65">
        <v>0</v>
      </c>
      <c r="AE72" s="65">
        <v>0</v>
      </c>
      <c r="AF72" s="65">
        <v>0</v>
      </c>
      <c r="AG72" s="65">
        <v>0</v>
      </c>
      <c r="AH72" s="65">
        <v>0</v>
      </c>
      <c r="AI72" s="65">
        <v>0</v>
      </c>
      <c r="AJ72" s="65">
        <v>0</v>
      </c>
      <c r="AK72" s="65">
        <v>0</v>
      </c>
      <c r="AL72" s="65">
        <v>0</v>
      </c>
      <c r="AM72" s="65">
        <v>0</v>
      </c>
      <c r="AN72" s="65">
        <v>0</v>
      </c>
      <c r="AO72" s="65">
        <v>0</v>
      </c>
      <c r="AP72" s="65">
        <v>0</v>
      </c>
      <c r="AQ72" s="65">
        <v>0</v>
      </c>
      <c r="AR72" s="65">
        <v>0</v>
      </c>
      <c r="AS72" s="65">
        <v>0</v>
      </c>
      <c r="AT72" s="65">
        <v>0</v>
      </c>
      <c r="AU72" s="65">
        <v>0</v>
      </c>
      <c r="AV72" s="65">
        <v>0</v>
      </c>
      <c r="AW72" s="65">
        <v>0</v>
      </c>
      <c r="AX72" s="65">
        <v>0</v>
      </c>
      <c r="AY72" s="65">
        <v>0</v>
      </c>
      <c r="AZ72" s="65">
        <v>0</v>
      </c>
      <c r="BA72" s="65">
        <v>0</v>
      </c>
      <c r="BB72" s="65">
        <v>0</v>
      </c>
      <c r="BC72" s="65">
        <v>0</v>
      </c>
      <c r="BD72" s="65">
        <v>0</v>
      </c>
      <c r="BE72" s="65">
        <v>0</v>
      </c>
      <c r="BF72" s="65">
        <v>0</v>
      </c>
      <c r="BG72" s="65">
        <v>0</v>
      </c>
      <c r="BH72" s="65">
        <v>0</v>
      </c>
      <c r="BI72" s="65">
        <v>0</v>
      </c>
      <c r="BJ72" s="65">
        <v>0</v>
      </c>
      <c r="BK72" s="65">
        <v>0</v>
      </c>
      <c r="BL72" s="65">
        <v>0</v>
      </c>
      <c r="BM72" s="65">
        <v>0</v>
      </c>
      <c r="BN72" s="65">
        <v>0</v>
      </c>
      <c r="BO72" s="65">
        <v>0</v>
      </c>
      <c r="BP72" s="65">
        <v>0</v>
      </c>
      <c r="BQ72" s="65">
        <v>0</v>
      </c>
      <c r="BR72" s="65">
        <v>0</v>
      </c>
      <c r="BS72" s="65">
        <v>0</v>
      </c>
      <c r="BT72" s="65">
        <v>0</v>
      </c>
      <c r="BU72" s="65">
        <v>0</v>
      </c>
      <c r="BV72" s="65">
        <v>25</v>
      </c>
      <c r="BW72" s="65">
        <v>25</v>
      </c>
      <c r="BX72" s="65">
        <v>0</v>
      </c>
      <c r="BY72" s="65">
        <v>0</v>
      </c>
      <c r="BZ72" s="65">
        <v>0</v>
      </c>
      <c r="CA72" s="65">
        <v>0</v>
      </c>
      <c r="CB72" s="65">
        <v>0</v>
      </c>
      <c r="CC72" s="65">
        <v>0</v>
      </c>
      <c r="CD72" s="65">
        <v>0</v>
      </c>
      <c r="CE72" s="65">
        <v>0</v>
      </c>
      <c r="CF72" s="65">
        <v>0</v>
      </c>
    </row>
    <row r="73" spans="2:84" s="53" customFormat="1" ht="12" x14ac:dyDescent="0.25">
      <c r="B73" s="50">
        <v>73</v>
      </c>
      <c r="O73" s="56"/>
      <c r="P73" s="57"/>
      <c r="Q73" s="58"/>
      <c r="U73" s="62"/>
      <c r="W73" s="61"/>
      <c r="X73" s="65">
        <v>0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65">
        <v>0</v>
      </c>
      <c r="AF73" s="65">
        <v>0</v>
      </c>
      <c r="AG73" s="65">
        <v>0</v>
      </c>
      <c r="AH73" s="65">
        <v>0</v>
      </c>
      <c r="AI73" s="65">
        <v>0</v>
      </c>
      <c r="AJ73" s="65">
        <v>0</v>
      </c>
      <c r="AK73" s="65">
        <v>0</v>
      </c>
      <c r="AL73" s="65">
        <v>0</v>
      </c>
      <c r="AM73" s="65">
        <v>0</v>
      </c>
      <c r="AN73" s="65">
        <v>0</v>
      </c>
      <c r="AO73" s="65">
        <v>0</v>
      </c>
      <c r="AP73" s="65">
        <v>0</v>
      </c>
      <c r="AQ73" s="65">
        <v>0</v>
      </c>
      <c r="AR73" s="65">
        <v>0</v>
      </c>
      <c r="AS73" s="65">
        <v>0</v>
      </c>
      <c r="AT73" s="65">
        <v>0</v>
      </c>
      <c r="AU73" s="65">
        <v>0</v>
      </c>
      <c r="AV73" s="65">
        <v>0</v>
      </c>
      <c r="AW73" s="65">
        <v>0</v>
      </c>
      <c r="AX73" s="65">
        <v>0</v>
      </c>
      <c r="AY73" s="65">
        <v>0</v>
      </c>
      <c r="AZ73" s="65">
        <v>0</v>
      </c>
      <c r="BA73" s="65">
        <v>0</v>
      </c>
      <c r="BB73" s="65">
        <v>0</v>
      </c>
      <c r="BC73" s="65">
        <v>0</v>
      </c>
      <c r="BD73" s="65">
        <v>0</v>
      </c>
      <c r="BE73" s="65">
        <v>0</v>
      </c>
      <c r="BF73" s="65">
        <v>0</v>
      </c>
      <c r="BG73" s="65">
        <v>0</v>
      </c>
      <c r="BH73" s="65">
        <v>0</v>
      </c>
      <c r="BI73" s="65">
        <v>0</v>
      </c>
      <c r="BJ73" s="65">
        <v>0</v>
      </c>
      <c r="BK73" s="65">
        <v>0</v>
      </c>
      <c r="BL73" s="65">
        <v>0</v>
      </c>
      <c r="BM73" s="65">
        <v>0</v>
      </c>
      <c r="BN73" s="65">
        <v>0</v>
      </c>
      <c r="BO73" s="65">
        <v>0</v>
      </c>
      <c r="BP73" s="65">
        <v>0</v>
      </c>
      <c r="BQ73" s="65">
        <v>0</v>
      </c>
      <c r="BR73" s="65">
        <v>0</v>
      </c>
      <c r="BS73" s="65">
        <v>0</v>
      </c>
      <c r="BT73" s="65">
        <v>0</v>
      </c>
      <c r="BU73" s="65">
        <v>0</v>
      </c>
      <c r="BV73" s="65">
        <v>25</v>
      </c>
      <c r="BW73" s="65">
        <v>25</v>
      </c>
      <c r="BX73" s="65">
        <v>0</v>
      </c>
      <c r="BY73" s="65">
        <v>0</v>
      </c>
      <c r="BZ73" s="65">
        <v>0</v>
      </c>
      <c r="CA73" s="65">
        <v>0</v>
      </c>
      <c r="CB73" s="65">
        <v>0</v>
      </c>
      <c r="CC73" s="65">
        <v>0</v>
      </c>
      <c r="CD73" s="65">
        <v>0</v>
      </c>
      <c r="CE73" s="65">
        <v>0</v>
      </c>
      <c r="CF73" s="65">
        <v>0</v>
      </c>
    </row>
    <row r="74" spans="2:84" s="53" customFormat="1" ht="12" x14ac:dyDescent="0.25">
      <c r="B74" s="50">
        <v>74</v>
      </c>
      <c r="O74" s="56"/>
      <c r="P74" s="57"/>
      <c r="Q74" s="58"/>
      <c r="U74" s="62"/>
      <c r="W74" s="61"/>
      <c r="X74" s="65">
        <v>0</v>
      </c>
      <c r="Y74" s="65">
        <v>0</v>
      </c>
      <c r="Z74" s="65">
        <v>0</v>
      </c>
      <c r="AA74" s="65">
        <v>0</v>
      </c>
      <c r="AB74" s="65">
        <v>0</v>
      </c>
      <c r="AC74" s="65">
        <v>0</v>
      </c>
      <c r="AD74" s="65">
        <v>0</v>
      </c>
      <c r="AE74" s="65">
        <v>0</v>
      </c>
      <c r="AF74" s="65">
        <v>0</v>
      </c>
      <c r="AG74" s="65">
        <v>0</v>
      </c>
      <c r="AH74" s="65">
        <v>0</v>
      </c>
      <c r="AI74" s="65">
        <v>0</v>
      </c>
      <c r="AJ74" s="65">
        <v>0</v>
      </c>
      <c r="AK74" s="65">
        <v>0</v>
      </c>
      <c r="AL74" s="65">
        <v>0</v>
      </c>
      <c r="AM74" s="65">
        <v>0</v>
      </c>
      <c r="AN74" s="65">
        <v>0</v>
      </c>
      <c r="AO74" s="65">
        <v>0</v>
      </c>
      <c r="AP74" s="65">
        <v>0</v>
      </c>
      <c r="AQ74" s="65">
        <v>0</v>
      </c>
      <c r="AR74" s="65">
        <v>0</v>
      </c>
      <c r="AS74" s="65">
        <v>0</v>
      </c>
      <c r="AT74" s="65">
        <v>0</v>
      </c>
      <c r="AU74" s="65">
        <v>0</v>
      </c>
      <c r="AV74" s="65">
        <v>0</v>
      </c>
      <c r="AW74" s="65">
        <v>0</v>
      </c>
      <c r="AX74" s="65">
        <v>0</v>
      </c>
      <c r="AY74" s="65">
        <v>0</v>
      </c>
      <c r="AZ74" s="65">
        <v>0</v>
      </c>
      <c r="BA74" s="65">
        <v>0</v>
      </c>
      <c r="BB74" s="65">
        <v>0</v>
      </c>
      <c r="BC74" s="65">
        <v>0</v>
      </c>
      <c r="BD74" s="65">
        <v>0</v>
      </c>
      <c r="BE74" s="65">
        <v>0</v>
      </c>
      <c r="BF74" s="65">
        <v>0</v>
      </c>
      <c r="BG74" s="65">
        <v>0</v>
      </c>
      <c r="BH74" s="65">
        <v>0</v>
      </c>
      <c r="BI74" s="65">
        <v>0</v>
      </c>
      <c r="BJ74" s="65">
        <v>0</v>
      </c>
      <c r="BK74" s="65">
        <v>0</v>
      </c>
      <c r="BL74" s="65">
        <v>0</v>
      </c>
      <c r="BM74" s="65">
        <v>0</v>
      </c>
      <c r="BN74" s="65">
        <v>0</v>
      </c>
      <c r="BO74" s="65">
        <v>0</v>
      </c>
      <c r="BP74" s="65">
        <v>0</v>
      </c>
      <c r="BQ74" s="65">
        <v>0</v>
      </c>
      <c r="BR74" s="65">
        <v>0</v>
      </c>
      <c r="BS74" s="65">
        <v>0</v>
      </c>
      <c r="BT74" s="65">
        <v>0</v>
      </c>
      <c r="BU74" s="65">
        <v>0</v>
      </c>
      <c r="BV74" s="65">
        <v>0</v>
      </c>
      <c r="BW74" s="65">
        <v>0</v>
      </c>
      <c r="BX74" s="65">
        <v>0</v>
      </c>
      <c r="BY74" s="65">
        <v>0</v>
      </c>
      <c r="BZ74" s="65">
        <v>0</v>
      </c>
      <c r="CA74" s="65">
        <v>0</v>
      </c>
      <c r="CB74" s="65">
        <v>0</v>
      </c>
      <c r="CC74" s="65">
        <v>0</v>
      </c>
      <c r="CD74" s="65">
        <v>0</v>
      </c>
      <c r="CE74" s="65">
        <v>0</v>
      </c>
      <c r="CF74" s="65">
        <v>0</v>
      </c>
    </row>
    <row r="75" spans="2:84" s="53" customFormat="1" ht="12" x14ac:dyDescent="0.25">
      <c r="B75" s="50">
        <v>75</v>
      </c>
      <c r="O75" s="56"/>
      <c r="P75" s="57"/>
      <c r="Q75" s="58"/>
      <c r="U75" s="62"/>
      <c r="W75" s="61"/>
      <c r="X75" s="65">
        <v>0</v>
      </c>
      <c r="Y75" s="65">
        <v>0</v>
      </c>
      <c r="Z75" s="65">
        <v>0</v>
      </c>
      <c r="AA75" s="65">
        <v>0</v>
      </c>
      <c r="AB75" s="65">
        <v>0</v>
      </c>
      <c r="AC75" s="65">
        <v>0</v>
      </c>
      <c r="AD75" s="65">
        <v>0</v>
      </c>
      <c r="AE75" s="65">
        <v>0</v>
      </c>
      <c r="AF75" s="65">
        <v>0</v>
      </c>
      <c r="AG75" s="65">
        <v>0</v>
      </c>
      <c r="AH75" s="65">
        <v>0</v>
      </c>
      <c r="AI75" s="65">
        <v>0</v>
      </c>
      <c r="AJ75" s="65">
        <v>0</v>
      </c>
      <c r="AK75" s="65">
        <v>0</v>
      </c>
      <c r="AL75" s="65">
        <v>0</v>
      </c>
      <c r="AM75" s="65">
        <v>0</v>
      </c>
      <c r="AN75" s="65">
        <v>0</v>
      </c>
      <c r="AO75" s="65">
        <v>0</v>
      </c>
      <c r="AP75" s="65">
        <v>0</v>
      </c>
      <c r="AQ75" s="65">
        <v>0</v>
      </c>
      <c r="AR75" s="65">
        <v>0</v>
      </c>
      <c r="AS75" s="65">
        <v>0</v>
      </c>
      <c r="AT75" s="65">
        <v>0</v>
      </c>
      <c r="AU75" s="65">
        <v>0</v>
      </c>
      <c r="AV75" s="65">
        <v>0</v>
      </c>
      <c r="AW75" s="65">
        <v>0</v>
      </c>
      <c r="AX75" s="65">
        <v>0</v>
      </c>
      <c r="AY75" s="65">
        <v>0</v>
      </c>
      <c r="AZ75" s="65">
        <v>0</v>
      </c>
      <c r="BA75" s="65">
        <v>0</v>
      </c>
      <c r="BB75" s="65">
        <v>0</v>
      </c>
      <c r="BC75" s="65">
        <v>0</v>
      </c>
      <c r="BD75" s="65">
        <v>0</v>
      </c>
      <c r="BE75" s="65">
        <v>0</v>
      </c>
      <c r="BF75" s="65">
        <v>0</v>
      </c>
      <c r="BG75" s="65">
        <v>0</v>
      </c>
      <c r="BH75" s="65">
        <v>0</v>
      </c>
      <c r="BI75" s="65">
        <v>0</v>
      </c>
      <c r="BJ75" s="65">
        <v>0</v>
      </c>
      <c r="BK75" s="65">
        <v>0</v>
      </c>
      <c r="BL75" s="65">
        <v>0</v>
      </c>
      <c r="BM75" s="65">
        <v>0</v>
      </c>
      <c r="BN75" s="65">
        <v>0</v>
      </c>
      <c r="BO75" s="65">
        <v>0</v>
      </c>
      <c r="BP75" s="65">
        <v>0</v>
      </c>
      <c r="BQ75" s="65">
        <v>0</v>
      </c>
      <c r="BR75" s="65">
        <v>0</v>
      </c>
      <c r="BS75" s="65">
        <v>0</v>
      </c>
      <c r="BT75" s="65">
        <v>0</v>
      </c>
      <c r="BU75" s="65">
        <v>0</v>
      </c>
      <c r="BV75" s="65">
        <v>0</v>
      </c>
      <c r="BW75" s="65">
        <v>0</v>
      </c>
      <c r="BX75" s="65">
        <v>0</v>
      </c>
      <c r="BY75" s="65">
        <v>0</v>
      </c>
      <c r="BZ75" s="65">
        <v>0</v>
      </c>
      <c r="CA75" s="65">
        <v>0</v>
      </c>
      <c r="CB75" s="65">
        <v>0</v>
      </c>
      <c r="CC75" s="65">
        <v>0</v>
      </c>
      <c r="CD75" s="65">
        <v>0</v>
      </c>
      <c r="CE75" s="65">
        <v>0</v>
      </c>
      <c r="CF75" s="65">
        <v>0</v>
      </c>
    </row>
    <row r="76" spans="2:84" s="53" customFormat="1" ht="12" x14ac:dyDescent="0.25">
      <c r="B76" s="50">
        <v>76</v>
      </c>
      <c r="O76" s="56"/>
      <c r="P76" s="57"/>
      <c r="Q76" s="58"/>
      <c r="U76" s="62"/>
      <c r="W76" s="61"/>
      <c r="X76" s="65">
        <v>0</v>
      </c>
      <c r="Y76" s="65">
        <v>0</v>
      </c>
      <c r="Z76" s="65">
        <v>0</v>
      </c>
      <c r="AA76" s="65">
        <v>0</v>
      </c>
      <c r="AB76" s="65">
        <v>0</v>
      </c>
      <c r="AC76" s="65">
        <v>0</v>
      </c>
      <c r="AD76" s="65">
        <v>0</v>
      </c>
      <c r="AE76" s="65">
        <v>0</v>
      </c>
      <c r="AF76" s="65">
        <v>0</v>
      </c>
      <c r="AG76" s="65">
        <v>0</v>
      </c>
      <c r="AH76" s="65">
        <v>0</v>
      </c>
      <c r="AI76" s="65">
        <v>0</v>
      </c>
      <c r="AJ76" s="65">
        <v>0</v>
      </c>
      <c r="AK76" s="65">
        <v>0</v>
      </c>
      <c r="AL76" s="65">
        <v>0</v>
      </c>
      <c r="AM76" s="65">
        <v>0</v>
      </c>
      <c r="AN76" s="65">
        <v>0</v>
      </c>
      <c r="AO76" s="65">
        <v>0</v>
      </c>
      <c r="AP76" s="65">
        <v>0</v>
      </c>
      <c r="AQ76" s="65">
        <v>0</v>
      </c>
      <c r="AR76" s="65">
        <v>0</v>
      </c>
      <c r="AS76" s="65">
        <v>0</v>
      </c>
      <c r="AT76" s="65">
        <v>0</v>
      </c>
      <c r="AU76" s="65">
        <v>0</v>
      </c>
      <c r="AV76" s="65">
        <v>0</v>
      </c>
      <c r="AW76" s="65">
        <v>0</v>
      </c>
      <c r="AX76" s="65">
        <v>0</v>
      </c>
      <c r="AY76" s="65">
        <v>0</v>
      </c>
      <c r="AZ76" s="65">
        <v>0</v>
      </c>
      <c r="BA76" s="65">
        <v>0</v>
      </c>
      <c r="BB76" s="65">
        <v>0</v>
      </c>
      <c r="BC76" s="65">
        <v>0</v>
      </c>
      <c r="BD76" s="65">
        <v>0</v>
      </c>
      <c r="BE76" s="65">
        <v>0</v>
      </c>
      <c r="BF76" s="65">
        <v>0</v>
      </c>
      <c r="BG76" s="65">
        <v>0</v>
      </c>
      <c r="BH76" s="65">
        <v>0</v>
      </c>
      <c r="BI76" s="65">
        <v>0</v>
      </c>
      <c r="BJ76" s="65">
        <v>0</v>
      </c>
      <c r="BK76" s="65">
        <v>0</v>
      </c>
      <c r="BL76" s="65">
        <v>0</v>
      </c>
      <c r="BM76" s="65">
        <v>0</v>
      </c>
      <c r="BN76" s="65">
        <v>0</v>
      </c>
      <c r="BO76" s="65">
        <v>0</v>
      </c>
      <c r="BP76" s="65">
        <v>0</v>
      </c>
      <c r="BQ76" s="65">
        <v>0</v>
      </c>
      <c r="BR76" s="65">
        <v>0</v>
      </c>
      <c r="BS76" s="65">
        <v>0</v>
      </c>
      <c r="BT76" s="65">
        <v>0</v>
      </c>
      <c r="BU76" s="65">
        <v>0</v>
      </c>
      <c r="BV76" s="65">
        <v>210</v>
      </c>
      <c r="BW76" s="65">
        <v>210</v>
      </c>
      <c r="BX76" s="65">
        <v>0</v>
      </c>
      <c r="BY76" s="65">
        <v>0</v>
      </c>
      <c r="BZ76" s="65">
        <v>0</v>
      </c>
      <c r="CA76" s="65">
        <v>0</v>
      </c>
      <c r="CB76" s="65">
        <v>0</v>
      </c>
      <c r="CC76" s="65">
        <v>0</v>
      </c>
      <c r="CD76" s="65">
        <v>0</v>
      </c>
      <c r="CE76" s="65">
        <v>0</v>
      </c>
      <c r="CF76" s="65">
        <v>0</v>
      </c>
    </row>
    <row r="77" spans="2:84" s="53" customFormat="1" ht="12" x14ac:dyDescent="0.25">
      <c r="B77" s="50">
        <v>77</v>
      </c>
      <c r="O77" s="56"/>
      <c r="P77" s="57"/>
      <c r="Q77" s="58"/>
      <c r="U77" s="62"/>
      <c r="W77" s="61"/>
      <c r="X77" s="65">
        <v>0</v>
      </c>
      <c r="Y77" s="65">
        <v>0</v>
      </c>
      <c r="Z77" s="65">
        <v>0</v>
      </c>
      <c r="AA77" s="65">
        <v>0</v>
      </c>
      <c r="AB77" s="65">
        <v>0</v>
      </c>
      <c r="AC77" s="65">
        <v>0</v>
      </c>
      <c r="AD77" s="65">
        <v>0</v>
      </c>
      <c r="AE77" s="65">
        <v>0</v>
      </c>
      <c r="AF77" s="65">
        <v>0</v>
      </c>
      <c r="AG77" s="65">
        <v>0</v>
      </c>
      <c r="AH77" s="65">
        <v>0</v>
      </c>
      <c r="AI77" s="65">
        <v>0</v>
      </c>
      <c r="AJ77" s="65">
        <v>0</v>
      </c>
      <c r="AK77" s="65">
        <v>0</v>
      </c>
      <c r="AL77" s="65">
        <v>0</v>
      </c>
      <c r="AM77" s="65">
        <v>0</v>
      </c>
      <c r="AN77" s="65">
        <v>0</v>
      </c>
      <c r="AO77" s="65">
        <v>0</v>
      </c>
      <c r="AP77" s="65">
        <v>0</v>
      </c>
      <c r="AQ77" s="65">
        <v>0</v>
      </c>
      <c r="AR77" s="65">
        <v>0</v>
      </c>
      <c r="AS77" s="65">
        <v>0</v>
      </c>
      <c r="AT77" s="65">
        <v>0</v>
      </c>
      <c r="AU77" s="65">
        <v>0</v>
      </c>
      <c r="AV77" s="65">
        <v>0</v>
      </c>
      <c r="AW77" s="65">
        <v>0</v>
      </c>
      <c r="AX77" s="65">
        <v>0</v>
      </c>
      <c r="AY77" s="65">
        <v>0</v>
      </c>
      <c r="AZ77" s="65">
        <v>0</v>
      </c>
      <c r="BA77" s="65">
        <v>0</v>
      </c>
      <c r="BB77" s="65">
        <v>0</v>
      </c>
      <c r="BC77" s="65">
        <v>0</v>
      </c>
      <c r="BD77" s="65">
        <v>0</v>
      </c>
      <c r="BE77" s="65">
        <v>0</v>
      </c>
      <c r="BF77" s="65">
        <v>0</v>
      </c>
      <c r="BG77" s="65">
        <v>0</v>
      </c>
      <c r="BH77" s="65">
        <v>0</v>
      </c>
      <c r="BI77" s="65">
        <v>0</v>
      </c>
      <c r="BJ77" s="65">
        <v>0</v>
      </c>
      <c r="BK77" s="65">
        <v>0</v>
      </c>
      <c r="BL77" s="65">
        <v>0</v>
      </c>
      <c r="BM77" s="65">
        <v>0</v>
      </c>
      <c r="BN77" s="65">
        <v>0</v>
      </c>
      <c r="BO77" s="65">
        <v>0</v>
      </c>
      <c r="BP77" s="65">
        <v>0</v>
      </c>
      <c r="BQ77" s="65">
        <v>0</v>
      </c>
      <c r="BR77" s="65">
        <v>0</v>
      </c>
      <c r="BS77" s="65">
        <v>0</v>
      </c>
      <c r="BT77" s="65">
        <v>0</v>
      </c>
      <c r="BU77" s="65">
        <v>0</v>
      </c>
      <c r="BV77" s="65">
        <v>35</v>
      </c>
      <c r="BW77" s="65">
        <v>35</v>
      </c>
      <c r="BX77" s="65">
        <v>0</v>
      </c>
      <c r="BY77" s="65">
        <v>0</v>
      </c>
      <c r="BZ77" s="65">
        <v>0</v>
      </c>
      <c r="CA77" s="65">
        <v>0</v>
      </c>
      <c r="CB77" s="65">
        <v>0</v>
      </c>
      <c r="CC77" s="65">
        <v>0</v>
      </c>
      <c r="CD77" s="65">
        <v>0</v>
      </c>
      <c r="CE77" s="65">
        <v>0</v>
      </c>
      <c r="CF77" s="65">
        <v>0</v>
      </c>
    </row>
    <row r="78" spans="2:84" s="53" customFormat="1" ht="12" x14ac:dyDescent="0.25">
      <c r="B78" s="50">
        <v>78</v>
      </c>
      <c r="O78" s="56"/>
      <c r="P78" s="57"/>
      <c r="Q78" s="58"/>
      <c r="U78" s="62"/>
      <c r="W78" s="61"/>
      <c r="X78" s="65">
        <v>0</v>
      </c>
      <c r="Y78" s="65">
        <v>0</v>
      </c>
      <c r="Z78" s="65">
        <v>0</v>
      </c>
      <c r="AA78" s="65">
        <v>0</v>
      </c>
      <c r="AB78" s="65">
        <v>0</v>
      </c>
      <c r="AC78" s="65">
        <v>0</v>
      </c>
      <c r="AD78" s="65">
        <v>0</v>
      </c>
      <c r="AE78" s="65">
        <v>0</v>
      </c>
      <c r="AF78" s="65">
        <v>0</v>
      </c>
      <c r="AG78" s="65">
        <v>0</v>
      </c>
      <c r="AH78" s="65">
        <v>0</v>
      </c>
      <c r="AI78" s="65">
        <v>0</v>
      </c>
      <c r="AJ78" s="65">
        <v>0</v>
      </c>
      <c r="AK78" s="65">
        <v>0</v>
      </c>
      <c r="AL78" s="65">
        <v>0</v>
      </c>
      <c r="AM78" s="65">
        <v>0</v>
      </c>
      <c r="AN78" s="65">
        <v>0</v>
      </c>
      <c r="AO78" s="65">
        <v>0</v>
      </c>
      <c r="AP78" s="65">
        <v>0</v>
      </c>
      <c r="AQ78" s="65">
        <v>0</v>
      </c>
      <c r="AR78" s="65">
        <v>0</v>
      </c>
      <c r="AS78" s="65">
        <v>0</v>
      </c>
      <c r="AT78" s="65">
        <v>0</v>
      </c>
      <c r="AU78" s="65">
        <v>0</v>
      </c>
      <c r="AV78" s="65">
        <v>0</v>
      </c>
      <c r="AW78" s="65">
        <v>0</v>
      </c>
      <c r="AX78" s="65">
        <v>0</v>
      </c>
      <c r="AY78" s="65">
        <v>0</v>
      </c>
      <c r="AZ78" s="65">
        <v>0</v>
      </c>
      <c r="BA78" s="65">
        <v>0</v>
      </c>
      <c r="BB78" s="65">
        <v>0</v>
      </c>
      <c r="BC78" s="65">
        <v>0</v>
      </c>
      <c r="BD78" s="65">
        <v>0</v>
      </c>
      <c r="BE78" s="65">
        <v>0</v>
      </c>
      <c r="BF78" s="65">
        <v>0</v>
      </c>
      <c r="BG78" s="65">
        <v>0</v>
      </c>
      <c r="BH78" s="65">
        <v>0</v>
      </c>
      <c r="BI78" s="65">
        <v>0</v>
      </c>
      <c r="BJ78" s="65">
        <v>0</v>
      </c>
      <c r="BK78" s="65">
        <v>0</v>
      </c>
      <c r="BL78" s="65">
        <v>0</v>
      </c>
      <c r="BM78" s="65">
        <v>0</v>
      </c>
      <c r="BN78" s="65">
        <v>0</v>
      </c>
      <c r="BO78" s="65">
        <v>0</v>
      </c>
      <c r="BP78" s="65">
        <v>0</v>
      </c>
      <c r="BQ78" s="65">
        <v>0</v>
      </c>
      <c r="BR78" s="65">
        <v>0</v>
      </c>
      <c r="BS78" s="65">
        <v>0</v>
      </c>
      <c r="BT78" s="65">
        <v>0</v>
      </c>
      <c r="BU78" s="65">
        <v>0</v>
      </c>
      <c r="BV78" s="65">
        <v>35</v>
      </c>
      <c r="BW78" s="65">
        <v>35</v>
      </c>
      <c r="BX78" s="65">
        <v>0</v>
      </c>
      <c r="BY78" s="65">
        <v>0</v>
      </c>
      <c r="BZ78" s="65">
        <v>0</v>
      </c>
      <c r="CA78" s="65">
        <v>0</v>
      </c>
      <c r="CB78" s="65">
        <v>0</v>
      </c>
      <c r="CC78" s="65">
        <v>0</v>
      </c>
      <c r="CD78" s="65">
        <v>0</v>
      </c>
      <c r="CE78" s="65">
        <v>0</v>
      </c>
      <c r="CF78" s="65">
        <v>0</v>
      </c>
    </row>
    <row r="79" spans="2:84" s="53" customFormat="1" ht="12" x14ac:dyDescent="0.25">
      <c r="B79" s="50">
        <v>79</v>
      </c>
      <c r="O79" s="56"/>
      <c r="P79" s="57"/>
      <c r="Q79" s="58"/>
      <c r="U79" s="62"/>
      <c r="W79" s="61"/>
      <c r="X79" s="65">
        <v>0</v>
      </c>
      <c r="Y79" s="65">
        <v>0</v>
      </c>
      <c r="Z79" s="65">
        <v>0</v>
      </c>
      <c r="AA79" s="65">
        <v>0</v>
      </c>
      <c r="AB79" s="65">
        <v>0</v>
      </c>
      <c r="AC79" s="65">
        <v>0</v>
      </c>
      <c r="AD79" s="65">
        <v>0</v>
      </c>
      <c r="AE79" s="65">
        <v>0</v>
      </c>
      <c r="AF79" s="65">
        <v>0</v>
      </c>
      <c r="AG79" s="65">
        <v>0</v>
      </c>
      <c r="AH79" s="65">
        <v>0</v>
      </c>
      <c r="AI79" s="65">
        <v>0</v>
      </c>
      <c r="AJ79" s="65">
        <v>0</v>
      </c>
      <c r="AK79" s="65">
        <v>0</v>
      </c>
      <c r="AL79" s="65">
        <v>0</v>
      </c>
      <c r="AM79" s="65">
        <v>0</v>
      </c>
      <c r="AN79" s="65">
        <v>0</v>
      </c>
      <c r="AO79" s="65">
        <v>0</v>
      </c>
      <c r="AP79" s="65">
        <v>0</v>
      </c>
      <c r="AQ79" s="65">
        <v>0</v>
      </c>
      <c r="AR79" s="65">
        <v>0</v>
      </c>
      <c r="AS79" s="65">
        <v>0</v>
      </c>
      <c r="AT79" s="65">
        <v>0</v>
      </c>
      <c r="AU79" s="65">
        <v>0</v>
      </c>
      <c r="AV79" s="65">
        <v>0</v>
      </c>
      <c r="AW79" s="65">
        <v>0</v>
      </c>
      <c r="AX79" s="65">
        <v>0</v>
      </c>
      <c r="AY79" s="65">
        <v>0</v>
      </c>
      <c r="AZ79" s="65">
        <v>0</v>
      </c>
      <c r="BA79" s="65">
        <v>0</v>
      </c>
      <c r="BB79" s="65">
        <v>0</v>
      </c>
      <c r="BC79" s="65">
        <v>0</v>
      </c>
      <c r="BD79" s="65">
        <v>0</v>
      </c>
      <c r="BE79" s="65">
        <v>0</v>
      </c>
      <c r="BF79" s="65">
        <v>0</v>
      </c>
      <c r="BG79" s="65">
        <v>0</v>
      </c>
      <c r="BH79" s="65">
        <v>0</v>
      </c>
      <c r="BI79" s="65">
        <v>0</v>
      </c>
      <c r="BJ79" s="65">
        <v>0</v>
      </c>
      <c r="BK79" s="65">
        <v>0</v>
      </c>
      <c r="BL79" s="65">
        <v>0</v>
      </c>
      <c r="BM79" s="65">
        <v>0</v>
      </c>
      <c r="BN79" s="65">
        <v>0</v>
      </c>
      <c r="BO79" s="65">
        <v>0</v>
      </c>
      <c r="BP79" s="65">
        <v>0</v>
      </c>
      <c r="BQ79" s="65">
        <v>0</v>
      </c>
      <c r="BR79" s="65">
        <v>0</v>
      </c>
      <c r="BS79" s="65">
        <v>0</v>
      </c>
      <c r="BT79" s="65">
        <v>0</v>
      </c>
      <c r="BU79" s="65">
        <v>0</v>
      </c>
      <c r="BV79" s="65">
        <v>35</v>
      </c>
      <c r="BW79" s="65">
        <v>35</v>
      </c>
      <c r="BX79" s="65">
        <v>0</v>
      </c>
      <c r="BY79" s="65">
        <v>0</v>
      </c>
      <c r="BZ79" s="65">
        <v>0</v>
      </c>
      <c r="CA79" s="65">
        <v>0</v>
      </c>
      <c r="CB79" s="65">
        <v>0</v>
      </c>
      <c r="CC79" s="65">
        <v>0</v>
      </c>
      <c r="CD79" s="65">
        <v>0</v>
      </c>
      <c r="CE79" s="65">
        <v>0</v>
      </c>
      <c r="CF79" s="65">
        <v>0</v>
      </c>
    </row>
    <row r="80" spans="2:84" s="53" customFormat="1" ht="12" x14ac:dyDescent="0.25">
      <c r="B80" s="50">
        <v>80</v>
      </c>
      <c r="O80" s="56"/>
      <c r="P80" s="57"/>
      <c r="Q80" s="58"/>
      <c r="U80" s="62"/>
      <c r="W80" s="61"/>
      <c r="X80" s="65">
        <v>0</v>
      </c>
      <c r="Y80" s="65">
        <v>0</v>
      </c>
      <c r="Z80" s="65">
        <v>0</v>
      </c>
      <c r="AA80" s="65">
        <v>0</v>
      </c>
      <c r="AB80" s="65">
        <v>0</v>
      </c>
      <c r="AC80" s="65">
        <v>0</v>
      </c>
      <c r="AD80" s="65">
        <v>0</v>
      </c>
      <c r="AE80" s="65">
        <v>0</v>
      </c>
      <c r="AF80" s="65">
        <v>0</v>
      </c>
      <c r="AG80" s="65">
        <v>0</v>
      </c>
      <c r="AH80" s="65">
        <v>0</v>
      </c>
      <c r="AI80" s="65">
        <v>0</v>
      </c>
      <c r="AJ80" s="65">
        <v>0</v>
      </c>
      <c r="AK80" s="65">
        <v>0</v>
      </c>
      <c r="AL80" s="65">
        <v>0</v>
      </c>
      <c r="AM80" s="65">
        <v>0</v>
      </c>
      <c r="AN80" s="65">
        <v>0</v>
      </c>
      <c r="AO80" s="65">
        <v>0</v>
      </c>
      <c r="AP80" s="65">
        <v>0</v>
      </c>
      <c r="AQ80" s="65">
        <v>0</v>
      </c>
      <c r="AR80" s="65">
        <v>0</v>
      </c>
      <c r="AS80" s="65">
        <v>0</v>
      </c>
      <c r="AT80" s="65">
        <v>0</v>
      </c>
      <c r="AU80" s="65">
        <v>0</v>
      </c>
      <c r="AV80" s="65">
        <v>0</v>
      </c>
      <c r="AW80" s="65">
        <v>0</v>
      </c>
      <c r="AX80" s="65">
        <v>0</v>
      </c>
      <c r="AY80" s="65">
        <v>0</v>
      </c>
      <c r="AZ80" s="65">
        <v>0</v>
      </c>
      <c r="BA80" s="65">
        <v>0</v>
      </c>
      <c r="BB80" s="65">
        <v>0</v>
      </c>
      <c r="BC80" s="65">
        <v>0</v>
      </c>
      <c r="BD80" s="65">
        <v>0</v>
      </c>
      <c r="BE80" s="65">
        <v>0</v>
      </c>
      <c r="BF80" s="65">
        <v>0</v>
      </c>
      <c r="BG80" s="65">
        <v>0</v>
      </c>
      <c r="BH80" s="65">
        <v>0</v>
      </c>
      <c r="BI80" s="65">
        <v>0</v>
      </c>
      <c r="BJ80" s="65">
        <v>0</v>
      </c>
      <c r="BK80" s="65">
        <v>0</v>
      </c>
      <c r="BL80" s="65">
        <v>0</v>
      </c>
      <c r="BM80" s="65">
        <v>0</v>
      </c>
      <c r="BN80" s="65">
        <v>0</v>
      </c>
      <c r="BO80" s="65">
        <v>0</v>
      </c>
      <c r="BP80" s="65">
        <v>0</v>
      </c>
      <c r="BQ80" s="65">
        <v>0</v>
      </c>
      <c r="BR80" s="65">
        <v>0</v>
      </c>
      <c r="BS80" s="65">
        <v>0</v>
      </c>
      <c r="BT80" s="65">
        <v>0</v>
      </c>
      <c r="BU80" s="65">
        <v>0</v>
      </c>
      <c r="BV80" s="65">
        <v>35</v>
      </c>
      <c r="BW80" s="65">
        <v>35</v>
      </c>
      <c r="BX80" s="65">
        <v>0</v>
      </c>
      <c r="BY80" s="65">
        <v>0</v>
      </c>
      <c r="BZ80" s="65">
        <v>0</v>
      </c>
      <c r="CA80" s="65">
        <v>0</v>
      </c>
      <c r="CB80" s="65">
        <v>0</v>
      </c>
      <c r="CC80" s="65">
        <v>0</v>
      </c>
      <c r="CD80" s="65">
        <v>0</v>
      </c>
      <c r="CE80" s="65">
        <v>0</v>
      </c>
      <c r="CF80" s="65">
        <v>0</v>
      </c>
    </row>
    <row r="81" spans="2:84" s="53" customFormat="1" ht="12" x14ac:dyDescent="0.25">
      <c r="B81" s="50">
        <v>81</v>
      </c>
      <c r="O81" s="56"/>
      <c r="P81" s="57"/>
      <c r="Q81" s="58"/>
      <c r="U81" s="62"/>
      <c r="W81" s="61"/>
      <c r="X81" s="65">
        <v>0</v>
      </c>
      <c r="Y81" s="65">
        <v>0</v>
      </c>
      <c r="Z81" s="65">
        <v>0</v>
      </c>
      <c r="AA81" s="65">
        <v>0</v>
      </c>
      <c r="AB81" s="65">
        <v>0</v>
      </c>
      <c r="AC81" s="65">
        <v>0</v>
      </c>
      <c r="AD81" s="65">
        <v>0</v>
      </c>
      <c r="AE81" s="65">
        <v>0</v>
      </c>
      <c r="AF81" s="65">
        <v>0</v>
      </c>
      <c r="AG81" s="65">
        <v>0</v>
      </c>
      <c r="AH81" s="65">
        <v>0</v>
      </c>
      <c r="AI81" s="65">
        <v>0</v>
      </c>
      <c r="AJ81" s="65">
        <v>0</v>
      </c>
      <c r="AK81" s="65">
        <v>0</v>
      </c>
      <c r="AL81" s="65">
        <v>0</v>
      </c>
      <c r="AM81" s="65">
        <v>0</v>
      </c>
      <c r="AN81" s="65">
        <v>0</v>
      </c>
      <c r="AO81" s="65">
        <v>0</v>
      </c>
      <c r="AP81" s="65">
        <v>0</v>
      </c>
      <c r="AQ81" s="65">
        <v>0</v>
      </c>
      <c r="AR81" s="65">
        <v>0</v>
      </c>
      <c r="AS81" s="65">
        <v>0</v>
      </c>
      <c r="AT81" s="65">
        <v>0</v>
      </c>
      <c r="AU81" s="65">
        <v>0</v>
      </c>
      <c r="AV81" s="65">
        <v>0</v>
      </c>
      <c r="AW81" s="65">
        <v>0</v>
      </c>
      <c r="AX81" s="65">
        <v>0</v>
      </c>
      <c r="AY81" s="65">
        <v>0</v>
      </c>
      <c r="AZ81" s="65">
        <v>0</v>
      </c>
      <c r="BA81" s="65">
        <v>0</v>
      </c>
      <c r="BB81" s="65">
        <v>0</v>
      </c>
      <c r="BC81" s="65">
        <v>0</v>
      </c>
      <c r="BD81" s="65">
        <v>0</v>
      </c>
      <c r="BE81" s="65">
        <v>0</v>
      </c>
      <c r="BF81" s="65">
        <v>0</v>
      </c>
      <c r="BG81" s="65">
        <v>0</v>
      </c>
      <c r="BH81" s="65">
        <v>0</v>
      </c>
      <c r="BI81" s="65">
        <v>0</v>
      </c>
      <c r="BJ81" s="65">
        <v>0</v>
      </c>
      <c r="BK81" s="65">
        <v>0</v>
      </c>
      <c r="BL81" s="65">
        <v>0</v>
      </c>
      <c r="BM81" s="65">
        <v>0</v>
      </c>
      <c r="BN81" s="65">
        <v>0</v>
      </c>
      <c r="BO81" s="65">
        <v>0</v>
      </c>
      <c r="BP81" s="65">
        <v>0</v>
      </c>
      <c r="BQ81" s="65">
        <v>0</v>
      </c>
      <c r="BR81" s="65">
        <v>0</v>
      </c>
      <c r="BS81" s="65">
        <v>0</v>
      </c>
      <c r="BT81" s="65">
        <v>0</v>
      </c>
      <c r="BU81" s="65">
        <v>0</v>
      </c>
      <c r="BV81" s="65">
        <v>35</v>
      </c>
      <c r="BW81" s="65">
        <v>35</v>
      </c>
      <c r="BX81" s="65">
        <v>0</v>
      </c>
      <c r="BY81" s="65">
        <v>0</v>
      </c>
      <c r="BZ81" s="65">
        <v>0</v>
      </c>
      <c r="CA81" s="65">
        <v>0</v>
      </c>
      <c r="CB81" s="65">
        <v>0</v>
      </c>
      <c r="CC81" s="65">
        <v>0</v>
      </c>
      <c r="CD81" s="65">
        <v>0</v>
      </c>
      <c r="CE81" s="65">
        <v>0</v>
      </c>
      <c r="CF81" s="65">
        <v>0</v>
      </c>
    </row>
    <row r="82" spans="2:84" s="53" customFormat="1" ht="12" x14ac:dyDescent="0.25">
      <c r="B82" s="50">
        <v>82</v>
      </c>
      <c r="O82" s="56"/>
      <c r="P82" s="57"/>
      <c r="Q82" s="58"/>
      <c r="U82" s="62"/>
      <c r="W82" s="61"/>
      <c r="X82" s="65">
        <v>0</v>
      </c>
      <c r="Y82" s="65">
        <v>0</v>
      </c>
      <c r="Z82" s="65">
        <v>0</v>
      </c>
      <c r="AA82" s="65">
        <v>0</v>
      </c>
      <c r="AB82" s="65">
        <v>0</v>
      </c>
      <c r="AC82" s="65">
        <v>0</v>
      </c>
      <c r="AD82" s="65">
        <v>0</v>
      </c>
      <c r="AE82" s="65">
        <v>0</v>
      </c>
      <c r="AF82" s="65">
        <v>0</v>
      </c>
      <c r="AG82" s="65">
        <v>0</v>
      </c>
      <c r="AH82" s="65">
        <v>0</v>
      </c>
      <c r="AI82" s="65">
        <v>0</v>
      </c>
      <c r="AJ82" s="65">
        <v>0</v>
      </c>
      <c r="AK82" s="65">
        <v>0</v>
      </c>
      <c r="AL82" s="65">
        <v>0</v>
      </c>
      <c r="AM82" s="65">
        <v>0</v>
      </c>
      <c r="AN82" s="65">
        <v>0</v>
      </c>
      <c r="AO82" s="65">
        <v>0</v>
      </c>
      <c r="AP82" s="65">
        <v>0</v>
      </c>
      <c r="AQ82" s="65">
        <v>0</v>
      </c>
      <c r="AR82" s="65">
        <v>0</v>
      </c>
      <c r="AS82" s="65">
        <v>0</v>
      </c>
      <c r="AT82" s="65">
        <v>0</v>
      </c>
      <c r="AU82" s="65">
        <v>0</v>
      </c>
      <c r="AV82" s="65">
        <v>0</v>
      </c>
      <c r="AW82" s="65">
        <v>0</v>
      </c>
      <c r="AX82" s="65">
        <v>0</v>
      </c>
      <c r="AY82" s="65">
        <v>0</v>
      </c>
      <c r="AZ82" s="65">
        <v>0</v>
      </c>
      <c r="BA82" s="65">
        <v>0</v>
      </c>
      <c r="BB82" s="65">
        <v>0</v>
      </c>
      <c r="BC82" s="65">
        <v>0</v>
      </c>
      <c r="BD82" s="65">
        <v>0</v>
      </c>
      <c r="BE82" s="65">
        <v>0</v>
      </c>
      <c r="BF82" s="65">
        <v>0</v>
      </c>
      <c r="BG82" s="65">
        <v>0</v>
      </c>
      <c r="BH82" s="65">
        <v>0</v>
      </c>
      <c r="BI82" s="65">
        <v>0</v>
      </c>
      <c r="BJ82" s="65">
        <v>0</v>
      </c>
      <c r="BK82" s="65">
        <v>0</v>
      </c>
      <c r="BL82" s="65">
        <v>0</v>
      </c>
      <c r="BM82" s="65">
        <v>0</v>
      </c>
      <c r="BN82" s="65">
        <v>0</v>
      </c>
      <c r="BO82" s="65">
        <v>0</v>
      </c>
      <c r="BP82" s="65">
        <v>0</v>
      </c>
      <c r="BQ82" s="65">
        <v>0</v>
      </c>
      <c r="BR82" s="65">
        <v>0</v>
      </c>
      <c r="BS82" s="65">
        <v>0</v>
      </c>
      <c r="BT82" s="65">
        <v>0</v>
      </c>
      <c r="BU82" s="65">
        <v>0</v>
      </c>
      <c r="BV82" s="65">
        <v>35</v>
      </c>
      <c r="BW82" s="65">
        <v>35</v>
      </c>
      <c r="BX82" s="65">
        <v>0</v>
      </c>
      <c r="BY82" s="65">
        <v>0</v>
      </c>
      <c r="BZ82" s="65">
        <v>0</v>
      </c>
      <c r="CA82" s="65">
        <v>0</v>
      </c>
      <c r="CB82" s="65">
        <v>0</v>
      </c>
      <c r="CC82" s="65">
        <v>0</v>
      </c>
      <c r="CD82" s="65">
        <v>0</v>
      </c>
      <c r="CE82" s="65">
        <v>0</v>
      </c>
      <c r="CF82" s="65">
        <v>0</v>
      </c>
    </row>
    <row r="83" spans="2:84" s="53" customFormat="1" ht="12" x14ac:dyDescent="0.25">
      <c r="B83" s="50">
        <v>83</v>
      </c>
      <c r="O83" s="56"/>
      <c r="P83" s="57"/>
      <c r="Q83" s="58"/>
      <c r="U83" s="62"/>
      <c r="W83" s="61"/>
      <c r="X83" s="65">
        <v>0</v>
      </c>
      <c r="Y83" s="65">
        <v>0</v>
      </c>
      <c r="Z83" s="65">
        <v>0</v>
      </c>
      <c r="AA83" s="65">
        <v>0</v>
      </c>
      <c r="AB83" s="65">
        <v>0</v>
      </c>
      <c r="AC83" s="65">
        <v>0</v>
      </c>
      <c r="AD83" s="65">
        <v>0</v>
      </c>
      <c r="AE83" s="65">
        <v>0</v>
      </c>
      <c r="AF83" s="65">
        <v>0</v>
      </c>
      <c r="AG83" s="65">
        <v>0</v>
      </c>
      <c r="AH83" s="65">
        <v>0</v>
      </c>
      <c r="AI83" s="65">
        <v>0</v>
      </c>
      <c r="AJ83" s="65">
        <v>0</v>
      </c>
      <c r="AK83" s="65">
        <v>0</v>
      </c>
      <c r="AL83" s="65">
        <v>0</v>
      </c>
      <c r="AM83" s="65">
        <v>0</v>
      </c>
      <c r="AN83" s="65">
        <v>0</v>
      </c>
      <c r="AO83" s="65">
        <v>0</v>
      </c>
      <c r="AP83" s="65">
        <v>0</v>
      </c>
      <c r="AQ83" s="65">
        <v>0</v>
      </c>
      <c r="AR83" s="65">
        <v>0</v>
      </c>
      <c r="AS83" s="65">
        <v>0</v>
      </c>
      <c r="AT83" s="65">
        <v>0</v>
      </c>
      <c r="AU83" s="65">
        <v>0</v>
      </c>
      <c r="AV83" s="65">
        <v>0</v>
      </c>
      <c r="AW83" s="65">
        <v>0</v>
      </c>
      <c r="AX83" s="65">
        <v>0</v>
      </c>
      <c r="AY83" s="65">
        <v>0</v>
      </c>
      <c r="AZ83" s="65">
        <v>0</v>
      </c>
      <c r="BA83" s="65">
        <v>0</v>
      </c>
      <c r="BB83" s="65">
        <v>0</v>
      </c>
      <c r="BC83" s="65">
        <v>0</v>
      </c>
      <c r="BD83" s="65">
        <v>0</v>
      </c>
      <c r="BE83" s="65">
        <v>0</v>
      </c>
      <c r="BF83" s="65">
        <v>0</v>
      </c>
      <c r="BG83" s="65">
        <v>0</v>
      </c>
      <c r="BH83" s="65">
        <v>0</v>
      </c>
      <c r="BI83" s="65">
        <v>0</v>
      </c>
      <c r="BJ83" s="65">
        <v>0</v>
      </c>
      <c r="BK83" s="65">
        <v>0</v>
      </c>
      <c r="BL83" s="65">
        <v>0</v>
      </c>
      <c r="BM83" s="65">
        <v>0</v>
      </c>
      <c r="BN83" s="65">
        <v>0</v>
      </c>
      <c r="BO83" s="65">
        <v>0</v>
      </c>
      <c r="BP83" s="65">
        <v>0</v>
      </c>
      <c r="BQ83" s="65">
        <v>0</v>
      </c>
      <c r="BR83" s="65">
        <v>0</v>
      </c>
      <c r="BS83" s="65">
        <v>0</v>
      </c>
      <c r="BT83" s="65">
        <v>0</v>
      </c>
      <c r="BU83" s="65">
        <v>0</v>
      </c>
      <c r="BV83" s="65">
        <v>0</v>
      </c>
      <c r="BW83" s="65">
        <v>0</v>
      </c>
      <c r="BX83" s="65">
        <v>0</v>
      </c>
      <c r="BY83" s="65">
        <v>0</v>
      </c>
      <c r="BZ83" s="65">
        <v>0</v>
      </c>
      <c r="CA83" s="65">
        <v>0</v>
      </c>
      <c r="CB83" s="65">
        <v>0</v>
      </c>
      <c r="CC83" s="65">
        <v>0</v>
      </c>
      <c r="CD83" s="65">
        <v>0</v>
      </c>
      <c r="CE83" s="65">
        <v>0</v>
      </c>
      <c r="CF83" s="65">
        <v>0</v>
      </c>
    </row>
    <row r="84" spans="2:84" s="53" customFormat="1" ht="12" x14ac:dyDescent="0.25">
      <c r="B84" s="50">
        <v>84</v>
      </c>
      <c r="O84" s="56"/>
      <c r="P84" s="57"/>
      <c r="Q84" s="58"/>
      <c r="U84" s="62"/>
      <c r="W84" s="61"/>
      <c r="X84" s="65">
        <v>0</v>
      </c>
      <c r="Y84" s="65">
        <v>0</v>
      </c>
      <c r="Z84" s="65">
        <v>0</v>
      </c>
      <c r="AA84" s="65">
        <v>0</v>
      </c>
      <c r="AB84" s="65">
        <v>0</v>
      </c>
      <c r="AC84" s="65">
        <v>0</v>
      </c>
      <c r="AD84" s="65">
        <v>0</v>
      </c>
      <c r="AE84" s="65">
        <v>0</v>
      </c>
      <c r="AF84" s="65">
        <v>0</v>
      </c>
      <c r="AG84" s="65">
        <v>0</v>
      </c>
      <c r="AH84" s="65">
        <v>0</v>
      </c>
      <c r="AI84" s="65">
        <v>0</v>
      </c>
      <c r="AJ84" s="65">
        <v>0</v>
      </c>
      <c r="AK84" s="65">
        <v>0</v>
      </c>
      <c r="AL84" s="65">
        <v>0</v>
      </c>
      <c r="AM84" s="65">
        <v>0</v>
      </c>
      <c r="AN84" s="65">
        <v>0</v>
      </c>
      <c r="AO84" s="65">
        <v>0</v>
      </c>
      <c r="AP84" s="65">
        <v>0</v>
      </c>
      <c r="AQ84" s="65">
        <v>0</v>
      </c>
      <c r="AR84" s="65">
        <v>0</v>
      </c>
      <c r="AS84" s="65">
        <v>0</v>
      </c>
      <c r="AT84" s="65">
        <v>0</v>
      </c>
      <c r="AU84" s="65">
        <v>0</v>
      </c>
      <c r="AV84" s="65">
        <v>0</v>
      </c>
      <c r="AW84" s="65">
        <v>0</v>
      </c>
      <c r="AX84" s="65">
        <v>0</v>
      </c>
      <c r="AY84" s="65">
        <v>0</v>
      </c>
      <c r="AZ84" s="65">
        <v>0</v>
      </c>
      <c r="BA84" s="65">
        <v>0</v>
      </c>
      <c r="BB84" s="65">
        <v>0</v>
      </c>
      <c r="BC84" s="65">
        <v>0</v>
      </c>
      <c r="BD84" s="65">
        <v>0</v>
      </c>
      <c r="BE84" s="65">
        <v>0</v>
      </c>
      <c r="BF84" s="65">
        <v>0</v>
      </c>
      <c r="BG84" s="65">
        <v>0</v>
      </c>
      <c r="BH84" s="65">
        <v>0</v>
      </c>
      <c r="BI84" s="65">
        <v>0</v>
      </c>
      <c r="BJ84" s="65">
        <v>0</v>
      </c>
      <c r="BK84" s="65">
        <v>0</v>
      </c>
      <c r="BL84" s="65">
        <v>0</v>
      </c>
      <c r="BM84" s="65">
        <v>0</v>
      </c>
      <c r="BN84" s="65">
        <v>0</v>
      </c>
      <c r="BO84" s="65">
        <v>0</v>
      </c>
      <c r="BP84" s="65">
        <v>0</v>
      </c>
      <c r="BQ84" s="65">
        <v>0</v>
      </c>
      <c r="BR84" s="65">
        <v>0</v>
      </c>
      <c r="BS84" s="65">
        <v>0</v>
      </c>
      <c r="BT84" s="65">
        <v>0</v>
      </c>
      <c r="BU84" s="65">
        <v>0</v>
      </c>
      <c r="BV84" s="65">
        <v>0</v>
      </c>
      <c r="BW84" s="65">
        <v>0</v>
      </c>
      <c r="BX84" s="65">
        <v>0</v>
      </c>
      <c r="BY84" s="65">
        <v>0</v>
      </c>
      <c r="BZ84" s="65">
        <v>0</v>
      </c>
      <c r="CA84" s="65">
        <v>0</v>
      </c>
      <c r="CB84" s="65">
        <v>0</v>
      </c>
      <c r="CC84" s="65">
        <v>0</v>
      </c>
      <c r="CD84" s="65">
        <v>0</v>
      </c>
      <c r="CE84" s="65">
        <v>0</v>
      </c>
      <c r="CF84" s="65">
        <v>0</v>
      </c>
    </row>
    <row r="85" spans="2:84" s="53" customFormat="1" ht="12" x14ac:dyDescent="0.25">
      <c r="B85" s="50">
        <v>85</v>
      </c>
      <c r="O85" s="56"/>
      <c r="P85" s="57"/>
      <c r="Q85" s="58"/>
      <c r="U85" s="62"/>
      <c r="W85" s="61"/>
      <c r="X85" s="65">
        <v>0</v>
      </c>
      <c r="Y85" s="65">
        <v>0</v>
      </c>
      <c r="Z85" s="65">
        <v>0</v>
      </c>
      <c r="AA85" s="65">
        <v>0</v>
      </c>
      <c r="AB85" s="65">
        <v>0</v>
      </c>
      <c r="AC85" s="65">
        <v>0</v>
      </c>
      <c r="AD85" s="65">
        <v>0</v>
      </c>
      <c r="AE85" s="65">
        <v>0</v>
      </c>
      <c r="AF85" s="65">
        <v>0</v>
      </c>
      <c r="AG85" s="65">
        <v>0</v>
      </c>
      <c r="AH85" s="65">
        <v>0</v>
      </c>
      <c r="AI85" s="65">
        <v>0</v>
      </c>
      <c r="AJ85" s="65">
        <v>0</v>
      </c>
      <c r="AK85" s="65">
        <v>0</v>
      </c>
      <c r="AL85" s="65">
        <v>0</v>
      </c>
      <c r="AM85" s="65">
        <v>0</v>
      </c>
      <c r="AN85" s="65">
        <v>0</v>
      </c>
      <c r="AO85" s="65">
        <v>0</v>
      </c>
      <c r="AP85" s="65">
        <v>0</v>
      </c>
      <c r="AQ85" s="65">
        <v>0</v>
      </c>
      <c r="AR85" s="65">
        <v>0</v>
      </c>
      <c r="AS85" s="65">
        <v>0</v>
      </c>
      <c r="AT85" s="65">
        <v>0</v>
      </c>
      <c r="AU85" s="65">
        <v>0</v>
      </c>
      <c r="AV85" s="65">
        <v>0</v>
      </c>
      <c r="AW85" s="65">
        <v>0</v>
      </c>
      <c r="AX85" s="65">
        <v>0</v>
      </c>
      <c r="AY85" s="65">
        <v>0</v>
      </c>
      <c r="AZ85" s="65">
        <v>0</v>
      </c>
      <c r="BA85" s="65">
        <v>0</v>
      </c>
      <c r="BB85" s="65">
        <v>0</v>
      </c>
      <c r="BC85" s="65">
        <v>0</v>
      </c>
      <c r="BD85" s="65">
        <v>0</v>
      </c>
      <c r="BE85" s="65">
        <v>0</v>
      </c>
      <c r="BF85" s="65">
        <v>0</v>
      </c>
      <c r="BG85" s="65">
        <v>0</v>
      </c>
      <c r="BH85" s="65">
        <v>0</v>
      </c>
      <c r="BI85" s="65">
        <v>0</v>
      </c>
      <c r="BJ85" s="65">
        <v>0</v>
      </c>
      <c r="BK85" s="65">
        <v>0</v>
      </c>
      <c r="BL85" s="65">
        <v>0</v>
      </c>
      <c r="BM85" s="65">
        <v>0</v>
      </c>
      <c r="BN85" s="65">
        <v>0</v>
      </c>
      <c r="BO85" s="65">
        <v>0</v>
      </c>
      <c r="BP85" s="65">
        <v>0</v>
      </c>
      <c r="BQ85" s="65">
        <v>0</v>
      </c>
      <c r="BR85" s="65">
        <v>0</v>
      </c>
      <c r="BS85" s="65">
        <v>0</v>
      </c>
      <c r="BT85" s="65">
        <v>0</v>
      </c>
      <c r="BU85" s="65">
        <v>3896.8999999999996</v>
      </c>
      <c r="BV85" s="65">
        <v>3896.8999999999996</v>
      </c>
      <c r="BW85" s="65">
        <v>0</v>
      </c>
      <c r="BX85" s="65">
        <v>0</v>
      </c>
      <c r="BY85" s="65">
        <v>0</v>
      </c>
      <c r="BZ85" s="65">
        <v>0</v>
      </c>
      <c r="CA85" s="65">
        <v>0</v>
      </c>
      <c r="CB85" s="65">
        <v>0</v>
      </c>
      <c r="CC85" s="65">
        <v>0</v>
      </c>
      <c r="CD85" s="65">
        <v>0</v>
      </c>
      <c r="CE85" s="65">
        <v>0</v>
      </c>
      <c r="CF85" s="65">
        <v>0</v>
      </c>
    </row>
    <row r="86" spans="2:84" s="53" customFormat="1" ht="12" x14ac:dyDescent="0.25">
      <c r="B86" s="50">
        <v>86</v>
      </c>
      <c r="O86" s="56"/>
      <c r="P86" s="57"/>
      <c r="Q86" s="58"/>
      <c r="U86" s="62"/>
      <c r="W86" s="61"/>
      <c r="X86" s="65">
        <v>0</v>
      </c>
      <c r="Y86" s="65">
        <v>0</v>
      </c>
      <c r="Z86" s="65">
        <v>0</v>
      </c>
      <c r="AA86" s="65">
        <v>0</v>
      </c>
      <c r="AB86" s="65">
        <v>0</v>
      </c>
      <c r="AC86" s="65">
        <v>0</v>
      </c>
      <c r="AD86" s="65">
        <v>0</v>
      </c>
      <c r="AE86" s="65">
        <v>0</v>
      </c>
      <c r="AF86" s="65">
        <v>0</v>
      </c>
      <c r="AG86" s="65">
        <v>0</v>
      </c>
      <c r="AH86" s="65">
        <v>0</v>
      </c>
      <c r="AI86" s="65">
        <v>0</v>
      </c>
      <c r="AJ86" s="65">
        <v>0</v>
      </c>
      <c r="AK86" s="65">
        <v>0</v>
      </c>
      <c r="AL86" s="65">
        <v>0</v>
      </c>
      <c r="AM86" s="65">
        <v>0</v>
      </c>
      <c r="AN86" s="65">
        <v>0</v>
      </c>
      <c r="AO86" s="65">
        <v>0</v>
      </c>
      <c r="AP86" s="65">
        <v>0</v>
      </c>
      <c r="AQ86" s="65">
        <v>0</v>
      </c>
      <c r="AR86" s="65">
        <v>0</v>
      </c>
      <c r="AS86" s="65">
        <v>0</v>
      </c>
      <c r="AT86" s="65">
        <v>0</v>
      </c>
      <c r="AU86" s="65">
        <v>0</v>
      </c>
      <c r="AV86" s="65">
        <v>0</v>
      </c>
      <c r="AW86" s="65">
        <v>0</v>
      </c>
      <c r="AX86" s="65">
        <v>0</v>
      </c>
      <c r="AY86" s="65">
        <v>0</v>
      </c>
      <c r="AZ86" s="65">
        <v>0</v>
      </c>
      <c r="BA86" s="65">
        <v>0</v>
      </c>
      <c r="BB86" s="65">
        <v>0</v>
      </c>
      <c r="BC86" s="65">
        <v>0</v>
      </c>
      <c r="BD86" s="65">
        <v>0</v>
      </c>
      <c r="BE86" s="65">
        <v>0</v>
      </c>
      <c r="BF86" s="65">
        <v>0</v>
      </c>
      <c r="BG86" s="65">
        <v>0</v>
      </c>
      <c r="BH86" s="65">
        <v>0</v>
      </c>
      <c r="BI86" s="65">
        <v>0</v>
      </c>
      <c r="BJ86" s="65">
        <v>0</v>
      </c>
      <c r="BK86" s="65">
        <v>0</v>
      </c>
      <c r="BL86" s="65">
        <v>0</v>
      </c>
      <c r="BM86" s="65">
        <v>0</v>
      </c>
      <c r="BN86" s="65">
        <v>0</v>
      </c>
      <c r="BO86" s="65">
        <v>0</v>
      </c>
      <c r="BP86" s="65">
        <v>0</v>
      </c>
      <c r="BQ86" s="65">
        <v>0</v>
      </c>
      <c r="BR86" s="65">
        <v>0</v>
      </c>
      <c r="BS86" s="65">
        <v>0</v>
      </c>
      <c r="BT86" s="65">
        <v>0</v>
      </c>
      <c r="BU86" s="65">
        <v>0.5</v>
      </c>
      <c r="BV86" s="65">
        <v>0.5</v>
      </c>
      <c r="BW86" s="65">
        <v>0</v>
      </c>
      <c r="BX86" s="65">
        <v>0</v>
      </c>
      <c r="BY86" s="65">
        <v>0</v>
      </c>
      <c r="BZ86" s="65">
        <v>0</v>
      </c>
      <c r="CA86" s="65">
        <v>0</v>
      </c>
      <c r="CB86" s="65">
        <v>0</v>
      </c>
      <c r="CC86" s="65">
        <v>0</v>
      </c>
      <c r="CD86" s="65">
        <v>0</v>
      </c>
      <c r="CE86" s="65">
        <v>0</v>
      </c>
      <c r="CF86" s="65">
        <v>0</v>
      </c>
    </row>
    <row r="87" spans="2:84" s="53" customFormat="1" ht="12" x14ac:dyDescent="0.25">
      <c r="B87" s="50">
        <v>87</v>
      </c>
      <c r="O87" s="56"/>
      <c r="P87" s="57"/>
      <c r="Q87" s="58"/>
      <c r="U87" s="62"/>
      <c r="W87" s="61"/>
      <c r="X87" s="65">
        <v>0</v>
      </c>
      <c r="Y87" s="65">
        <v>0</v>
      </c>
      <c r="Z87" s="65">
        <v>0</v>
      </c>
      <c r="AA87" s="65">
        <v>0</v>
      </c>
      <c r="AB87" s="65">
        <v>0</v>
      </c>
      <c r="AC87" s="65">
        <v>0</v>
      </c>
      <c r="AD87" s="65">
        <v>0</v>
      </c>
      <c r="AE87" s="65">
        <v>0</v>
      </c>
      <c r="AF87" s="65">
        <v>0</v>
      </c>
      <c r="AG87" s="65">
        <v>0</v>
      </c>
      <c r="AH87" s="65">
        <v>0</v>
      </c>
      <c r="AI87" s="65">
        <v>0</v>
      </c>
      <c r="AJ87" s="65">
        <v>0</v>
      </c>
      <c r="AK87" s="65">
        <v>0</v>
      </c>
      <c r="AL87" s="65">
        <v>0</v>
      </c>
      <c r="AM87" s="65">
        <v>0</v>
      </c>
      <c r="AN87" s="65">
        <v>0</v>
      </c>
      <c r="AO87" s="65">
        <v>0</v>
      </c>
      <c r="AP87" s="65">
        <v>0</v>
      </c>
      <c r="AQ87" s="65">
        <v>0</v>
      </c>
      <c r="AR87" s="65">
        <v>0</v>
      </c>
      <c r="AS87" s="65">
        <v>0</v>
      </c>
      <c r="AT87" s="65">
        <v>0</v>
      </c>
      <c r="AU87" s="65">
        <v>0</v>
      </c>
      <c r="AV87" s="65">
        <v>0</v>
      </c>
      <c r="AW87" s="65">
        <v>0</v>
      </c>
      <c r="AX87" s="65">
        <v>0</v>
      </c>
      <c r="AY87" s="65">
        <v>0</v>
      </c>
      <c r="AZ87" s="65">
        <v>0</v>
      </c>
      <c r="BA87" s="65">
        <v>0</v>
      </c>
      <c r="BB87" s="65">
        <v>0</v>
      </c>
      <c r="BC87" s="65">
        <v>0</v>
      </c>
      <c r="BD87" s="65">
        <v>0</v>
      </c>
      <c r="BE87" s="65">
        <v>0</v>
      </c>
      <c r="BF87" s="65">
        <v>0</v>
      </c>
      <c r="BG87" s="65">
        <v>0</v>
      </c>
      <c r="BH87" s="65">
        <v>0</v>
      </c>
      <c r="BI87" s="65">
        <v>0</v>
      </c>
      <c r="BJ87" s="65">
        <v>0</v>
      </c>
      <c r="BK87" s="65">
        <v>0</v>
      </c>
      <c r="BL87" s="65">
        <v>0</v>
      </c>
      <c r="BM87" s="65">
        <v>0</v>
      </c>
      <c r="BN87" s="65">
        <v>0</v>
      </c>
      <c r="BO87" s="65">
        <v>0</v>
      </c>
      <c r="BP87" s="65">
        <v>0</v>
      </c>
      <c r="BQ87" s="65">
        <v>0</v>
      </c>
      <c r="BR87" s="65">
        <v>0</v>
      </c>
      <c r="BS87" s="65">
        <v>0</v>
      </c>
      <c r="BT87" s="65">
        <v>0</v>
      </c>
      <c r="BU87" s="65">
        <v>1.9</v>
      </c>
      <c r="BV87" s="65">
        <v>1.9</v>
      </c>
      <c r="BW87" s="65">
        <v>0</v>
      </c>
      <c r="BX87" s="65">
        <v>0</v>
      </c>
      <c r="BY87" s="65">
        <v>0</v>
      </c>
      <c r="BZ87" s="65">
        <v>0</v>
      </c>
      <c r="CA87" s="65">
        <v>0</v>
      </c>
      <c r="CB87" s="65">
        <v>0</v>
      </c>
      <c r="CC87" s="65">
        <v>0</v>
      </c>
      <c r="CD87" s="65">
        <v>0</v>
      </c>
      <c r="CE87" s="65">
        <v>0</v>
      </c>
      <c r="CF87" s="65">
        <v>0</v>
      </c>
    </row>
    <row r="88" spans="2:84" s="53" customFormat="1" ht="12" x14ac:dyDescent="0.25">
      <c r="B88" s="50">
        <v>88</v>
      </c>
      <c r="O88" s="56"/>
      <c r="P88" s="57"/>
      <c r="Q88" s="58"/>
      <c r="U88" s="62"/>
      <c r="W88" s="61"/>
      <c r="X88" s="65">
        <v>0</v>
      </c>
      <c r="Y88" s="65">
        <v>0</v>
      </c>
      <c r="Z88" s="65">
        <v>0</v>
      </c>
      <c r="AA88" s="65">
        <v>0</v>
      </c>
      <c r="AB88" s="65">
        <v>0</v>
      </c>
      <c r="AC88" s="65">
        <v>0</v>
      </c>
      <c r="AD88" s="65">
        <v>0</v>
      </c>
      <c r="AE88" s="65">
        <v>0</v>
      </c>
      <c r="AF88" s="65">
        <v>0</v>
      </c>
      <c r="AG88" s="65">
        <v>0</v>
      </c>
      <c r="AH88" s="65">
        <v>0</v>
      </c>
      <c r="AI88" s="65">
        <v>0</v>
      </c>
      <c r="AJ88" s="65">
        <v>0</v>
      </c>
      <c r="AK88" s="65">
        <v>0</v>
      </c>
      <c r="AL88" s="65">
        <v>0</v>
      </c>
      <c r="AM88" s="65">
        <v>0</v>
      </c>
      <c r="AN88" s="65">
        <v>0</v>
      </c>
      <c r="AO88" s="65">
        <v>0</v>
      </c>
      <c r="AP88" s="65">
        <v>0</v>
      </c>
      <c r="AQ88" s="65">
        <v>0</v>
      </c>
      <c r="AR88" s="65">
        <v>0</v>
      </c>
      <c r="AS88" s="65">
        <v>0</v>
      </c>
      <c r="AT88" s="65">
        <v>0</v>
      </c>
      <c r="AU88" s="65">
        <v>0</v>
      </c>
      <c r="AV88" s="65">
        <v>0</v>
      </c>
      <c r="AW88" s="65">
        <v>0</v>
      </c>
      <c r="AX88" s="65">
        <v>0</v>
      </c>
      <c r="AY88" s="65">
        <v>0</v>
      </c>
      <c r="AZ88" s="65">
        <v>0</v>
      </c>
      <c r="BA88" s="65">
        <v>0</v>
      </c>
      <c r="BB88" s="65">
        <v>0</v>
      </c>
      <c r="BC88" s="65">
        <v>0</v>
      </c>
      <c r="BD88" s="65">
        <v>0</v>
      </c>
      <c r="BE88" s="65">
        <v>0</v>
      </c>
      <c r="BF88" s="65">
        <v>0</v>
      </c>
      <c r="BG88" s="65">
        <v>0</v>
      </c>
      <c r="BH88" s="65">
        <v>0</v>
      </c>
      <c r="BI88" s="65">
        <v>0</v>
      </c>
      <c r="BJ88" s="65">
        <v>0</v>
      </c>
      <c r="BK88" s="65">
        <v>0</v>
      </c>
      <c r="BL88" s="65">
        <v>0</v>
      </c>
      <c r="BM88" s="65">
        <v>0</v>
      </c>
      <c r="BN88" s="65">
        <v>0</v>
      </c>
      <c r="BO88" s="65">
        <v>0</v>
      </c>
      <c r="BP88" s="65">
        <v>0</v>
      </c>
      <c r="BQ88" s="65">
        <v>0</v>
      </c>
      <c r="BR88" s="65">
        <v>0</v>
      </c>
      <c r="BS88" s="65">
        <v>0</v>
      </c>
      <c r="BT88" s="65">
        <v>0</v>
      </c>
      <c r="BU88" s="65">
        <v>2051</v>
      </c>
      <c r="BV88" s="65">
        <v>2051</v>
      </c>
      <c r="BW88" s="65">
        <v>0</v>
      </c>
      <c r="BX88" s="65">
        <v>0</v>
      </c>
      <c r="BY88" s="65">
        <v>0</v>
      </c>
      <c r="BZ88" s="65">
        <v>0</v>
      </c>
      <c r="CA88" s="65">
        <v>0</v>
      </c>
      <c r="CB88" s="65">
        <v>0</v>
      </c>
      <c r="CC88" s="65">
        <v>0</v>
      </c>
      <c r="CD88" s="65">
        <v>0</v>
      </c>
      <c r="CE88" s="65">
        <v>0</v>
      </c>
      <c r="CF88" s="65">
        <v>0</v>
      </c>
    </row>
    <row r="89" spans="2:84" s="53" customFormat="1" ht="12" x14ac:dyDescent="0.25">
      <c r="B89" s="50">
        <v>89</v>
      </c>
      <c r="O89" s="56"/>
      <c r="P89" s="57"/>
      <c r="Q89" s="58"/>
      <c r="U89" s="62"/>
      <c r="W89" s="61"/>
      <c r="X89" s="65">
        <v>0</v>
      </c>
      <c r="Y89" s="65">
        <v>0</v>
      </c>
      <c r="Z89" s="65">
        <v>0</v>
      </c>
      <c r="AA89" s="65">
        <v>0</v>
      </c>
      <c r="AB89" s="65">
        <v>0</v>
      </c>
      <c r="AC89" s="65">
        <v>0</v>
      </c>
      <c r="AD89" s="65">
        <v>0</v>
      </c>
      <c r="AE89" s="65">
        <v>0</v>
      </c>
      <c r="AF89" s="65">
        <v>0</v>
      </c>
      <c r="AG89" s="65">
        <v>0</v>
      </c>
      <c r="AH89" s="65">
        <v>0</v>
      </c>
      <c r="AI89" s="65">
        <v>0</v>
      </c>
      <c r="AJ89" s="65">
        <v>0</v>
      </c>
      <c r="AK89" s="65">
        <v>0</v>
      </c>
      <c r="AL89" s="65">
        <v>0</v>
      </c>
      <c r="AM89" s="65">
        <v>0</v>
      </c>
      <c r="AN89" s="65">
        <v>0</v>
      </c>
      <c r="AO89" s="65">
        <v>0</v>
      </c>
      <c r="AP89" s="65">
        <v>0</v>
      </c>
      <c r="AQ89" s="65">
        <v>0</v>
      </c>
      <c r="AR89" s="65">
        <v>0</v>
      </c>
      <c r="AS89" s="65">
        <v>0</v>
      </c>
      <c r="AT89" s="65">
        <v>0</v>
      </c>
      <c r="AU89" s="65">
        <v>0</v>
      </c>
      <c r="AV89" s="65">
        <v>0</v>
      </c>
      <c r="AW89" s="65">
        <v>0</v>
      </c>
      <c r="AX89" s="65">
        <v>0</v>
      </c>
      <c r="AY89" s="65">
        <v>0</v>
      </c>
      <c r="AZ89" s="65">
        <v>0</v>
      </c>
      <c r="BA89" s="65">
        <v>0</v>
      </c>
      <c r="BB89" s="65">
        <v>0</v>
      </c>
      <c r="BC89" s="65">
        <v>0</v>
      </c>
      <c r="BD89" s="65">
        <v>0</v>
      </c>
      <c r="BE89" s="65">
        <v>0</v>
      </c>
      <c r="BF89" s="65">
        <v>0</v>
      </c>
      <c r="BG89" s="65">
        <v>0</v>
      </c>
      <c r="BH89" s="65">
        <v>0</v>
      </c>
      <c r="BI89" s="65">
        <v>0</v>
      </c>
      <c r="BJ89" s="65">
        <v>0</v>
      </c>
      <c r="BK89" s="65">
        <v>0</v>
      </c>
      <c r="BL89" s="65">
        <v>0</v>
      </c>
      <c r="BM89" s="65">
        <v>0</v>
      </c>
      <c r="BN89" s="65">
        <v>0</v>
      </c>
      <c r="BO89" s="65">
        <v>0</v>
      </c>
      <c r="BP89" s="65">
        <v>0</v>
      </c>
      <c r="BQ89" s="65">
        <v>0</v>
      </c>
      <c r="BR89" s="65">
        <v>0</v>
      </c>
      <c r="BS89" s="65">
        <v>0</v>
      </c>
      <c r="BT89" s="65">
        <v>0</v>
      </c>
      <c r="BU89" s="65">
        <v>353</v>
      </c>
      <c r="BV89" s="65">
        <v>353</v>
      </c>
      <c r="BW89" s="65">
        <v>0</v>
      </c>
      <c r="BX89" s="65">
        <v>0</v>
      </c>
      <c r="BY89" s="65">
        <v>0</v>
      </c>
      <c r="BZ89" s="65">
        <v>0</v>
      </c>
      <c r="CA89" s="65">
        <v>0</v>
      </c>
      <c r="CB89" s="65">
        <v>0</v>
      </c>
      <c r="CC89" s="65">
        <v>0</v>
      </c>
      <c r="CD89" s="65">
        <v>0</v>
      </c>
      <c r="CE89" s="65">
        <v>0</v>
      </c>
      <c r="CF89" s="65">
        <v>0</v>
      </c>
    </row>
    <row r="90" spans="2:84" s="53" customFormat="1" ht="12" x14ac:dyDescent="0.25">
      <c r="B90" s="50">
        <v>90</v>
      </c>
      <c r="O90" s="56"/>
      <c r="P90" s="57"/>
      <c r="Q90" s="58"/>
      <c r="U90" s="62"/>
      <c r="W90" s="61"/>
      <c r="X90" s="65">
        <v>0</v>
      </c>
      <c r="Y90" s="65">
        <v>0</v>
      </c>
      <c r="Z90" s="65">
        <v>0</v>
      </c>
      <c r="AA90" s="65">
        <v>0</v>
      </c>
      <c r="AB90" s="65">
        <v>0</v>
      </c>
      <c r="AC90" s="65">
        <v>0</v>
      </c>
      <c r="AD90" s="65">
        <v>0</v>
      </c>
      <c r="AE90" s="65">
        <v>0</v>
      </c>
      <c r="AF90" s="65">
        <v>0</v>
      </c>
      <c r="AG90" s="65">
        <v>0</v>
      </c>
      <c r="AH90" s="65">
        <v>0</v>
      </c>
      <c r="AI90" s="65">
        <v>0</v>
      </c>
      <c r="AJ90" s="65">
        <v>0</v>
      </c>
      <c r="AK90" s="65">
        <v>0</v>
      </c>
      <c r="AL90" s="65">
        <v>0</v>
      </c>
      <c r="AM90" s="65">
        <v>0</v>
      </c>
      <c r="AN90" s="65">
        <v>0</v>
      </c>
      <c r="AO90" s="65">
        <v>0</v>
      </c>
      <c r="AP90" s="65">
        <v>0</v>
      </c>
      <c r="AQ90" s="65">
        <v>0</v>
      </c>
      <c r="AR90" s="65">
        <v>0</v>
      </c>
      <c r="AS90" s="65">
        <v>0</v>
      </c>
      <c r="AT90" s="65">
        <v>0</v>
      </c>
      <c r="AU90" s="65">
        <v>0</v>
      </c>
      <c r="AV90" s="65">
        <v>0</v>
      </c>
      <c r="AW90" s="65">
        <v>0</v>
      </c>
      <c r="AX90" s="65">
        <v>0</v>
      </c>
      <c r="AY90" s="65">
        <v>0</v>
      </c>
      <c r="AZ90" s="65">
        <v>0</v>
      </c>
      <c r="BA90" s="65">
        <v>0</v>
      </c>
      <c r="BB90" s="65">
        <v>0</v>
      </c>
      <c r="BC90" s="65">
        <v>0</v>
      </c>
      <c r="BD90" s="65">
        <v>0</v>
      </c>
      <c r="BE90" s="65">
        <v>0</v>
      </c>
      <c r="BF90" s="65">
        <v>0</v>
      </c>
      <c r="BG90" s="65">
        <v>0</v>
      </c>
      <c r="BH90" s="65">
        <v>0</v>
      </c>
      <c r="BI90" s="65">
        <v>0</v>
      </c>
      <c r="BJ90" s="65">
        <v>0</v>
      </c>
      <c r="BK90" s="65">
        <v>0</v>
      </c>
      <c r="BL90" s="65">
        <v>0</v>
      </c>
      <c r="BM90" s="65">
        <v>0</v>
      </c>
      <c r="BN90" s="65">
        <v>0</v>
      </c>
      <c r="BO90" s="65">
        <v>0</v>
      </c>
      <c r="BP90" s="65">
        <v>0</v>
      </c>
      <c r="BQ90" s="65">
        <v>0</v>
      </c>
      <c r="BR90" s="65">
        <v>0</v>
      </c>
      <c r="BS90" s="65">
        <v>0</v>
      </c>
      <c r="BT90" s="65">
        <v>0</v>
      </c>
      <c r="BU90" s="65">
        <v>850</v>
      </c>
      <c r="BV90" s="65">
        <v>850</v>
      </c>
      <c r="BW90" s="65">
        <v>0</v>
      </c>
      <c r="BX90" s="65">
        <v>0</v>
      </c>
      <c r="BY90" s="65">
        <v>0</v>
      </c>
      <c r="BZ90" s="65">
        <v>0</v>
      </c>
      <c r="CA90" s="65">
        <v>0</v>
      </c>
      <c r="CB90" s="65">
        <v>0</v>
      </c>
      <c r="CC90" s="65">
        <v>0</v>
      </c>
      <c r="CD90" s="65">
        <v>0</v>
      </c>
      <c r="CE90" s="65">
        <v>0</v>
      </c>
      <c r="CF90" s="65">
        <v>0</v>
      </c>
    </row>
    <row r="91" spans="2:84" s="53" customFormat="1" ht="12" x14ac:dyDescent="0.25">
      <c r="B91" s="50">
        <v>91</v>
      </c>
      <c r="O91" s="56"/>
      <c r="P91" s="57"/>
      <c r="Q91" s="58"/>
      <c r="U91" s="62"/>
      <c r="W91" s="61"/>
      <c r="X91" s="65">
        <v>0</v>
      </c>
      <c r="Y91" s="65">
        <v>0</v>
      </c>
      <c r="Z91" s="65">
        <v>0</v>
      </c>
      <c r="AA91" s="65">
        <v>0</v>
      </c>
      <c r="AB91" s="65">
        <v>0</v>
      </c>
      <c r="AC91" s="65">
        <v>0</v>
      </c>
      <c r="AD91" s="65">
        <v>0</v>
      </c>
      <c r="AE91" s="65">
        <v>0</v>
      </c>
      <c r="AF91" s="65">
        <v>0</v>
      </c>
      <c r="AG91" s="65">
        <v>0</v>
      </c>
      <c r="AH91" s="65">
        <v>0</v>
      </c>
      <c r="AI91" s="65">
        <v>0</v>
      </c>
      <c r="AJ91" s="65">
        <v>0</v>
      </c>
      <c r="AK91" s="65">
        <v>0</v>
      </c>
      <c r="AL91" s="65">
        <v>0</v>
      </c>
      <c r="AM91" s="65">
        <v>0</v>
      </c>
      <c r="AN91" s="65">
        <v>0</v>
      </c>
      <c r="AO91" s="65">
        <v>0</v>
      </c>
      <c r="AP91" s="65">
        <v>0</v>
      </c>
      <c r="AQ91" s="65">
        <v>0</v>
      </c>
      <c r="AR91" s="65">
        <v>0</v>
      </c>
      <c r="AS91" s="65">
        <v>0</v>
      </c>
      <c r="AT91" s="65">
        <v>0</v>
      </c>
      <c r="AU91" s="65">
        <v>0</v>
      </c>
      <c r="AV91" s="65">
        <v>0</v>
      </c>
      <c r="AW91" s="65">
        <v>0</v>
      </c>
      <c r="AX91" s="65">
        <v>0</v>
      </c>
      <c r="AY91" s="65">
        <v>0</v>
      </c>
      <c r="AZ91" s="65">
        <v>0</v>
      </c>
      <c r="BA91" s="65">
        <v>0</v>
      </c>
      <c r="BB91" s="65">
        <v>0</v>
      </c>
      <c r="BC91" s="65">
        <v>0</v>
      </c>
      <c r="BD91" s="65">
        <v>0</v>
      </c>
      <c r="BE91" s="65">
        <v>0</v>
      </c>
      <c r="BF91" s="65">
        <v>0</v>
      </c>
      <c r="BG91" s="65">
        <v>0</v>
      </c>
      <c r="BH91" s="65">
        <v>0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0</v>
      </c>
      <c r="BS91" s="65">
        <v>0</v>
      </c>
      <c r="BT91" s="65">
        <v>0</v>
      </c>
      <c r="BU91" s="65">
        <v>98</v>
      </c>
      <c r="BV91" s="65">
        <v>98</v>
      </c>
      <c r="BW91" s="65">
        <v>0</v>
      </c>
      <c r="BX91" s="65">
        <v>0</v>
      </c>
      <c r="BY91" s="65">
        <v>0</v>
      </c>
      <c r="BZ91" s="65">
        <v>0</v>
      </c>
      <c r="CA91" s="65">
        <v>0</v>
      </c>
      <c r="CB91" s="65">
        <v>0</v>
      </c>
      <c r="CC91" s="65">
        <v>0</v>
      </c>
      <c r="CD91" s="65">
        <v>0</v>
      </c>
      <c r="CE91" s="65">
        <v>0</v>
      </c>
      <c r="CF91" s="65">
        <v>0</v>
      </c>
    </row>
    <row r="92" spans="2:84" s="53" customFormat="1" ht="12" x14ac:dyDescent="0.25">
      <c r="B92" s="50">
        <v>92</v>
      </c>
      <c r="O92" s="56"/>
      <c r="P92" s="57"/>
      <c r="Q92" s="58"/>
      <c r="U92" s="62"/>
      <c r="W92" s="61"/>
      <c r="X92" s="65">
        <v>0</v>
      </c>
      <c r="Y92" s="65">
        <v>0</v>
      </c>
      <c r="Z92" s="65">
        <v>0</v>
      </c>
      <c r="AA92" s="65">
        <v>0</v>
      </c>
      <c r="AB92" s="65">
        <v>0</v>
      </c>
      <c r="AC92" s="65">
        <v>0</v>
      </c>
      <c r="AD92" s="65">
        <v>0</v>
      </c>
      <c r="AE92" s="65">
        <v>0</v>
      </c>
      <c r="AF92" s="65">
        <v>0</v>
      </c>
      <c r="AG92" s="65">
        <v>0</v>
      </c>
      <c r="AH92" s="65">
        <v>0</v>
      </c>
      <c r="AI92" s="65">
        <v>0</v>
      </c>
      <c r="AJ92" s="65">
        <v>0</v>
      </c>
      <c r="AK92" s="65">
        <v>0</v>
      </c>
      <c r="AL92" s="65">
        <v>0</v>
      </c>
      <c r="AM92" s="65">
        <v>0</v>
      </c>
      <c r="AN92" s="65">
        <v>0</v>
      </c>
      <c r="AO92" s="65">
        <v>0</v>
      </c>
      <c r="AP92" s="65">
        <v>0</v>
      </c>
      <c r="AQ92" s="65">
        <v>0</v>
      </c>
      <c r="AR92" s="65">
        <v>0</v>
      </c>
      <c r="AS92" s="65">
        <v>0</v>
      </c>
      <c r="AT92" s="65">
        <v>0</v>
      </c>
      <c r="AU92" s="65">
        <v>0</v>
      </c>
      <c r="AV92" s="65">
        <v>0</v>
      </c>
      <c r="AW92" s="65">
        <v>0</v>
      </c>
      <c r="AX92" s="65">
        <v>0</v>
      </c>
      <c r="AY92" s="65">
        <v>0</v>
      </c>
      <c r="AZ92" s="65">
        <v>0</v>
      </c>
      <c r="BA92" s="65">
        <v>0</v>
      </c>
      <c r="BB92" s="65">
        <v>0</v>
      </c>
      <c r="BC92" s="65">
        <v>0</v>
      </c>
      <c r="BD92" s="65">
        <v>0</v>
      </c>
      <c r="BE92" s="65">
        <v>0</v>
      </c>
      <c r="BF92" s="65">
        <v>0</v>
      </c>
      <c r="BG92" s="65">
        <v>0</v>
      </c>
      <c r="BH92" s="65">
        <v>0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0</v>
      </c>
      <c r="BS92" s="65">
        <v>0</v>
      </c>
      <c r="BT92" s="65">
        <v>0</v>
      </c>
      <c r="BU92" s="65">
        <v>250</v>
      </c>
      <c r="BV92" s="65">
        <v>250</v>
      </c>
      <c r="BW92" s="65">
        <v>0</v>
      </c>
      <c r="BX92" s="65">
        <v>0</v>
      </c>
      <c r="BY92" s="65">
        <v>0</v>
      </c>
      <c r="BZ92" s="65">
        <v>0</v>
      </c>
      <c r="CA92" s="65">
        <v>0</v>
      </c>
      <c r="CB92" s="65">
        <v>0</v>
      </c>
      <c r="CC92" s="65">
        <v>0</v>
      </c>
      <c r="CD92" s="65">
        <v>0</v>
      </c>
      <c r="CE92" s="65">
        <v>0</v>
      </c>
      <c r="CF92" s="65">
        <v>0</v>
      </c>
    </row>
    <row r="93" spans="2:84" s="53" customFormat="1" ht="12" x14ac:dyDescent="0.25">
      <c r="B93" s="50">
        <v>93</v>
      </c>
      <c r="O93" s="56"/>
      <c r="P93" s="57"/>
      <c r="Q93" s="58"/>
      <c r="U93" s="62"/>
      <c r="W93" s="61"/>
      <c r="X93" s="65">
        <v>0</v>
      </c>
      <c r="Y93" s="65">
        <v>0</v>
      </c>
      <c r="Z93" s="65">
        <v>0</v>
      </c>
      <c r="AA93" s="65">
        <v>0</v>
      </c>
      <c r="AB93" s="65">
        <v>0</v>
      </c>
      <c r="AC93" s="65">
        <v>0</v>
      </c>
      <c r="AD93" s="65">
        <v>0</v>
      </c>
      <c r="AE93" s="65">
        <v>0</v>
      </c>
      <c r="AF93" s="65">
        <v>0</v>
      </c>
      <c r="AG93" s="65">
        <v>0</v>
      </c>
      <c r="AH93" s="65">
        <v>0</v>
      </c>
      <c r="AI93" s="65">
        <v>0</v>
      </c>
      <c r="AJ93" s="65">
        <v>0</v>
      </c>
      <c r="AK93" s="65">
        <v>0</v>
      </c>
      <c r="AL93" s="65">
        <v>0</v>
      </c>
      <c r="AM93" s="65">
        <v>0</v>
      </c>
      <c r="AN93" s="65">
        <v>0</v>
      </c>
      <c r="AO93" s="65">
        <v>0</v>
      </c>
      <c r="AP93" s="65">
        <v>0</v>
      </c>
      <c r="AQ93" s="65">
        <v>0</v>
      </c>
      <c r="AR93" s="65">
        <v>0</v>
      </c>
      <c r="AS93" s="65">
        <v>0</v>
      </c>
      <c r="AT93" s="65">
        <v>0</v>
      </c>
      <c r="AU93" s="65">
        <v>0</v>
      </c>
      <c r="AV93" s="65">
        <v>0</v>
      </c>
      <c r="AW93" s="65">
        <v>0</v>
      </c>
      <c r="AX93" s="65">
        <v>0</v>
      </c>
      <c r="AY93" s="65">
        <v>0</v>
      </c>
      <c r="AZ93" s="65">
        <v>0</v>
      </c>
      <c r="BA93" s="65">
        <v>0</v>
      </c>
      <c r="BB93" s="65">
        <v>0</v>
      </c>
      <c r="BC93" s="65">
        <v>0</v>
      </c>
      <c r="BD93" s="65">
        <v>0</v>
      </c>
      <c r="BE93" s="65">
        <v>0</v>
      </c>
      <c r="BF93" s="65">
        <v>0</v>
      </c>
      <c r="BG93" s="65">
        <v>0</v>
      </c>
      <c r="BH93" s="65">
        <v>0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0</v>
      </c>
      <c r="BS93" s="65">
        <v>0</v>
      </c>
      <c r="BT93" s="65">
        <v>0</v>
      </c>
      <c r="BU93" s="65">
        <v>250</v>
      </c>
      <c r="BV93" s="65">
        <v>250</v>
      </c>
      <c r="BW93" s="65">
        <v>0</v>
      </c>
      <c r="BX93" s="65">
        <v>0</v>
      </c>
      <c r="BY93" s="65">
        <v>0</v>
      </c>
      <c r="BZ93" s="65">
        <v>0</v>
      </c>
      <c r="CA93" s="65">
        <v>0</v>
      </c>
      <c r="CB93" s="65">
        <v>0</v>
      </c>
      <c r="CC93" s="65">
        <v>0</v>
      </c>
      <c r="CD93" s="65">
        <v>0</v>
      </c>
      <c r="CE93" s="65">
        <v>0</v>
      </c>
      <c r="CF93" s="65">
        <v>0</v>
      </c>
    </row>
    <row r="94" spans="2:84" s="53" customFormat="1" ht="12" x14ac:dyDescent="0.25">
      <c r="B94" s="50">
        <v>94</v>
      </c>
      <c r="O94" s="56"/>
      <c r="P94" s="57"/>
      <c r="Q94" s="58"/>
      <c r="U94" s="62"/>
      <c r="W94" s="61"/>
      <c r="X94" s="65">
        <v>0</v>
      </c>
      <c r="Y94" s="65">
        <v>0</v>
      </c>
      <c r="Z94" s="65">
        <v>0</v>
      </c>
      <c r="AA94" s="65">
        <v>0</v>
      </c>
      <c r="AB94" s="65">
        <v>0</v>
      </c>
      <c r="AC94" s="65">
        <v>0</v>
      </c>
      <c r="AD94" s="65">
        <v>0</v>
      </c>
      <c r="AE94" s="65">
        <v>0</v>
      </c>
      <c r="AF94" s="65">
        <v>0</v>
      </c>
      <c r="AG94" s="65">
        <v>0</v>
      </c>
      <c r="AH94" s="65">
        <v>0</v>
      </c>
      <c r="AI94" s="65">
        <v>0</v>
      </c>
      <c r="AJ94" s="65">
        <v>0</v>
      </c>
      <c r="AK94" s="65">
        <v>0</v>
      </c>
      <c r="AL94" s="65">
        <v>0</v>
      </c>
      <c r="AM94" s="65">
        <v>0</v>
      </c>
      <c r="AN94" s="65">
        <v>0</v>
      </c>
      <c r="AO94" s="65">
        <v>0</v>
      </c>
      <c r="AP94" s="65">
        <v>0</v>
      </c>
      <c r="AQ94" s="65">
        <v>0</v>
      </c>
      <c r="AR94" s="65">
        <v>0</v>
      </c>
      <c r="AS94" s="65">
        <v>0</v>
      </c>
      <c r="AT94" s="65">
        <v>0</v>
      </c>
      <c r="AU94" s="65">
        <v>0</v>
      </c>
      <c r="AV94" s="65">
        <v>0</v>
      </c>
      <c r="AW94" s="65">
        <v>0</v>
      </c>
      <c r="AX94" s="65">
        <v>0</v>
      </c>
      <c r="AY94" s="65">
        <v>0</v>
      </c>
      <c r="AZ94" s="65">
        <v>0</v>
      </c>
      <c r="BA94" s="65">
        <v>0</v>
      </c>
      <c r="BB94" s="65">
        <v>0</v>
      </c>
      <c r="BC94" s="65">
        <v>0</v>
      </c>
      <c r="BD94" s="65">
        <v>0</v>
      </c>
      <c r="BE94" s="65">
        <v>0</v>
      </c>
      <c r="BF94" s="65">
        <v>0</v>
      </c>
      <c r="BG94" s="65">
        <v>0</v>
      </c>
      <c r="BH94" s="65">
        <v>0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0</v>
      </c>
      <c r="BS94" s="65">
        <v>0</v>
      </c>
      <c r="BT94" s="65">
        <v>0</v>
      </c>
      <c r="BU94" s="65">
        <v>250</v>
      </c>
      <c r="BV94" s="65">
        <v>250</v>
      </c>
      <c r="BW94" s="65">
        <v>0</v>
      </c>
      <c r="BX94" s="65">
        <v>0</v>
      </c>
      <c r="BY94" s="65">
        <v>0</v>
      </c>
      <c r="BZ94" s="65">
        <v>0</v>
      </c>
      <c r="CA94" s="65">
        <v>0</v>
      </c>
      <c r="CB94" s="65">
        <v>0</v>
      </c>
      <c r="CC94" s="65">
        <v>0</v>
      </c>
      <c r="CD94" s="65">
        <v>0</v>
      </c>
      <c r="CE94" s="65">
        <v>0</v>
      </c>
      <c r="CF94" s="65">
        <v>0</v>
      </c>
    </row>
    <row r="95" spans="2:84" s="53" customFormat="1" ht="12" x14ac:dyDescent="0.25">
      <c r="B95" s="50">
        <v>95</v>
      </c>
      <c r="O95" s="56"/>
      <c r="P95" s="57"/>
      <c r="Q95" s="58"/>
      <c r="U95" s="62"/>
      <c r="W95" s="61"/>
      <c r="X95" s="65">
        <v>0</v>
      </c>
      <c r="Y95" s="65">
        <v>0</v>
      </c>
      <c r="Z95" s="65">
        <v>0</v>
      </c>
      <c r="AA95" s="65">
        <v>0</v>
      </c>
      <c r="AB95" s="65">
        <v>0</v>
      </c>
      <c r="AC95" s="65">
        <v>0</v>
      </c>
      <c r="AD95" s="65">
        <v>0</v>
      </c>
      <c r="AE95" s="65">
        <v>0</v>
      </c>
      <c r="AF95" s="65">
        <v>0</v>
      </c>
      <c r="AG95" s="65">
        <v>0</v>
      </c>
      <c r="AH95" s="65">
        <v>0</v>
      </c>
      <c r="AI95" s="65">
        <v>0</v>
      </c>
      <c r="AJ95" s="65">
        <v>0</v>
      </c>
      <c r="AK95" s="65">
        <v>0</v>
      </c>
      <c r="AL95" s="65">
        <v>0</v>
      </c>
      <c r="AM95" s="65">
        <v>0</v>
      </c>
      <c r="AN95" s="65">
        <v>0</v>
      </c>
      <c r="AO95" s="65">
        <v>0</v>
      </c>
      <c r="AP95" s="65">
        <v>0</v>
      </c>
      <c r="AQ95" s="65">
        <v>0</v>
      </c>
      <c r="AR95" s="65">
        <v>0</v>
      </c>
      <c r="AS95" s="65">
        <v>0</v>
      </c>
      <c r="AT95" s="65">
        <v>0</v>
      </c>
      <c r="AU95" s="65">
        <v>0</v>
      </c>
      <c r="AV95" s="65">
        <v>0</v>
      </c>
      <c r="AW95" s="65">
        <v>0</v>
      </c>
      <c r="AX95" s="65">
        <v>0</v>
      </c>
      <c r="AY95" s="65">
        <v>0</v>
      </c>
      <c r="AZ95" s="65">
        <v>0</v>
      </c>
      <c r="BA95" s="65">
        <v>0</v>
      </c>
      <c r="BB95" s="65">
        <v>0</v>
      </c>
      <c r="BC95" s="65">
        <v>0</v>
      </c>
      <c r="BD95" s="65">
        <v>0</v>
      </c>
      <c r="BE95" s="65">
        <v>0</v>
      </c>
      <c r="BF95" s="65">
        <v>0</v>
      </c>
      <c r="BG95" s="65">
        <v>0</v>
      </c>
      <c r="BH95" s="65">
        <v>0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0</v>
      </c>
      <c r="BS95" s="65">
        <v>0</v>
      </c>
      <c r="BT95" s="65">
        <v>0</v>
      </c>
      <c r="BU95" s="65">
        <v>0</v>
      </c>
      <c r="BV95" s="65">
        <v>0</v>
      </c>
      <c r="BW95" s="65">
        <v>0</v>
      </c>
      <c r="BX95" s="65">
        <v>0</v>
      </c>
      <c r="BY95" s="65">
        <v>0</v>
      </c>
      <c r="BZ95" s="65">
        <v>0</v>
      </c>
      <c r="CA95" s="65">
        <v>0</v>
      </c>
      <c r="CB95" s="65">
        <v>0</v>
      </c>
      <c r="CC95" s="65">
        <v>0</v>
      </c>
      <c r="CD95" s="65">
        <v>0</v>
      </c>
      <c r="CE95" s="65">
        <v>0</v>
      </c>
      <c r="CF95" s="65">
        <v>0</v>
      </c>
    </row>
    <row r="96" spans="2:84" s="53" customFormat="1" ht="12" x14ac:dyDescent="0.25">
      <c r="B96" s="50">
        <v>96</v>
      </c>
      <c r="O96" s="56"/>
      <c r="P96" s="57"/>
      <c r="Q96" s="58"/>
      <c r="U96" s="62"/>
      <c r="W96" s="61"/>
      <c r="X96" s="65">
        <v>0</v>
      </c>
      <c r="Y96" s="65">
        <v>0</v>
      </c>
      <c r="Z96" s="65">
        <v>0</v>
      </c>
      <c r="AA96" s="65">
        <v>0</v>
      </c>
      <c r="AB96" s="65">
        <v>0</v>
      </c>
      <c r="AC96" s="65">
        <v>0</v>
      </c>
      <c r="AD96" s="65">
        <v>0</v>
      </c>
      <c r="AE96" s="65">
        <v>0</v>
      </c>
      <c r="AF96" s="65">
        <v>0</v>
      </c>
      <c r="AG96" s="65">
        <v>0</v>
      </c>
      <c r="AH96" s="65">
        <v>0</v>
      </c>
      <c r="AI96" s="65">
        <v>0</v>
      </c>
      <c r="AJ96" s="65">
        <v>0</v>
      </c>
      <c r="AK96" s="65">
        <v>0</v>
      </c>
      <c r="AL96" s="65">
        <v>0</v>
      </c>
      <c r="AM96" s="65">
        <v>0</v>
      </c>
      <c r="AN96" s="65">
        <v>0</v>
      </c>
      <c r="AO96" s="65">
        <v>0</v>
      </c>
      <c r="AP96" s="65">
        <v>0</v>
      </c>
      <c r="AQ96" s="65">
        <v>0</v>
      </c>
      <c r="AR96" s="65">
        <v>0</v>
      </c>
      <c r="AS96" s="65">
        <v>0</v>
      </c>
      <c r="AT96" s="65">
        <v>0</v>
      </c>
      <c r="AU96" s="65">
        <v>0</v>
      </c>
      <c r="AV96" s="65">
        <v>0</v>
      </c>
      <c r="AW96" s="65">
        <v>0</v>
      </c>
      <c r="AX96" s="65">
        <v>0</v>
      </c>
      <c r="AY96" s="65">
        <v>0</v>
      </c>
      <c r="AZ96" s="65">
        <v>0</v>
      </c>
      <c r="BA96" s="65">
        <v>0</v>
      </c>
      <c r="BB96" s="65">
        <v>0</v>
      </c>
      <c r="BC96" s="65">
        <v>0</v>
      </c>
      <c r="BD96" s="65">
        <v>0</v>
      </c>
      <c r="BE96" s="65">
        <v>0</v>
      </c>
      <c r="BF96" s="65">
        <v>0</v>
      </c>
      <c r="BG96" s="65">
        <v>0</v>
      </c>
      <c r="BH96" s="65">
        <v>0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0</v>
      </c>
      <c r="BT96" s="65">
        <v>0</v>
      </c>
      <c r="BU96" s="65">
        <v>0</v>
      </c>
      <c r="BV96" s="65">
        <v>0</v>
      </c>
      <c r="BW96" s="65">
        <v>0</v>
      </c>
      <c r="BX96" s="65">
        <v>0</v>
      </c>
      <c r="BY96" s="65">
        <v>0</v>
      </c>
      <c r="BZ96" s="65">
        <v>0</v>
      </c>
      <c r="CA96" s="65">
        <v>0</v>
      </c>
      <c r="CB96" s="65">
        <v>0</v>
      </c>
      <c r="CC96" s="65">
        <v>0</v>
      </c>
      <c r="CD96" s="65">
        <v>0</v>
      </c>
      <c r="CE96" s="65">
        <v>0</v>
      </c>
      <c r="CF96" s="65">
        <v>0</v>
      </c>
    </row>
    <row r="97" spans="2:84" s="53" customFormat="1" ht="12" x14ac:dyDescent="0.25">
      <c r="B97" s="50">
        <v>97</v>
      </c>
      <c r="O97" s="56"/>
      <c r="P97" s="57"/>
      <c r="Q97" s="58"/>
      <c r="U97" s="62"/>
      <c r="W97" s="61"/>
      <c r="X97" s="65">
        <v>0</v>
      </c>
      <c r="Y97" s="65">
        <v>0</v>
      </c>
      <c r="Z97" s="65">
        <v>0</v>
      </c>
      <c r="AA97" s="65">
        <v>0</v>
      </c>
      <c r="AB97" s="65">
        <v>0</v>
      </c>
      <c r="AC97" s="65">
        <v>0</v>
      </c>
      <c r="AD97" s="65">
        <v>0</v>
      </c>
      <c r="AE97" s="65">
        <v>0</v>
      </c>
      <c r="AF97" s="65">
        <v>0</v>
      </c>
      <c r="AG97" s="65">
        <v>0</v>
      </c>
      <c r="AH97" s="65">
        <v>0</v>
      </c>
      <c r="AI97" s="65">
        <v>0</v>
      </c>
      <c r="AJ97" s="65">
        <v>0</v>
      </c>
      <c r="AK97" s="65">
        <v>0</v>
      </c>
      <c r="AL97" s="65">
        <v>0</v>
      </c>
      <c r="AM97" s="65">
        <v>0</v>
      </c>
      <c r="AN97" s="65">
        <v>0</v>
      </c>
      <c r="AO97" s="65">
        <v>0</v>
      </c>
      <c r="AP97" s="65">
        <v>0</v>
      </c>
      <c r="AQ97" s="65">
        <v>0</v>
      </c>
      <c r="AR97" s="65">
        <v>0</v>
      </c>
      <c r="AS97" s="65">
        <v>0</v>
      </c>
      <c r="AT97" s="65">
        <v>0</v>
      </c>
      <c r="AU97" s="65">
        <v>0</v>
      </c>
      <c r="AV97" s="65">
        <v>0</v>
      </c>
      <c r="AW97" s="65">
        <v>0</v>
      </c>
      <c r="AX97" s="65">
        <v>0</v>
      </c>
      <c r="AY97" s="65">
        <v>0</v>
      </c>
      <c r="AZ97" s="65">
        <v>0</v>
      </c>
      <c r="BA97" s="65">
        <v>0</v>
      </c>
      <c r="BB97" s="65">
        <v>0</v>
      </c>
      <c r="BC97" s="65">
        <v>0</v>
      </c>
      <c r="BD97" s="65">
        <v>0</v>
      </c>
      <c r="BE97" s="65">
        <v>0</v>
      </c>
      <c r="BF97" s="65">
        <v>0</v>
      </c>
      <c r="BG97" s="65">
        <v>0</v>
      </c>
      <c r="BH97" s="65">
        <v>0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0</v>
      </c>
      <c r="BS97" s="65">
        <v>0</v>
      </c>
      <c r="BT97" s="65">
        <v>0</v>
      </c>
      <c r="BU97" s="65">
        <v>2666.3</v>
      </c>
      <c r="BV97" s="65">
        <v>2666.3</v>
      </c>
      <c r="BW97" s="65">
        <v>0</v>
      </c>
      <c r="BX97" s="65">
        <v>0</v>
      </c>
      <c r="BY97" s="65">
        <v>0</v>
      </c>
      <c r="BZ97" s="65">
        <v>0</v>
      </c>
      <c r="CA97" s="65">
        <v>0</v>
      </c>
      <c r="CB97" s="65">
        <v>0</v>
      </c>
      <c r="CC97" s="65">
        <v>0</v>
      </c>
      <c r="CD97" s="65">
        <v>0</v>
      </c>
      <c r="CE97" s="65">
        <v>0</v>
      </c>
      <c r="CF97" s="65">
        <v>0</v>
      </c>
    </row>
    <row r="98" spans="2:84" s="53" customFormat="1" ht="12" x14ac:dyDescent="0.25">
      <c r="B98" s="50">
        <v>98</v>
      </c>
      <c r="O98" s="56"/>
      <c r="P98" s="57"/>
      <c r="Q98" s="58"/>
      <c r="U98" s="62"/>
      <c r="W98" s="61"/>
      <c r="X98" s="65">
        <v>0</v>
      </c>
      <c r="Y98" s="65">
        <v>0</v>
      </c>
      <c r="Z98" s="65">
        <v>0</v>
      </c>
      <c r="AA98" s="65">
        <v>0</v>
      </c>
      <c r="AB98" s="65">
        <v>0</v>
      </c>
      <c r="AC98" s="65">
        <v>0</v>
      </c>
      <c r="AD98" s="65">
        <v>0</v>
      </c>
      <c r="AE98" s="65">
        <v>0</v>
      </c>
      <c r="AF98" s="65">
        <v>0</v>
      </c>
      <c r="AG98" s="65">
        <v>0</v>
      </c>
      <c r="AH98" s="65">
        <v>0</v>
      </c>
      <c r="AI98" s="65">
        <v>0</v>
      </c>
      <c r="AJ98" s="65">
        <v>0</v>
      </c>
      <c r="AK98" s="65">
        <v>0</v>
      </c>
      <c r="AL98" s="65">
        <v>0</v>
      </c>
      <c r="AM98" s="65">
        <v>0</v>
      </c>
      <c r="AN98" s="65">
        <v>0</v>
      </c>
      <c r="AO98" s="65">
        <v>0</v>
      </c>
      <c r="AP98" s="65">
        <v>0</v>
      </c>
      <c r="AQ98" s="65">
        <v>0</v>
      </c>
      <c r="AR98" s="65">
        <v>0</v>
      </c>
      <c r="AS98" s="65">
        <v>0</v>
      </c>
      <c r="AT98" s="65">
        <v>0</v>
      </c>
      <c r="AU98" s="65">
        <v>0</v>
      </c>
      <c r="AV98" s="65">
        <v>0</v>
      </c>
      <c r="AW98" s="65">
        <v>0</v>
      </c>
      <c r="AX98" s="65">
        <v>0</v>
      </c>
      <c r="AY98" s="65">
        <v>0</v>
      </c>
      <c r="AZ98" s="65">
        <v>0</v>
      </c>
      <c r="BA98" s="65">
        <v>0</v>
      </c>
      <c r="BB98" s="65">
        <v>0</v>
      </c>
      <c r="BC98" s="65">
        <v>0</v>
      </c>
      <c r="BD98" s="65">
        <v>0</v>
      </c>
      <c r="BE98" s="65">
        <v>0</v>
      </c>
      <c r="BF98" s="65">
        <v>0</v>
      </c>
      <c r="BG98" s="65">
        <v>0</v>
      </c>
      <c r="BH98" s="65">
        <v>0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0</v>
      </c>
      <c r="BS98" s="65">
        <v>0</v>
      </c>
      <c r="BT98" s="65">
        <v>0</v>
      </c>
      <c r="BU98" s="65">
        <v>0.5</v>
      </c>
      <c r="BV98" s="65">
        <v>0.5</v>
      </c>
      <c r="BW98" s="65">
        <v>0</v>
      </c>
      <c r="BX98" s="65">
        <v>0</v>
      </c>
      <c r="BY98" s="65">
        <v>0</v>
      </c>
      <c r="BZ98" s="65">
        <v>0</v>
      </c>
      <c r="CA98" s="65">
        <v>0</v>
      </c>
      <c r="CB98" s="65">
        <v>0</v>
      </c>
      <c r="CC98" s="65">
        <v>0</v>
      </c>
      <c r="CD98" s="65">
        <v>0</v>
      </c>
      <c r="CE98" s="65">
        <v>0</v>
      </c>
      <c r="CF98" s="65">
        <v>0</v>
      </c>
    </row>
    <row r="99" spans="2:84" s="53" customFormat="1" ht="12" x14ac:dyDescent="0.25">
      <c r="B99" s="50">
        <v>99</v>
      </c>
      <c r="O99" s="56"/>
      <c r="P99" s="57"/>
      <c r="Q99" s="58"/>
      <c r="U99" s="62"/>
      <c r="W99" s="61"/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65">
        <v>0</v>
      </c>
      <c r="AG99" s="65">
        <v>0</v>
      </c>
      <c r="AH99" s="65">
        <v>0</v>
      </c>
      <c r="AI99" s="65">
        <v>0</v>
      </c>
      <c r="AJ99" s="65">
        <v>0</v>
      </c>
      <c r="AK99" s="65">
        <v>0</v>
      </c>
      <c r="AL99" s="65">
        <v>0</v>
      </c>
      <c r="AM99" s="65">
        <v>0</v>
      </c>
      <c r="AN99" s="65">
        <v>0</v>
      </c>
      <c r="AO99" s="65">
        <v>0</v>
      </c>
      <c r="AP99" s="65">
        <v>0</v>
      </c>
      <c r="AQ99" s="65">
        <v>0</v>
      </c>
      <c r="AR99" s="65">
        <v>0</v>
      </c>
      <c r="AS99" s="65">
        <v>0</v>
      </c>
      <c r="AT99" s="65">
        <v>0</v>
      </c>
      <c r="AU99" s="65">
        <v>0</v>
      </c>
      <c r="AV99" s="65">
        <v>0</v>
      </c>
      <c r="AW99" s="65">
        <v>0</v>
      </c>
      <c r="AX99" s="65">
        <v>0</v>
      </c>
      <c r="AY99" s="65">
        <v>0</v>
      </c>
      <c r="AZ99" s="65">
        <v>0</v>
      </c>
      <c r="BA99" s="65">
        <v>0</v>
      </c>
      <c r="BB99" s="65">
        <v>0</v>
      </c>
      <c r="BC99" s="65">
        <v>0</v>
      </c>
      <c r="BD99" s="65">
        <v>0</v>
      </c>
      <c r="BE99" s="65">
        <v>0</v>
      </c>
      <c r="BF99" s="65">
        <v>0</v>
      </c>
      <c r="BG99" s="65">
        <v>0</v>
      </c>
      <c r="BH99" s="65">
        <v>0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0</v>
      </c>
      <c r="BS99" s="65">
        <v>0</v>
      </c>
      <c r="BT99" s="65">
        <v>0</v>
      </c>
      <c r="BU99" s="65">
        <v>1.3</v>
      </c>
      <c r="BV99" s="65">
        <v>1.3</v>
      </c>
      <c r="BW99" s="65">
        <v>0</v>
      </c>
      <c r="BX99" s="65">
        <v>0</v>
      </c>
      <c r="BY99" s="65">
        <v>0</v>
      </c>
      <c r="BZ99" s="65">
        <v>0</v>
      </c>
      <c r="CA99" s="65">
        <v>0</v>
      </c>
      <c r="CB99" s="65">
        <v>0</v>
      </c>
      <c r="CC99" s="65">
        <v>0</v>
      </c>
      <c r="CD99" s="65">
        <v>0</v>
      </c>
      <c r="CE99" s="65">
        <v>0</v>
      </c>
      <c r="CF99" s="65">
        <v>0</v>
      </c>
    </row>
    <row r="100" spans="2:84" s="53" customFormat="1" ht="12" x14ac:dyDescent="0.25">
      <c r="B100" s="50">
        <v>100</v>
      </c>
      <c r="O100" s="56"/>
      <c r="P100" s="57"/>
      <c r="Q100" s="58"/>
      <c r="U100" s="62"/>
      <c r="W100" s="61"/>
      <c r="X100" s="65">
        <v>0</v>
      </c>
      <c r="Y100" s="65">
        <v>0</v>
      </c>
      <c r="Z100" s="65">
        <v>0</v>
      </c>
      <c r="AA100" s="65">
        <v>0</v>
      </c>
      <c r="AB100" s="65">
        <v>0</v>
      </c>
      <c r="AC100" s="65">
        <v>0</v>
      </c>
      <c r="AD100" s="65">
        <v>0</v>
      </c>
      <c r="AE100" s="65">
        <v>0</v>
      </c>
      <c r="AF100" s="65">
        <v>0</v>
      </c>
      <c r="AG100" s="65">
        <v>0</v>
      </c>
      <c r="AH100" s="65">
        <v>0</v>
      </c>
      <c r="AI100" s="65">
        <v>0</v>
      </c>
      <c r="AJ100" s="65">
        <v>0</v>
      </c>
      <c r="AK100" s="65">
        <v>0</v>
      </c>
      <c r="AL100" s="65">
        <v>0</v>
      </c>
      <c r="AM100" s="65">
        <v>0</v>
      </c>
      <c r="AN100" s="65">
        <v>0</v>
      </c>
      <c r="AO100" s="65">
        <v>0</v>
      </c>
      <c r="AP100" s="65">
        <v>0</v>
      </c>
      <c r="AQ100" s="65">
        <v>0</v>
      </c>
      <c r="AR100" s="65">
        <v>0</v>
      </c>
      <c r="AS100" s="65">
        <v>0</v>
      </c>
      <c r="AT100" s="65">
        <v>0</v>
      </c>
      <c r="AU100" s="65">
        <v>0</v>
      </c>
      <c r="AV100" s="65">
        <v>0</v>
      </c>
      <c r="AW100" s="65">
        <v>0</v>
      </c>
      <c r="AX100" s="65">
        <v>0</v>
      </c>
      <c r="AY100" s="65">
        <v>0</v>
      </c>
      <c r="AZ100" s="65">
        <v>0</v>
      </c>
      <c r="BA100" s="65">
        <v>0</v>
      </c>
      <c r="BB100" s="65">
        <v>0</v>
      </c>
      <c r="BC100" s="65">
        <v>0</v>
      </c>
      <c r="BD100" s="65">
        <v>0</v>
      </c>
      <c r="BE100" s="65">
        <v>0</v>
      </c>
      <c r="BF100" s="65">
        <v>0</v>
      </c>
      <c r="BG100" s="65">
        <v>0</v>
      </c>
      <c r="BH100" s="65">
        <v>0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0</v>
      </c>
      <c r="BS100" s="65">
        <v>0</v>
      </c>
      <c r="BT100" s="65">
        <v>0</v>
      </c>
      <c r="BU100" s="65">
        <v>2051</v>
      </c>
      <c r="BV100" s="65">
        <v>2051</v>
      </c>
      <c r="BW100" s="65">
        <v>0</v>
      </c>
      <c r="BX100" s="65">
        <v>0</v>
      </c>
      <c r="BY100" s="65">
        <v>0</v>
      </c>
      <c r="BZ100" s="65">
        <v>0</v>
      </c>
      <c r="CA100" s="65">
        <v>0</v>
      </c>
      <c r="CB100" s="65">
        <v>0</v>
      </c>
      <c r="CC100" s="65">
        <v>0</v>
      </c>
      <c r="CD100" s="65">
        <v>0</v>
      </c>
      <c r="CE100" s="65">
        <v>0</v>
      </c>
      <c r="CF100" s="65">
        <v>0</v>
      </c>
    </row>
    <row r="101" spans="2:84" s="53" customFormat="1" ht="12" x14ac:dyDescent="0.25">
      <c r="B101" s="50">
        <v>101</v>
      </c>
      <c r="O101" s="56"/>
      <c r="P101" s="57"/>
      <c r="Q101" s="58"/>
      <c r="U101" s="62"/>
      <c r="W101" s="61"/>
      <c r="X101" s="65">
        <v>0</v>
      </c>
      <c r="Y101" s="65">
        <v>0</v>
      </c>
      <c r="Z101" s="65">
        <v>0</v>
      </c>
      <c r="AA101" s="65">
        <v>0</v>
      </c>
      <c r="AB101" s="65">
        <v>0</v>
      </c>
      <c r="AC101" s="65">
        <v>0</v>
      </c>
      <c r="AD101" s="65">
        <v>0</v>
      </c>
      <c r="AE101" s="65">
        <v>0</v>
      </c>
      <c r="AF101" s="65">
        <v>0</v>
      </c>
      <c r="AG101" s="65">
        <v>0</v>
      </c>
      <c r="AH101" s="65">
        <v>0</v>
      </c>
      <c r="AI101" s="65">
        <v>0</v>
      </c>
      <c r="AJ101" s="65">
        <v>0</v>
      </c>
      <c r="AK101" s="65">
        <v>0</v>
      </c>
      <c r="AL101" s="65">
        <v>0</v>
      </c>
      <c r="AM101" s="65">
        <v>0</v>
      </c>
      <c r="AN101" s="65">
        <v>0</v>
      </c>
      <c r="AO101" s="65">
        <v>0</v>
      </c>
      <c r="AP101" s="65">
        <v>0</v>
      </c>
      <c r="AQ101" s="65">
        <v>0</v>
      </c>
      <c r="AR101" s="65">
        <v>0</v>
      </c>
      <c r="AS101" s="65">
        <v>0</v>
      </c>
      <c r="AT101" s="65">
        <v>0</v>
      </c>
      <c r="AU101" s="65">
        <v>0</v>
      </c>
      <c r="AV101" s="65">
        <v>0</v>
      </c>
      <c r="AW101" s="65">
        <v>0</v>
      </c>
      <c r="AX101" s="65">
        <v>0</v>
      </c>
      <c r="AY101" s="65">
        <v>0</v>
      </c>
      <c r="AZ101" s="65">
        <v>0</v>
      </c>
      <c r="BA101" s="65">
        <v>0</v>
      </c>
      <c r="BB101" s="65">
        <v>0</v>
      </c>
      <c r="BC101" s="65">
        <v>0</v>
      </c>
      <c r="BD101" s="65">
        <v>0</v>
      </c>
      <c r="BE101" s="65">
        <v>0</v>
      </c>
      <c r="BF101" s="65">
        <v>0</v>
      </c>
      <c r="BG101" s="65">
        <v>0</v>
      </c>
      <c r="BH101" s="65">
        <v>0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0</v>
      </c>
      <c r="BS101" s="65">
        <v>0</v>
      </c>
      <c r="BT101" s="65">
        <v>0</v>
      </c>
      <c r="BU101" s="65">
        <v>353</v>
      </c>
      <c r="BV101" s="65">
        <v>353</v>
      </c>
      <c r="BW101" s="65">
        <v>0</v>
      </c>
      <c r="BX101" s="65">
        <v>0</v>
      </c>
      <c r="BY101" s="65">
        <v>0</v>
      </c>
      <c r="BZ101" s="65">
        <v>0</v>
      </c>
      <c r="CA101" s="65">
        <v>0</v>
      </c>
      <c r="CB101" s="65">
        <v>0</v>
      </c>
      <c r="CC101" s="65">
        <v>0</v>
      </c>
      <c r="CD101" s="65">
        <v>0</v>
      </c>
      <c r="CE101" s="65">
        <v>0</v>
      </c>
      <c r="CF101" s="65">
        <v>0</v>
      </c>
    </row>
    <row r="102" spans="2:84" s="53" customFormat="1" ht="12" x14ac:dyDescent="0.25">
      <c r="B102" s="50">
        <v>102</v>
      </c>
      <c r="O102" s="56"/>
      <c r="P102" s="57"/>
      <c r="Q102" s="58"/>
      <c r="U102" s="62"/>
      <c r="W102" s="61"/>
      <c r="X102" s="65">
        <v>0</v>
      </c>
      <c r="Y102" s="65">
        <v>0</v>
      </c>
      <c r="Z102" s="65">
        <v>0</v>
      </c>
      <c r="AA102" s="65">
        <v>0</v>
      </c>
      <c r="AB102" s="65">
        <v>0</v>
      </c>
      <c r="AC102" s="65">
        <v>0</v>
      </c>
      <c r="AD102" s="65">
        <v>0</v>
      </c>
      <c r="AE102" s="65">
        <v>0</v>
      </c>
      <c r="AF102" s="65">
        <v>0</v>
      </c>
      <c r="AG102" s="65">
        <v>0</v>
      </c>
      <c r="AH102" s="65">
        <v>0</v>
      </c>
      <c r="AI102" s="65">
        <v>0</v>
      </c>
      <c r="AJ102" s="65">
        <v>0</v>
      </c>
      <c r="AK102" s="65">
        <v>0</v>
      </c>
      <c r="AL102" s="65">
        <v>0</v>
      </c>
      <c r="AM102" s="65">
        <v>0</v>
      </c>
      <c r="AN102" s="65">
        <v>0</v>
      </c>
      <c r="AO102" s="65">
        <v>0</v>
      </c>
      <c r="AP102" s="65">
        <v>0</v>
      </c>
      <c r="AQ102" s="65">
        <v>0</v>
      </c>
      <c r="AR102" s="65">
        <v>0</v>
      </c>
      <c r="AS102" s="65">
        <v>0</v>
      </c>
      <c r="AT102" s="65">
        <v>0</v>
      </c>
      <c r="AU102" s="65">
        <v>0</v>
      </c>
      <c r="AV102" s="65">
        <v>0</v>
      </c>
      <c r="AW102" s="65">
        <v>0</v>
      </c>
      <c r="AX102" s="65">
        <v>0</v>
      </c>
      <c r="AY102" s="65">
        <v>0</v>
      </c>
      <c r="AZ102" s="65">
        <v>0</v>
      </c>
      <c r="BA102" s="65">
        <v>0</v>
      </c>
      <c r="BB102" s="65">
        <v>0</v>
      </c>
      <c r="BC102" s="65">
        <v>0</v>
      </c>
      <c r="BD102" s="65">
        <v>0</v>
      </c>
      <c r="BE102" s="65">
        <v>0</v>
      </c>
      <c r="BF102" s="65">
        <v>0</v>
      </c>
      <c r="BG102" s="65">
        <v>0</v>
      </c>
      <c r="BH102" s="65">
        <v>0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0</v>
      </c>
      <c r="BS102" s="65">
        <v>0</v>
      </c>
      <c r="BT102" s="65">
        <v>0</v>
      </c>
      <c r="BU102" s="65">
        <v>850</v>
      </c>
      <c r="BV102" s="65">
        <v>850</v>
      </c>
      <c r="BW102" s="65">
        <v>0</v>
      </c>
      <c r="BX102" s="65">
        <v>0</v>
      </c>
      <c r="BY102" s="65">
        <v>0</v>
      </c>
      <c r="BZ102" s="65">
        <v>0</v>
      </c>
      <c r="CA102" s="65">
        <v>0</v>
      </c>
      <c r="CB102" s="65">
        <v>0</v>
      </c>
      <c r="CC102" s="65">
        <v>0</v>
      </c>
      <c r="CD102" s="65">
        <v>0</v>
      </c>
      <c r="CE102" s="65">
        <v>0</v>
      </c>
      <c r="CF102" s="65">
        <v>0</v>
      </c>
    </row>
    <row r="103" spans="2:84" s="53" customFormat="1" ht="12" x14ac:dyDescent="0.25">
      <c r="B103" s="50">
        <v>103</v>
      </c>
      <c r="O103" s="56"/>
      <c r="P103" s="57"/>
      <c r="Q103" s="58"/>
      <c r="U103" s="62"/>
      <c r="W103" s="61"/>
      <c r="X103" s="65">
        <v>0</v>
      </c>
      <c r="Y103" s="65">
        <v>0</v>
      </c>
      <c r="Z103" s="65">
        <v>0</v>
      </c>
      <c r="AA103" s="65">
        <v>0</v>
      </c>
      <c r="AB103" s="65">
        <v>0</v>
      </c>
      <c r="AC103" s="65">
        <v>0</v>
      </c>
      <c r="AD103" s="65">
        <v>0</v>
      </c>
      <c r="AE103" s="65">
        <v>0</v>
      </c>
      <c r="AF103" s="65">
        <v>0</v>
      </c>
      <c r="AG103" s="65">
        <v>0</v>
      </c>
      <c r="AH103" s="65">
        <v>0</v>
      </c>
      <c r="AI103" s="65">
        <v>0</v>
      </c>
      <c r="AJ103" s="65">
        <v>0</v>
      </c>
      <c r="AK103" s="65">
        <v>0</v>
      </c>
      <c r="AL103" s="65">
        <v>0</v>
      </c>
      <c r="AM103" s="65">
        <v>0</v>
      </c>
      <c r="AN103" s="65">
        <v>0</v>
      </c>
      <c r="AO103" s="65">
        <v>0</v>
      </c>
      <c r="AP103" s="65">
        <v>0</v>
      </c>
      <c r="AQ103" s="65">
        <v>0</v>
      </c>
      <c r="AR103" s="65">
        <v>0</v>
      </c>
      <c r="AS103" s="65">
        <v>0</v>
      </c>
      <c r="AT103" s="65">
        <v>0</v>
      </c>
      <c r="AU103" s="65">
        <v>0</v>
      </c>
      <c r="AV103" s="65">
        <v>0</v>
      </c>
      <c r="AW103" s="65">
        <v>0</v>
      </c>
      <c r="AX103" s="65">
        <v>0</v>
      </c>
      <c r="AY103" s="65">
        <v>0</v>
      </c>
      <c r="AZ103" s="65">
        <v>0</v>
      </c>
      <c r="BA103" s="65">
        <v>0</v>
      </c>
      <c r="BB103" s="65">
        <v>0</v>
      </c>
      <c r="BC103" s="65">
        <v>0</v>
      </c>
      <c r="BD103" s="65">
        <v>0</v>
      </c>
      <c r="BE103" s="65">
        <v>0</v>
      </c>
      <c r="BF103" s="65">
        <v>0</v>
      </c>
      <c r="BG103" s="65">
        <v>0</v>
      </c>
      <c r="BH103" s="65">
        <v>0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0</v>
      </c>
      <c r="BS103" s="65">
        <v>0</v>
      </c>
      <c r="BT103" s="65">
        <v>0</v>
      </c>
      <c r="BU103" s="65">
        <v>98</v>
      </c>
      <c r="BV103" s="65">
        <v>98</v>
      </c>
      <c r="BW103" s="65">
        <v>0</v>
      </c>
      <c r="BX103" s="65">
        <v>0</v>
      </c>
      <c r="BY103" s="65">
        <v>0</v>
      </c>
      <c r="BZ103" s="65">
        <v>0</v>
      </c>
      <c r="CA103" s="65">
        <v>0</v>
      </c>
      <c r="CB103" s="65">
        <v>0</v>
      </c>
      <c r="CC103" s="65">
        <v>0</v>
      </c>
      <c r="CD103" s="65">
        <v>0</v>
      </c>
      <c r="CE103" s="65">
        <v>0</v>
      </c>
      <c r="CF103" s="65">
        <v>0</v>
      </c>
    </row>
    <row r="104" spans="2:84" s="53" customFormat="1" ht="12" x14ac:dyDescent="0.25">
      <c r="B104" s="50">
        <v>104</v>
      </c>
      <c r="O104" s="56"/>
      <c r="P104" s="57"/>
      <c r="Q104" s="58"/>
      <c r="U104" s="62"/>
      <c r="W104" s="61"/>
      <c r="X104" s="65">
        <v>0</v>
      </c>
      <c r="Y104" s="65">
        <v>0</v>
      </c>
      <c r="Z104" s="65">
        <v>0</v>
      </c>
      <c r="AA104" s="65">
        <v>0</v>
      </c>
      <c r="AB104" s="65">
        <v>0</v>
      </c>
      <c r="AC104" s="65">
        <v>0</v>
      </c>
      <c r="AD104" s="65">
        <v>0</v>
      </c>
      <c r="AE104" s="65">
        <v>0</v>
      </c>
      <c r="AF104" s="65">
        <v>0</v>
      </c>
      <c r="AG104" s="65">
        <v>0</v>
      </c>
      <c r="AH104" s="65">
        <v>0</v>
      </c>
      <c r="AI104" s="65">
        <v>0</v>
      </c>
      <c r="AJ104" s="65">
        <v>0</v>
      </c>
      <c r="AK104" s="65">
        <v>0</v>
      </c>
      <c r="AL104" s="65">
        <v>0</v>
      </c>
      <c r="AM104" s="65">
        <v>0</v>
      </c>
      <c r="AN104" s="65">
        <v>0</v>
      </c>
      <c r="AO104" s="65">
        <v>0</v>
      </c>
      <c r="AP104" s="65">
        <v>0</v>
      </c>
      <c r="AQ104" s="65">
        <v>0</v>
      </c>
      <c r="AR104" s="65">
        <v>0</v>
      </c>
      <c r="AS104" s="65">
        <v>0</v>
      </c>
      <c r="AT104" s="65">
        <v>0</v>
      </c>
      <c r="AU104" s="65">
        <v>0</v>
      </c>
      <c r="AV104" s="65">
        <v>0</v>
      </c>
      <c r="AW104" s="65">
        <v>0</v>
      </c>
      <c r="AX104" s="65">
        <v>0</v>
      </c>
      <c r="AY104" s="65">
        <v>0</v>
      </c>
      <c r="AZ104" s="65">
        <v>0</v>
      </c>
      <c r="BA104" s="65">
        <v>0</v>
      </c>
      <c r="BB104" s="65">
        <v>0</v>
      </c>
      <c r="BC104" s="65">
        <v>0</v>
      </c>
      <c r="BD104" s="65">
        <v>0</v>
      </c>
      <c r="BE104" s="65">
        <v>0</v>
      </c>
      <c r="BF104" s="65">
        <v>0</v>
      </c>
      <c r="BG104" s="65">
        <v>0</v>
      </c>
      <c r="BH104" s="65">
        <v>0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0</v>
      </c>
      <c r="BS104" s="65">
        <v>0</v>
      </c>
      <c r="BT104" s="65">
        <v>0</v>
      </c>
      <c r="BU104" s="65">
        <v>250</v>
      </c>
      <c r="BV104" s="65">
        <v>250</v>
      </c>
      <c r="BW104" s="65">
        <v>0</v>
      </c>
      <c r="BX104" s="65">
        <v>0</v>
      </c>
      <c r="BY104" s="65">
        <v>0</v>
      </c>
      <c r="BZ104" s="65">
        <v>0</v>
      </c>
      <c r="CA104" s="65">
        <v>0</v>
      </c>
      <c r="CB104" s="65">
        <v>0</v>
      </c>
      <c r="CC104" s="65">
        <v>0</v>
      </c>
      <c r="CD104" s="65">
        <v>0</v>
      </c>
      <c r="CE104" s="65">
        <v>0</v>
      </c>
      <c r="CF104" s="65">
        <v>0</v>
      </c>
    </row>
    <row r="105" spans="2:84" s="53" customFormat="1" ht="12" x14ac:dyDescent="0.25">
      <c r="B105" s="50">
        <v>105</v>
      </c>
      <c r="O105" s="56"/>
      <c r="P105" s="57"/>
      <c r="Q105" s="58"/>
      <c r="U105" s="62"/>
      <c r="W105" s="61"/>
      <c r="X105" s="65">
        <v>0</v>
      </c>
      <c r="Y105" s="65">
        <v>0</v>
      </c>
      <c r="Z105" s="65">
        <v>0</v>
      </c>
      <c r="AA105" s="65">
        <v>0</v>
      </c>
      <c r="AB105" s="65">
        <v>0</v>
      </c>
      <c r="AC105" s="65">
        <v>0</v>
      </c>
      <c r="AD105" s="65">
        <v>0</v>
      </c>
      <c r="AE105" s="65">
        <v>0</v>
      </c>
      <c r="AF105" s="65">
        <v>0</v>
      </c>
      <c r="AG105" s="65">
        <v>0</v>
      </c>
      <c r="AH105" s="65">
        <v>0</v>
      </c>
      <c r="AI105" s="65">
        <v>0</v>
      </c>
      <c r="AJ105" s="65">
        <v>0</v>
      </c>
      <c r="AK105" s="65">
        <v>0</v>
      </c>
      <c r="AL105" s="65">
        <v>0</v>
      </c>
      <c r="AM105" s="65">
        <v>0</v>
      </c>
      <c r="AN105" s="65">
        <v>0</v>
      </c>
      <c r="AO105" s="65">
        <v>0</v>
      </c>
      <c r="AP105" s="65">
        <v>0</v>
      </c>
      <c r="AQ105" s="65">
        <v>0</v>
      </c>
      <c r="AR105" s="65">
        <v>0</v>
      </c>
      <c r="AS105" s="65">
        <v>0</v>
      </c>
      <c r="AT105" s="65">
        <v>0</v>
      </c>
      <c r="AU105" s="65">
        <v>0</v>
      </c>
      <c r="AV105" s="65">
        <v>0</v>
      </c>
      <c r="AW105" s="65">
        <v>0</v>
      </c>
      <c r="AX105" s="65">
        <v>0</v>
      </c>
      <c r="AY105" s="65">
        <v>0</v>
      </c>
      <c r="AZ105" s="65">
        <v>0</v>
      </c>
      <c r="BA105" s="65">
        <v>0</v>
      </c>
      <c r="BB105" s="65">
        <v>0</v>
      </c>
      <c r="BC105" s="65">
        <v>0</v>
      </c>
      <c r="BD105" s="65">
        <v>0</v>
      </c>
      <c r="BE105" s="65">
        <v>0</v>
      </c>
      <c r="BF105" s="65">
        <v>0</v>
      </c>
      <c r="BG105" s="65">
        <v>0</v>
      </c>
      <c r="BH105" s="65">
        <v>0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0</v>
      </c>
      <c r="BS105" s="65">
        <v>0</v>
      </c>
      <c r="BT105" s="65">
        <v>0</v>
      </c>
      <c r="BU105" s="65">
        <v>250</v>
      </c>
      <c r="BV105" s="65">
        <v>250</v>
      </c>
      <c r="BW105" s="65">
        <v>0</v>
      </c>
      <c r="BX105" s="65">
        <v>0</v>
      </c>
      <c r="BY105" s="65">
        <v>0</v>
      </c>
      <c r="BZ105" s="65">
        <v>0</v>
      </c>
      <c r="CA105" s="65">
        <v>0</v>
      </c>
      <c r="CB105" s="65">
        <v>0</v>
      </c>
      <c r="CC105" s="65">
        <v>0</v>
      </c>
      <c r="CD105" s="65">
        <v>0</v>
      </c>
      <c r="CE105" s="65">
        <v>0</v>
      </c>
      <c r="CF105" s="65">
        <v>0</v>
      </c>
    </row>
    <row r="106" spans="2:84" s="53" customFormat="1" ht="12" x14ac:dyDescent="0.25">
      <c r="B106" s="50">
        <v>106</v>
      </c>
      <c r="O106" s="56"/>
      <c r="P106" s="57"/>
      <c r="Q106" s="58"/>
      <c r="U106" s="62"/>
      <c r="W106" s="61"/>
      <c r="X106" s="65">
        <v>0</v>
      </c>
      <c r="Y106" s="65">
        <v>0</v>
      </c>
      <c r="Z106" s="65">
        <v>0</v>
      </c>
      <c r="AA106" s="65">
        <v>0</v>
      </c>
      <c r="AB106" s="65">
        <v>0</v>
      </c>
      <c r="AC106" s="65">
        <v>0</v>
      </c>
      <c r="AD106" s="65">
        <v>0</v>
      </c>
      <c r="AE106" s="65">
        <v>0</v>
      </c>
      <c r="AF106" s="65">
        <v>0</v>
      </c>
      <c r="AG106" s="65">
        <v>0</v>
      </c>
      <c r="AH106" s="65">
        <v>0</v>
      </c>
      <c r="AI106" s="65">
        <v>0</v>
      </c>
      <c r="AJ106" s="65">
        <v>0</v>
      </c>
      <c r="AK106" s="65">
        <v>0</v>
      </c>
      <c r="AL106" s="65">
        <v>0</v>
      </c>
      <c r="AM106" s="65">
        <v>0</v>
      </c>
      <c r="AN106" s="65">
        <v>0</v>
      </c>
      <c r="AO106" s="65">
        <v>0</v>
      </c>
      <c r="AP106" s="65">
        <v>0</v>
      </c>
      <c r="AQ106" s="65">
        <v>0</v>
      </c>
      <c r="AR106" s="65">
        <v>0</v>
      </c>
      <c r="AS106" s="65">
        <v>0</v>
      </c>
      <c r="AT106" s="65">
        <v>0</v>
      </c>
      <c r="AU106" s="65">
        <v>0</v>
      </c>
      <c r="AV106" s="65">
        <v>0</v>
      </c>
      <c r="AW106" s="65">
        <v>0</v>
      </c>
      <c r="AX106" s="65">
        <v>0</v>
      </c>
      <c r="AY106" s="65">
        <v>0</v>
      </c>
      <c r="AZ106" s="65">
        <v>0</v>
      </c>
      <c r="BA106" s="65">
        <v>0</v>
      </c>
      <c r="BB106" s="65">
        <v>0</v>
      </c>
      <c r="BC106" s="65">
        <v>0</v>
      </c>
      <c r="BD106" s="65">
        <v>0</v>
      </c>
      <c r="BE106" s="65">
        <v>0</v>
      </c>
      <c r="BF106" s="65">
        <v>0</v>
      </c>
      <c r="BG106" s="65">
        <v>0</v>
      </c>
      <c r="BH106" s="65">
        <v>0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0</v>
      </c>
      <c r="BT106" s="65">
        <v>0</v>
      </c>
      <c r="BU106" s="65">
        <v>250</v>
      </c>
      <c r="BV106" s="65">
        <v>250</v>
      </c>
      <c r="BW106" s="65">
        <v>0</v>
      </c>
      <c r="BX106" s="65">
        <v>0</v>
      </c>
      <c r="BY106" s="65">
        <v>0</v>
      </c>
      <c r="BZ106" s="65">
        <v>0</v>
      </c>
      <c r="CA106" s="65">
        <v>0</v>
      </c>
      <c r="CB106" s="65">
        <v>0</v>
      </c>
      <c r="CC106" s="65">
        <v>0</v>
      </c>
      <c r="CD106" s="65">
        <v>0</v>
      </c>
      <c r="CE106" s="65">
        <v>0</v>
      </c>
      <c r="CF106" s="65">
        <v>0</v>
      </c>
    </row>
    <row r="107" spans="2:84" s="53" customFormat="1" ht="12" x14ac:dyDescent="0.25">
      <c r="B107" s="50">
        <v>107</v>
      </c>
      <c r="O107" s="56"/>
      <c r="P107" s="57"/>
      <c r="Q107" s="58"/>
      <c r="U107" s="62"/>
      <c r="W107" s="61"/>
      <c r="X107" s="65">
        <v>0</v>
      </c>
      <c r="Y107" s="65">
        <v>0</v>
      </c>
      <c r="Z107" s="65">
        <v>0</v>
      </c>
      <c r="AA107" s="65">
        <v>0</v>
      </c>
      <c r="AB107" s="65">
        <v>0</v>
      </c>
      <c r="AC107" s="65">
        <v>0</v>
      </c>
      <c r="AD107" s="65">
        <v>0</v>
      </c>
      <c r="AE107" s="65">
        <v>0</v>
      </c>
      <c r="AF107" s="65">
        <v>0</v>
      </c>
      <c r="AG107" s="65">
        <v>0</v>
      </c>
      <c r="AH107" s="65">
        <v>0</v>
      </c>
      <c r="AI107" s="65">
        <v>0</v>
      </c>
      <c r="AJ107" s="65">
        <v>0</v>
      </c>
      <c r="AK107" s="65">
        <v>0</v>
      </c>
      <c r="AL107" s="65">
        <v>0</v>
      </c>
      <c r="AM107" s="65">
        <v>0</v>
      </c>
      <c r="AN107" s="65">
        <v>0</v>
      </c>
      <c r="AO107" s="65">
        <v>0</v>
      </c>
      <c r="AP107" s="65">
        <v>0</v>
      </c>
      <c r="AQ107" s="65">
        <v>0</v>
      </c>
      <c r="AR107" s="65">
        <v>0</v>
      </c>
      <c r="AS107" s="65">
        <v>0</v>
      </c>
      <c r="AT107" s="65">
        <v>0</v>
      </c>
      <c r="AU107" s="65">
        <v>0</v>
      </c>
      <c r="AV107" s="65">
        <v>0</v>
      </c>
      <c r="AW107" s="65">
        <v>0</v>
      </c>
      <c r="AX107" s="65">
        <v>0</v>
      </c>
      <c r="AY107" s="65">
        <v>0</v>
      </c>
      <c r="AZ107" s="65">
        <v>0</v>
      </c>
      <c r="BA107" s="65">
        <v>0</v>
      </c>
      <c r="BB107" s="65">
        <v>0</v>
      </c>
      <c r="BC107" s="65">
        <v>0</v>
      </c>
      <c r="BD107" s="65">
        <v>0</v>
      </c>
      <c r="BE107" s="65">
        <v>0</v>
      </c>
      <c r="BF107" s="65">
        <v>0</v>
      </c>
      <c r="BG107" s="65">
        <v>0</v>
      </c>
      <c r="BH107" s="65">
        <v>0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0</v>
      </c>
      <c r="BT107" s="65">
        <v>0</v>
      </c>
      <c r="BU107" s="65">
        <v>0</v>
      </c>
      <c r="BV107" s="65">
        <v>0</v>
      </c>
      <c r="BW107" s="65">
        <v>0</v>
      </c>
      <c r="BX107" s="65">
        <v>0</v>
      </c>
      <c r="BY107" s="65">
        <v>0</v>
      </c>
      <c r="BZ107" s="65">
        <v>0</v>
      </c>
      <c r="CA107" s="65">
        <v>0</v>
      </c>
      <c r="CB107" s="65">
        <v>0</v>
      </c>
      <c r="CC107" s="65">
        <v>0</v>
      </c>
      <c r="CD107" s="65">
        <v>0</v>
      </c>
      <c r="CE107" s="65">
        <v>0</v>
      </c>
      <c r="CF107" s="65">
        <v>0</v>
      </c>
    </row>
    <row r="108" spans="2:84" s="53" customFormat="1" ht="12" x14ac:dyDescent="0.25">
      <c r="B108" s="50">
        <v>108</v>
      </c>
      <c r="O108" s="56"/>
      <c r="P108" s="57"/>
      <c r="Q108" s="58"/>
      <c r="U108" s="62"/>
      <c r="W108" s="61"/>
      <c r="X108" s="65">
        <v>0</v>
      </c>
      <c r="Y108" s="65">
        <v>0</v>
      </c>
      <c r="Z108" s="65">
        <v>0</v>
      </c>
      <c r="AA108" s="65">
        <v>0</v>
      </c>
      <c r="AB108" s="65">
        <v>0</v>
      </c>
      <c r="AC108" s="65">
        <v>0</v>
      </c>
      <c r="AD108" s="65">
        <v>0</v>
      </c>
      <c r="AE108" s="65">
        <v>0</v>
      </c>
      <c r="AF108" s="65">
        <v>0</v>
      </c>
      <c r="AG108" s="65">
        <v>0</v>
      </c>
      <c r="AH108" s="65">
        <v>0</v>
      </c>
      <c r="AI108" s="65">
        <v>0</v>
      </c>
      <c r="AJ108" s="65">
        <v>0</v>
      </c>
      <c r="AK108" s="65">
        <v>0</v>
      </c>
      <c r="AL108" s="65">
        <v>0</v>
      </c>
      <c r="AM108" s="65">
        <v>0</v>
      </c>
      <c r="AN108" s="65">
        <v>0</v>
      </c>
      <c r="AO108" s="65">
        <v>0</v>
      </c>
      <c r="AP108" s="65">
        <v>0</v>
      </c>
      <c r="AQ108" s="65">
        <v>0</v>
      </c>
      <c r="AR108" s="65">
        <v>0</v>
      </c>
      <c r="AS108" s="65">
        <v>0</v>
      </c>
      <c r="AT108" s="65">
        <v>0</v>
      </c>
      <c r="AU108" s="65">
        <v>0</v>
      </c>
      <c r="AV108" s="65">
        <v>0</v>
      </c>
      <c r="AW108" s="65">
        <v>0</v>
      </c>
      <c r="AX108" s="65">
        <v>0</v>
      </c>
      <c r="AY108" s="65">
        <v>0</v>
      </c>
      <c r="AZ108" s="65">
        <v>0</v>
      </c>
      <c r="BA108" s="65">
        <v>0</v>
      </c>
      <c r="BB108" s="65">
        <v>0</v>
      </c>
      <c r="BC108" s="65">
        <v>0</v>
      </c>
      <c r="BD108" s="65">
        <v>0</v>
      </c>
      <c r="BE108" s="65">
        <v>0</v>
      </c>
      <c r="BF108" s="65">
        <v>0</v>
      </c>
      <c r="BG108" s="65">
        <v>0</v>
      </c>
      <c r="BH108" s="65">
        <v>0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0</v>
      </c>
      <c r="BS108" s="65">
        <v>0</v>
      </c>
      <c r="BT108" s="65">
        <v>0</v>
      </c>
      <c r="BU108" s="65">
        <v>0</v>
      </c>
      <c r="BV108" s="65">
        <v>0</v>
      </c>
      <c r="BW108" s="65">
        <v>0</v>
      </c>
      <c r="BX108" s="65">
        <v>0</v>
      </c>
      <c r="BY108" s="65">
        <v>0</v>
      </c>
      <c r="BZ108" s="65">
        <v>0</v>
      </c>
      <c r="CA108" s="65">
        <v>0</v>
      </c>
      <c r="CB108" s="65">
        <v>0</v>
      </c>
      <c r="CC108" s="65">
        <v>0</v>
      </c>
      <c r="CD108" s="65">
        <v>0</v>
      </c>
      <c r="CE108" s="65">
        <v>0</v>
      </c>
      <c r="CF108" s="65">
        <v>0</v>
      </c>
    </row>
    <row r="109" spans="2:84" s="53" customFormat="1" ht="12" x14ac:dyDescent="0.25">
      <c r="B109" s="50">
        <v>109</v>
      </c>
      <c r="O109" s="56"/>
      <c r="P109" s="57"/>
      <c r="Q109" s="58"/>
      <c r="U109" s="62"/>
      <c r="W109" s="61"/>
      <c r="X109" s="65">
        <v>0</v>
      </c>
      <c r="Y109" s="65">
        <v>0</v>
      </c>
      <c r="Z109" s="65">
        <v>0</v>
      </c>
      <c r="AA109" s="65">
        <v>0</v>
      </c>
      <c r="AB109" s="65">
        <v>0</v>
      </c>
      <c r="AC109" s="65">
        <v>0</v>
      </c>
      <c r="AD109" s="65">
        <v>0</v>
      </c>
      <c r="AE109" s="65">
        <v>0</v>
      </c>
      <c r="AF109" s="65">
        <v>0</v>
      </c>
      <c r="AG109" s="65">
        <v>0</v>
      </c>
      <c r="AH109" s="65">
        <v>0</v>
      </c>
      <c r="AI109" s="65">
        <v>0</v>
      </c>
      <c r="AJ109" s="65">
        <v>0</v>
      </c>
      <c r="AK109" s="65">
        <v>0</v>
      </c>
      <c r="AL109" s="65">
        <v>0</v>
      </c>
      <c r="AM109" s="65">
        <v>0</v>
      </c>
      <c r="AN109" s="65">
        <v>0</v>
      </c>
      <c r="AO109" s="65">
        <v>0</v>
      </c>
      <c r="AP109" s="65">
        <v>0</v>
      </c>
      <c r="AQ109" s="65">
        <v>0</v>
      </c>
      <c r="AR109" s="65">
        <v>0</v>
      </c>
      <c r="AS109" s="65">
        <v>0</v>
      </c>
      <c r="AT109" s="65">
        <v>0</v>
      </c>
      <c r="AU109" s="65">
        <v>0</v>
      </c>
      <c r="AV109" s="65">
        <v>0</v>
      </c>
      <c r="AW109" s="65">
        <v>0</v>
      </c>
      <c r="AX109" s="65">
        <v>0</v>
      </c>
      <c r="AY109" s="65">
        <v>0</v>
      </c>
      <c r="AZ109" s="65">
        <v>0</v>
      </c>
      <c r="BA109" s="65">
        <v>0</v>
      </c>
      <c r="BB109" s="65">
        <v>0</v>
      </c>
      <c r="BC109" s="65">
        <v>0</v>
      </c>
      <c r="BD109" s="65">
        <v>0</v>
      </c>
      <c r="BE109" s="65">
        <v>0</v>
      </c>
      <c r="BF109" s="65">
        <v>0</v>
      </c>
      <c r="BG109" s="65">
        <v>0</v>
      </c>
      <c r="BH109" s="65">
        <v>0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0</v>
      </c>
      <c r="BS109" s="65">
        <v>0</v>
      </c>
      <c r="BT109" s="65">
        <v>0</v>
      </c>
      <c r="BU109" s="65">
        <v>5941.8</v>
      </c>
      <c r="BV109" s="65">
        <v>5941.8</v>
      </c>
      <c r="BW109" s="65">
        <v>0</v>
      </c>
      <c r="BX109" s="65">
        <v>0</v>
      </c>
      <c r="BY109" s="65">
        <v>0</v>
      </c>
      <c r="BZ109" s="65">
        <v>0</v>
      </c>
      <c r="CA109" s="65">
        <v>0</v>
      </c>
      <c r="CB109" s="65">
        <v>0</v>
      </c>
      <c r="CC109" s="65">
        <v>0</v>
      </c>
      <c r="CD109" s="65">
        <v>0</v>
      </c>
      <c r="CE109" s="65">
        <v>0</v>
      </c>
      <c r="CF109" s="65">
        <v>0</v>
      </c>
    </row>
    <row r="110" spans="2:84" s="53" customFormat="1" ht="12" x14ac:dyDescent="0.25">
      <c r="B110" s="50">
        <v>110</v>
      </c>
      <c r="O110" s="56"/>
      <c r="P110" s="57"/>
      <c r="Q110" s="58"/>
      <c r="U110" s="62"/>
      <c r="W110" s="61"/>
      <c r="X110" s="65">
        <v>0</v>
      </c>
      <c r="Y110" s="65">
        <v>0</v>
      </c>
      <c r="Z110" s="65">
        <v>0</v>
      </c>
      <c r="AA110" s="65">
        <v>0</v>
      </c>
      <c r="AB110" s="65">
        <v>0</v>
      </c>
      <c r="AC110" s="65">
        <v>0</v>
      </c>
      <c r="AD110" s="65">
        <v>0</v>
      </c>
      <c r="AE110" s="65">
        <v>0</v>
      </c>
      <c r="AF110" s="65">
        <v>0</v>
      </c>
      <c r="AG110" s="65">
        <v>0</v>
      </c>
      <c r="AH110" s="65">
        <v>0</v>
      </c>
      <c r="AI110" s="65">
        <v>0</v>
      </c>
      <c r="AJ110" s="65">
        <v>0</v>
      </c>
      <c r="AK110" s="65">
        <v>0</v>
      </c>
      <c r="AL110" s="65">
        <v>0</v>
      </c>
      <c r="AM110" s="65">
        <v>0</v>
      </c>
      <c r="AN110" s="65">
        <v>0</v>
      </c>
      <c r="AO110" s="65">
        <v>0</v>
      </c>
      <c r="AP110" s="65">
        <v>0</v>
      </c>
      <c r="AQ110" s="65">
        <v>0</v>
      </c>
      <c r="AR110" s="65">
        <v>0</v>
      </c>
      <c r="AS110" s="65">
        <v>0</v>
      </c>
      <c r="AT110" s="65">
        <v>0</v>
      </c>
      <c r="AU110" s="65">
        <v>0</v>
      </c>
      <c r="AV110" s="65">
        <v>0</v>
      </c>
      <c r="AW110" s="65">
        <v>0</v>
      </c>
      <c r="AX110" s="65">
        <v>0</v>
      </c>
      <c r="AY110" s="65">
        <v>0</v>
      </c>
      <c r="AZ110" s="65">
        <v>0</v>
      </c>
      <c r="BA110" s="65">
        <v>0</v>
      </c>
      <c r="BB110" s="65">
        <v>0</v>
      </c>
      <c r="BC110" s="65">
        <v>0</v>
      </c>
      <c r="BD110" s="65">
        <v>0</v>
      </c>
      <c r="BE110" s="65">
        <v>0</v>
      </c>
      <c r="BF110" s="65">
        <v>0</v>
      </c>
      <c r="BG110" s="65">
        <v>0</v>
      </c>
      <c r="BH110" s="65">
        <v>0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0</v>
      </c>
      <c r="BT110" s="65">
        <v>0</v>
      </c>
      <c r="BU110" s="65">
        <v>0.5</v>
      </c>
      <c r="BV110" s="65">
        <v>0.5</v>
      </c>
      <c r="BW110" s="65">
        <v>0</v>
      </c>
      <c r="BX110" s="65">
        <v>0</v>
      </c>
      <c r="BY110" s="65">
        <v>0</v>
      </c>
      <c r="BZ110" s="65">
        <v>0</v>
      </c>
      <c r="CA110" s="65">
        <v>0</v>
      </c>
      <c r="CB110" s="65">
        <v>0</v>
      </c>
      <c r="CC110" s="65">
        <v>0</v>
      </c>
      <c r="CD110" s="65">
        <v>0</v>
      </c>
      <c r="CE110" s="65">
        <v>0</v>
      </c>
      <c r="CF110" s="65">
        <v>0</v>
      </c>
    </row>
    <row r="111" spans="2:84" s="53" customFormat="1" ht="12" x14ac:dyDescent="0.25">
      <c r="B111" s="50">
        <v>111</v>
      </c>
      <c r="O111" s="56"/>
      <c r="P111" s="57"/>
      <c r="Q111" s="58"/>
      <c r="U111" s="62"/>
      <c r="W111" s="61"/>
      <c r="X111" s="65">
        <v>0</v>
      </c>
      <c r="Y111" s="65">
        <v>0</v>
      </c>
      <c r="Z111" s="65">
        <v>0</v>
      </c>
      <c r="AA111" s="65">
        <v>0</v>
      </c>
      <c r="AB111" s="65">
        <v>0</v>
      </c>
      <c r="AC111" s="65">
        <v>0</v>
      </c>
      <c r="AD111" s="65">
        <v>0</v>
      </c>
      <c r="AE111" s="65">
        <v>0</v>
      </c>
      <c r="AF111" s="65">
        <v>0</v>
      </c>
      <c r="AG111" s="65">
        <v>0</v>
      </c>
      <c r="AH111" s="65">
        <v>0</v>
      </c>
      <c r="AI111" s="65">
        <v>0</v>
      </c>
      <c r="AJ111" s="65">
        <v>0</v>
      </c>
      <c r="AK111" s="65">
        <v>0</v>
      </c>
      <c r="AL111" s="65">
        <v>0</v>
      </c>
      <c r="AM111" s="65">
        <v>0</v>
      </c>
      <c r="AN111" s="65">
        <v>0</v>
      </c>
      <c r="AO111" s="65">
        <v>0</v>
      </c>
      <c r="AP111" s="65">
        <v>0</v>
      </c>
      <c r="AQ111" s="65">
        <v>0</v>
      </c>
      <c r="AR111" s="65">
        <v>0</v>
      </c>
      <c r="AS111" s="65">
        <v>0</v>
      </c>
      <c r="AT111" s="65">
        <v>0</v>
      </c>
      <c r="AU111" s="65">
        <v>0</v>
      </c>
      <c r="AV111" s="65">
        <v>0</v>
      </c>
      <c r="AW111" s="65">
        <v>0</v>
      </c>
      <c r="AX111" s="65">
        <v>0</v>
      </c>
      <c r="AY111" s="65">
        <v>0</v>
      </c>
      <c r="AZ111" s="65">
        <v>0</v>
      </c>
      <c r="BA111" s="65">
        <v>0</v>
      </c>
      <c r="BB111" s="65">
        <v>0</v>
      </c>
      <c r="BC111" s="65">
        <v>0</v>
      </c>
      <c r="BD111" s="65">
        <v>0</v>
      </c>
      <c r="BE111" s="65">
        <v>0</v>
      </c>
      <c r="BF111" s="65">
        <v>0</v>
      </c>
      <c r="BG111" s="65">
        <v>0</v>
      </c>
      <c r="BH111" s="65">
        <v>0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0</v>
      </c>
      <c r="BT111" s="65">
        <v>0</v>
      </c>
      <c r="BU111" s="65">
        <v>1.8</v>
      </c>
      <c r="BV111" s="65">
        <v>1.8</v>
      </c>
      <c r="BW111" s="65">
        <v>0</v>
      </c>
      <c r="BX111" s="65">
        <v>0</v>
      </c>
      <c r="BY111" s="65">
        <v>0</v>
      </c>
      <c r="BZ111" s="65">
        <v>0</v>
      </c>
      <c r="CA111" s="65">
        <v>0</v>
      </c>
      <c r="CB111" s="65">
        <v>0</v>
      </c>
      <c r="CC111" s="65">
        <v>0</v>
      </c>
      <c r="CD111" s="65">
        <v>0</v>
      </c>
      <c r="CE111" s="65">
        <v>0</v>
      </c>
      <c r="CF111" s="65">
        <v>0</v>
      </c>
    </row>
    <row r="112" spans="2:84" s="53" customFormat="1" ht="12" x14ac:dyDescent="0.25">
      <c r="B112" s="50">
        <v>112</v>
      </c>
      <c r="O112" s="56"/>
      <c r="P112" s="57"/>
      <c r="Q112" s="58"/>
      <c r="U112" s="62"/>
      <c r="W112" s="61"/>
      <c r="X112" s="65">
        <v>0</v>
      </c>
      <c r="Y112" s="65">
        <v>0</v>
      </c>
      <c r="Z112" s="65">
        <v>0</v>
      </c>
      <c r="AA112" s="65">
        <v>0</v>
      </c>
      <c r="AB112" s="65">
        <v>0</v>
      </c>
      <c r="AC112" s="65">
        <v>0</v>
      </c>
      <c r="AD112" s="65">
        <v>0</v>
      </c>
      <c r="AE112" s="65">
        <v>0</v>
      </c>
      <c r="AF112" s="65">
        <v>0</v>
      </c>
      <c r="AG112" s="65">
        <v>0</v>
      </c>
      <c r="AH112" s="65">
        <v>0</v>
      </c>
      <c r="AI112" s="65">
        <v>0</v>
      </c>
      <c r="AJ112" s="65">
        <v>0</v>
      </c>
      <c r="AK112" s="65">
        <v>0</v>
      </c>
      <c r="AL112" s="65">
        <v>0</v>
      </c>
      <c r="AM112" s="65">
        <v>0</v>
      </c>
      <c r="AN112" s="65">
        <v>0</v>
      </c>
      <c r="AO112" s="65">
        <v>0</v>
      </c>
      <c r="AP112" s="65">
        <v>0</v>
      </c>
      <c r="AQ112" s="65">
        <v>0</v>
      </c>
      <c r="AR112" s="65">
        <v>0</v>
      </c>
      <c r="AS112" s="65">
        <v>0</v>
      </c>
      <c r="AT112" s="65">
        <v>0</v>
      </c>
      <c r="AU112" s="65">
        <v>0</v>
      </c>
      <c r="AV112" s="65">
        <v>0</v>
      </c>
      <c r="AW112" s="65">
        <v>0</v>
      </c>
      <c r="AX112" s="65">
        <v>0</v>
      </c>
      <c r="AY112" s="65">
        <v>0</v>
      </c>
      <c r="AZ112" s="65">
        <v>0</v>
      </c>
      <c r="BA112" s="65">
        <v>0</v>
      </c>
      <c r="BB112" s="65">
        <v>0</v>
      </c>
      <c r="BC112" s="65">
        <v>0</v>
      </c>
      <c r="BD112" s="65">
        <v>0</v>
      </c>
      <c r="BE112" s="65">
        <v>0</v>
      </c>
      <c r="BF112" s="65">
        <v>0</v>
      </c>
      <c r="BG112" s="65">
        <v>0</v>
      </c>
      <c r="BH112" s="65">
        <v>0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0</v>
      </c>
      <c r="BT112" s="65">
        <v>0</v>
      </c>
      <c r="BU112" s="65">
        <v>3301</v>
      </c>
      <c r="BV112" s="65">
        <v>3301</v>
      </c>
      <c r="BW112" s="65">
        <v>0</v>
      </c>
      <c r="BX112" s="65">
        <v>0</v>
      </c>
      <c r="BY112" s="65">
        <v>0</v>
      </c>
      <c r="BZ112" s="65">
        <v>0</v>
      </c>
      <c r="CA112" s="65">
        <v>0</v>
      </c>
      <c r="CB112" s="65">
        <v>0</v>
      </c>
      <c r="CC112" s="65">
        <v>0</v>
      </c>
      <c r="CD112" s="65">
        <v>0</v>
      </c>
      <c r="CE112" s="65">
        <v>0</v>
      </c>
      <c r="CF112" s="65">
        <v>0</v>
      </c>
    </row>
    <row r="113" spans="2:84" s="53" customFormat="1" ht="12" x14ac:dyDescent="0.25">
      <c r="B113" s="50">
        <v>113</v>
      </c>
      <c r="O113" s="56"/>
      <c r="P113" s="57"/>
      <c r="Q113" s="58"/>
      <c r="U113" s="62"/>
      <c r="W113" s="61"/>
      <c r="X113" s="65">
        <v>0</v>
      </c>
      <c r="Y113" s="65">
        <v>0</v>
      </c>
      <c r="Z113" s="65">
        <v>0</v>
      </c>
      <c r="AA113" s="65">
        <v>0</v>
      </c>
      <c r="AB113" s="65">
        <v>0</v>
      </c>
      <c r="AC113" s="65">
        <v>0</v>
      </c>
      <c r="AD113" s="65">
        <v>0</v>
      </c>
      <c r="AE113" s="65">
        <v>0</v>
      </c>
      <c r="AF113" s="65">
        <v>0</v>
      </c>
      <c r="AG113" s="65">
        <v>0</v>
      </c>
      <c r="AH113" s="65">
        <v>0</v>
      </c>
      <c r="AI113" s="65">
        <v>0</v>
      </c>
      <c r="AJ113" s="65">
        <v>0</v>
      </c>
      <c r="AK113" s="65">
        <v>0</v>
      </c>
      <c r="AL113" s="65">
        <v>0</v>
      </c>
      <c r="AM113" s="65">
        <v>0</v>
      </c>
      <c r="AN113" s="65">
        <v>0</v>
      </c>
      <c r="AO113" s="65">
        <v>0</v>
      </c>
      <c r="AP113" s="65">
        <v>0</v>
      </c>
      <c r="AQ113" s="65">
        <v>0</v>
      </c>
      <c r="AR113" s="65">
        <v>0</v>
      </c>
      <c r="AS113" s="65">
        <v>0</v>
      </c>
      <c r="AT113" s="65">
        <v>0</v>
      </c>
      <c r="AU113" s="65">
        <v>0</v>
      </c>
      <c r="AV113" s="65">
        <v>0</v>
      </c>
      <c r="AW113" s="65">
        <v>0</v>
      </c>
      <c r="AX113" s="65">
        <v>0</v>
      </c>
      <c r="AY113" s="65">
        <v>0</v>
      </c>
      <c r="AZ113" s="65">
        <v>0</v>
      </c>
      <c r="BA113" s="65">
        <v>0</v>
      </c>
      <c r="BB113" s="65">
        <v>0</v>
      </c>
      <c r="BC113" s="65">
        <v>0</v>
      </c>
      <c r="BD113" s="65">
        <v>0</v>
      </c>
      <c r="BE113" s="65">
        <v>0</v>
      </c>
      <c r="BF113" s="65">
        <v>0</v>
      </c>
      <c r="BG113" s="65">
        <v>0</v>
      </c>
      <c r="BH113" s="65">
        <v>0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0</v>
      </c>
      <c r="BS113" s="65">
        <v>0</v>
      </c>
      <c r="BT113" s="65">
        <v>0</v>
      </c>
      <c r="BU113" s="65">
        <v>353</v>
      </c>
      <c r="BV113" s="65">
        <v>353</v>
      </c>
      <c r="BW113" s="65">
        <v>0</v>
      </c>
      <c r="BX113" s="65">
        <v>0</v>
      </c>
      <c r="BY113" s="65">
        <v>0</v>
      </c>
      <c r="BZ113" s="65">
        <v>0</v>
      </c>
      <c r="CA113" s="65">
        <v>0</v>
      </c>
      <c r="CB113" s="65">
        <v>0</v>
      </c>
      <c r="CC113" s="65">
        <v>0</v>
      </c>
      <c r="CD113" s="65">
        <v>0</v>
      </c>
      <c r="CE113" s="65">
        <v>0</v>
      </c>
      <c r="CF113" s="65">
        <v>0</v>
      </c>
    </row>
    <row r="114" spans="2:84" s="53" customFormat="1" ht="12" x14ac:dyDescent="0.25">
      <c r="B114" s="50">
        <v>114</v>
      </c>
      <c r="O114" s="56"/>
      <c r="P114" s="57"/>
      <c r="Q114" s="58"/>
      <c r="U114" s="62"/>
      <c r="W114" s="61"/>
      <c r="X114" s="65">
        <v>0</v>
      </c>
      <c r="Y114" s="65">
        <v>0</v>
      </c>
      <c r="Z114" s="65">
        <v>0</v>
      </c>
      <c r="AA114" s="65">
        <v>0</v>
      </c>
      <c r="AB114" s="65">
        <v>0</v>
      </c>
      <c r="AC114" s="65">
        <v>0</v>
      </c>
      <c r="AD114" s="65">
        <v>0</v>
      </c>
      <c r="AE114" s="65">
        <v>0</v>
      </c>
      <c r="AF114" s="65">
        <v>0</v>
      </c>
      <c r="AG114" s="65">
        <v>0</v>
      </c>
      <c r="AH114" s="65">
        <v>0</v>
      </c>
      <c r="AI114" s="65">
        <v>0</v>
      </c>
      <c r="AJ114" s="65">
        <v>0</v>
      </c>
      <c r="AK114" s="65">
        <v>0</v>
      </c>
      <c r="AL114" s="65">
        <v>0</v>
      </c>
      <c r="AM114" s="65">
        <v>0</v>
      </c>
      <c r="AN114" s="65">
        <v>0</v>
      </c>
      <c r="AO114" s="65">
        <v>0</v>
      </c>
      <c r="AP114" s="65">
        <v>0</v>
      </c>
      <c r="AQ114" s="65">
        <v>0</v>
      </c>
      <c r="AR114" s="65">
        <v>0</v>
      </c>
      <c r="AS114" s="65">
        <v>0</v>
      </c>
      <c r="AT114" s="65">
        <v>0</v>
      </c>
      <c r="AU114" s="65">
        <v>0</v>
      </c>
      <c r="AV114" s="65">
        <v>0</v>
      </c>
      <c r="AW114" s="65">
        <v>0</v>
      </c>
      <c r="AX114" s="65">
        <v>0</v>
      </c>
      <c r="AY114" s="65">
        <v>0</v>
      </c>
      <c r="AZ114" s="65">
        <v>0</v>
      </c>
      <c r="BA114" s="65">
        <v>0</v>
      </c>
      <c r="BB114" s="65">
        <v>0</v>
      </c>
      <c r="BC114" s="65">
        <v>0</v>
      </c>
      <c r="BD114" s="65">
        <v>0</v>
      </c>
      <c r="BE114" s="65">
        <v>0</v>
      </c>
      <c r="BF114" s="65">
        <v>0</v>
      </c>
      <c r="BG114" s="65">
        <v>0</v>
      </c>
      <c r="BH114" s="65">
        <v>0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0</v>
      </c>
      <c r="BT114" s="65">
        <v>0</v>
      </c>
      <c r="BU114" s="65">
        <v>850</v>
      </c>
      <c r="BV114" s="65">
        <v>850</v>
      </c>
      <c r="BW114" s="65">
        <v>0</v>
      </c>
      <c r="BX114" s="65">
        <v>0</v>
      </c>
      <c r="BY114" s="65">
        <v>0</v>
      </c>
      <c r="BZ114" s="65">
        <v>0</v>
      </c>
      <c r="CA114" s="65">
        <v>0</v>
      </c>
      <c r="CB114" s="65">
        <v>0</v>
      </c>
      <c r="CC114" s="65">
        <v>0</v>
      </c>
      <c r="CD114" s="65">
        <v>0</v>
      </c>
      <c r="CE114" s="65">
        <v>0</v>
      </c>
      <c r="CF114" s="65">
        <v>0</v>
      </c>
    </row>
    <row r="115" spans="2:84" s="53" customFormat="1" ht="12" x14ac:dyDescent="0.25">
      <c r="B115" s="50">
        <v>115</v>
      </c>
      <c r="O115" s="56"/>
      <c r="P115" s="57"/>
      <c r="Q115" s="58"/>
      <c r="U115" s="62"/>
      <c r="W115" s="61"/>
      <c r="X115" s="65">
        <v>0</v>
      </c>
      <c r="Y115" s="65">
        <v>0</v>
      </c>
      <c r="Z115" s="65">
        <v>0</v>
      </c>
      <c r="AA115" s="65">
        <v>0</v>
      </c>
      <c r="AB115" s="65">
        <v>0</v>
      </c>
      <c r="AC115" s="65">
        <v>0</v>
      </c>
      <c r="AD115" s="65">
        <v>0</v>
      </c>
      <c r="AE115" s="65">
        <v>0</v>
      </c>
      <c r="AF115" s="65">
        <v>0</v>
      </c>
      <c r="AG115" s="65">
        <v>0</v>
      </c>
      <c r="AH115" s="65">
        <v>0</v>
      </c>
      <c r="AI115" s="65">
        <v>0</v>
      </c>
      <c r="AJ115" s="65">
        <v>0</v>
      </c>
      <c r="AK115" s="65">
        <v>0</v>
      </c>
      <c r="AL115" s="65">
        <v>0</v>
      </c>
      <c r="AM115" s="65">
        <v>0</v>
      </c>
      <c r="AN115" s="65">
        <v>0</v>
      </c>
      <c r="AO115" s="65">
        <v>0</v>
      </c>
      <c r="AP115" s="65">
        <v>0</v>
      </c>
      <c r="AQ115" s="65">
        <v>0</v>
      </c>
      <c r="AR115" s="65">
        <v>0</v>
      </c>
      <c r="AS115" s="65">
        <v>0</v>
      </c>
      <c r="AT115" s="65">
        <v>0</v>
      </c>
      <c r="AU115" s="65">
        <v>0</v>
      </c>
      <c r="AV115" s="65">
        <v>0</v>
      </c>
      <c r="AW115" s="65">
        <v>0</v>
      </c>
      <c r="AX115" s="65">
        <v>0</v>
      </c>
      <c r="AY115" s="65">
        <v>0</v>
      </c>
      <c r="AZ115" s="65">
        <v>0</v>
      </c>
      <c r="BA115" s="65">
        <v>0</v>
      </c>
      <c r="BB115" s="65">
        <v>0</v>
      </c>
      <c r="BC115" s="65">
        <v>0</v>
      </c>
      <c r="BD115" s="65">
        <v>0</v>
      </c>
      <c r="BE115" s="65">
        <v>0</v>
      </c>
      <c r="BF115" s="65">
        <v>0</v>
      </c>
      <c r="BG115" s="65">
        <v>0</v>
      </c>
      <c r="BH115" s="65">
        <v>0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0</v>
      </c>
      <c r="BT115" s="65">
        <v>0</v>
      </c>
      <c r="BU115" s="65">
        <v>98</v>
      </c>
      <c r="BV115" s="65">
        <v>98</v>
      </c>
      <c r="BW115" s="65">
        <v>0</v>
      </c>
      <c r="BX115" s="65">
        <v>0</v>
      </c>
      <c r="BY115" s="65">
        <v>0</v>
      </c>
      <c r="BZ115" s="65">
        <v>0</v>
      </c>
      <c r="CA115" s="65">
        <v>0</v>
      </c>
      <c r="CB115" s="65">
        <v>0</v>
      </c>
      <c r="CC115" s="65">
        <v>0</v>
      </c>
      <c r="CD115" s="65">
        <v>0</v>
      </c>
      <c r="CE115" s="65">
        <v>0</v>
      </c>
      <c r="CF115" s="65">
        <v>0</v>
      </c>
    </row>
    <row r="116" spans="2:84" s="53" customFormat="1" ht="12" x14ac:dyDescent="0.25">
      <c r="B116" s="50">
        <v>116</v>
      </c>
      <c r="O116" s="56"/>
      <c r="P116" s="57"/>
      <c r="Q116" s="58"/>
      <c r="U116" s="62"/>
      <c r="W116" s="61"/>
      <c r="X116" s="65">
        <v>0</v>
      </c>
      <c r="Y116" s="65">
        <v>0</v>
      </c>
      <c r="Z116" s="65">
        <v>0</v>
      </c>
      <c r="AA116" s="65">
        <v>0</v>
      </c>
      <c r="AB116" s="65">
        <v>0</v>
      </c>
      <c r="AC116" s="65">
        <v>0</v>
      </c>
      <c r="AD116" s="65">
        <v>0</v>
      </c>
      <c r="AE116" s="65">
        <v>0</v>
      </c>
      <c r="AF116" s="65">
        <v>0</v>
      </c>
      <c r="AG116" s="65">
        <v>0</v>
      </c>
      <c r="AH116" s="65">
        <v>0</v>
      </c>
      <c r="AI116" s="65">
        <v>0</v>
      </c>
      <c r="AJ116" s="65">
        <v>0</v>
      </c>
      <c r="AK116" s="65">
        <v>0</v>
      </c>
      <c r="AL116" s="65">
        <v>0</v>
      </c>
      <c r="AM116" s="65">
        <v>0</v>
      </c>
      <c r="AN116" s="65">
        <v>0</v>
      </c>
      <c r="AO116" s="65">
        <v>0</v>
      </c>
      <c r="AP116" s="65">
        <v>0</v>
      </c>
      <c r="AQ116" s="65">
        <v>0</v>
      </c>
      <c r="AR116" s="65">
        <v>0</v>
      </c>
      <c r="AS116" s="65">
        <v>0</v>
      </c>
      <c r="AT116" s="65">
        <v>0</v>
      </c>
      <c r="AU116" s="65">
        <v>0</v>
      </c>
      <c r="AV116" s="65">
        <v>0</v>
      </c>
      <c r="AW116" s="65">
        <v>0</v>
      </c>
      <c r="AX116" s="65">
        <v>0</v>
      </c>
      <c r="AY116" s="65">
        <v>0</v>
      </c>
      <c r="AZ116" s="65">
        <v>0</v>
      </c>
      <c r="BA116" s="65">
        <v>0</v>
      </c>
      <c r="BB116" s="65">
        <v>0</v>
      </c>
      <c r="BC116" s="65">
        <v>0</v>
      </c>
      <c r="BD116" s="65">
        <v>0</v>
      </c>
      <c r="BE116" s="65">
        <v>0</v>
      </c>
      <c r="BF116" s="65">
        <v>0</v>
      </c>
      <c r="BG116" s="65">
        <v>0</v>
      </c>
      <c r="BH116" s="65">
        <v>0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0</v>
      </c>
      <c r="BT116" s="65">
        <v>0</v>
      </c>
      <c r="BU116" s="65">
        <v>1000</v>
      </c>
      <c r="BV116" s="65">
        <v>1000</v>
      </c>
      <c r="BW116" s="65">
        <v>0</v>
      </c>
      <c r="BX116" s="65">
        <v>0</v>
      </c>
      <c r="BY116" s="65">
        <v>0</v>
      </c>
      <c r="BZ116" s="65">
        <v>0</v>
      </c>
      <c r="CA116" s="65">
        <v>0</v>
      </c>
      <c r="CB116" s="65">
        <v>0</v>
      </c>
      <c r="CC116" s="65">
        <v>0</v>
      </c>
      <c r="CD116" s="65">
        <v>0</v>
      </c>
      <c r="CE116" s="65">
        <v>0</v>
      </c>
      <c r="CF116" s="65">
        <v>0</v>
      </c>
    </row>
    <row r="117" spans="2:84" s="53" customFormat="1" ht="12" x14ac:dyDescent="0.25">
      <c r="B117" s="50">
        <v>117</v>
      </c>
      <c r="O117" s="56"/>
      <c r="P117" s="57"/>
      <c r="Q117" s="58"/>
      <c r="U117" s="62"/>
      <c r="W117" s="61"/>
      <c r="X117" s="65">
        <v>0</v>
      </c>
      <c r="Y117" s="65">
        <v>0</v>
      </c>
      <c r="Z117" s="65">
        <v>0</v>
      </c>
      <c r="AA117" s="65">
        <v>0</v>
      </c>
      <c r="AB117" s="65">
        <v>0</v>
      </c>
      <c r="AC117" s="65">
        <v>0</v>
      </c>
      <c r="AD117" s="65">
        <v>0</v>
      </c>
      <c r="AE117" s="65">
        <v>0</v>
      </c>
      <c r="AF117" s="65">
        <v>0</v>
      </c>
      <c r="AG117" s="65">
        <v>0</v>
      </c>
      <c r="AH117" s="65">
        <v>0</v>
      </c>
      <c r="AI117" s="65">
        <v>0</v>
      </c>
      <c r="AJ117" s="65">
        <v>0</v>
      </c>
      <c r="AK117" s="65">
        <v>0</v>
      </c>
      <c r="AL117" s="65">
        <v>0</v>
      </c>
      <c r="AM117" s="65">
        <v>0</v>
      </c>
      <c r="AN117" s="65">
        <v>0</v>
      </c>
      <c r="AO117" s="65">
        <v>0</v>
      </c>
      <c r="AP117" s="65">
        <v>0</v>
      </c>
      <c r="AQ117" s="65">
        <v>0</v>
      </c>
      <c r="AR117" s="65">
        <v>0</v>
      </c>
      <c r="AS117" s="65">
        <v>0</v>
      </c>
      <c r="AT117" s="65">
        <v>0</v>
      </c>
      <c r="AU117" s="65">
        <v>0</v>
      </c>
      <c r="AV117" s="65">
        <v>0</v>
      </c>
      <c r="AW117" s="65">
        <v>0</v>
      </c>
      <c r="AX117" s="65">
        <v>0</v>
      </c>
      <c r="AY117" s="65">
        <v>0</v>
      </c>
      <c r="AZ117" s="65">
        <v>0</v>
      </c>
      <c r="BA117" s="65">
        <v>0</v>
      </c>
      <c r="BB117" s="65">
        <v>0</v>
      </c>
      <c r="BC117" s="65">
        <v>0</v>
      </c>
      <c r="BD117" s="65">
        <v>0</v>
      </c>
      <c r="BE117" s="65">
        <v>0</v>
      </c>
      <c r="BF117" s="65">
        <v>0</v>
      </c>
      <c r="BG117" s="65">
        <v>0</v>
      </c>
      <c r="BH117" s="65">
        <v>0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0</v>
      </c>
      <c r="BU117" s="65">
        <v>1000</v>
      </c>
      <c r="BV117" s="65">
        <v>1000</v>
      </c>
      <c r="BW117" s="65">
        <v>0</v>
      </c>
      <c r="BX117" s="65">
        <v>0</v>
      </c>
      <c r="BY117" s="65">
        <v>0</v>
      </c>
      <c r="BZ117" s="65">
        <v>0</v>
      </c>
      <c r="CA117" s="65">
        <v>0</v>
      </c>
      <c r="CB117" s="65">
        <v>0</v>
      </c>
      <c r="CC117" s="65">
        <v>0</v>
      </c>
      <c r="CD117" s="65">
        <v>0</v>
      </c>
      <c r="CE117" s="65">
        <v>0</v>
      </c>
      <c r="CF117" s="65">
        <v>0</v>
      </c>
    </row>
    <row r="118" spans="2:84" s="53" customFormat="1" ht="12" x14ac:dyDescent="0.25">
      <c r="B118" s="50">
        <v>118</v>
      </c>
      <c r="O118" s="56"/>
      <c r="P118" s="57"/>
      <c r="Q118" s="58"/>
      <c r="U118" s="62"/>
      <c r="W118" s="61"/>
      <c r="X118" s="65">
        <v>0</v>
      </c>
      <c r="Y118" s="65">
        <v>0</v>
      </c>
      <c r="Z118" s="65">
        <v>0</v>
      </c>
      <c r="AA118" s="65">
        <v>0</v>
      </c>
      <c r="AB118" s="65">
        <v>0</v>
      </c>
      <c r="AC118" s="65">
        <v>0</v>
      </c>
      <c r="AD118" s="65">
        <v>0</v>
      </c>
      <c r="AE118" s="65">
        <v>0</v>
      </c>
      <c r="AF118" s="65">
        <v>0</v>
      </c>
      <c r="AG118" s="65">
        <v>0</v>
      </c>
      <c r="AH118" s="65">
        <v>0</v>
      </c>
      <c r="AI118" s="65">
        <v>0</v>
      </c>
      <c r="AJ118" s="65">
        <v>0</v>
      </c>
      <c r="AK118" s="65">
        <v>0</v>
      </c>
      <c r="AL118" s="65">
        <v>0</v>
      </c>
      <c r="AM118" s="65">
        <v>0</v>
      </c>
      <c r="AN118" s="65">
        <v>0</v>
      </c>
      <c r="AO118" s="65">
        <v>0</v>
      </c>
      <c r="AP118" s="65">
        <v>0</v>
      </c>
      <c r="AQ118" s="65">
        <v>0</v>
      </c>
      <c r="AR118" s="65">
        <v>0</v>
      </c>
      <c r="AS118" s="65">
        <v>0</v>
      </c>
      <c r="AT118" s="65">
        <v>0</v>
      </c>
      <c r="AU118" s="65">
        <v>0</v>
      </c>
      <c r="AV118" s="65">
        <v>0</v>
      </c>
      <c r="AW118" s="65">
        <v>0</v>
      </c>
      <c r="AX118" s="65">
        <v>0</v>
      </c>
      <c r="AY118" s="65">
        <v>0</v>
      </c>
      <c r="AZ118" s="65">
        <v>0</v>
      </c>
      <c r="BA118" s="65">
        <v>0</v>
      </c>
      <c r="BB118" s="65">
        <v>0</v>
      </c>
      <c r="BC118" s="65">
        <v>0</v>
      </c>
      <c r="BD118" s="65">
        <v>0</v>
      </c>
      <c r="BE118" s="65">
        <v>0</v>
      </c>
      <c r="BF118" s="65">
        <v>0</v>
      </c>
      <c r="BG118" s="65">
        <v>0</v>
      </c>
      <c r="BH118" s="65">
        <v>0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0</v>
      </c>
      <c r="BT118" s="65">
        <v>0</v>
      </c>
      <c r="BU118" s="65">
        <v>0</v>
      </c>
      <c r="BV118" s="65">
        <v>0</v>
      </c>
      <c r="BW118" s="65">
        <v>0</v>
      </c>
      <c r="BX118" s="65">
        <v>0</v>
      </c>
      <c r="BY118" s="65">
        <v>0</v>
      </c>
      <c r="BZ118" s="65">
        <v>0</v>
      </c>
      <c r="CA118" s="65">
        <v>0</v>
      </c>
      <c r="CB118" s="65">
        <v>0</v>
      </c>
      <c r="CC118" s="65">
        <v>0</v>
      </c>
      <c r="CD118" s="65">
        <v>0</v>
      </c>
      <c r="CE118" s="65">
        <v>0</v>
      </c>
      <c r="CF118" s="65">
        <v>0</v>
      </c>
    </row>
    <row r="119" spans="2:84" s="53" customFormat="1" ht="12" x14ac:dyDescent="0.25">
      <c r="B119" s="50">
        <v>119</v>
      </c>
      <c r="O119" s="56"/>
      <c r="P119" s="57"/>
      <c r="Q119" s="58"/>
      <c r="U119" s="62"/>
      <c r="W119" s="61"/>
      <c r="X119" s="65">
        <v>0</v>
      </c>
      <c r="Y119" s="65">
        <v>0</v>
      </c>
      <c r="Z119" s="65">
        <v>0</v>
      </c>
      <c r="AA119" s="65">
        <v>0</v>
      </c>
      <c r="AB119" s="65">
        <v>0</v>
      </c>
      <c r="AC119" s="65">
        <v>0</v>
      </c>
      <c r="AD119" s="65">
        <v>0</v>
      </c>
      <c r="AE119" s="65">
        <v>0</v>
      </c>
      <c r="AF119" s="65">
        <v>0</v>
      </c>
      <c r="AG119" s="65">
        <v>0</v>
      </c>
      <c r="AH119" s="65">
        <v>0</v>
      </c>
      <c r="AI119" s="65">
        <v>0</v>
      </c>
      <c r="AJ119" s="65">
        <v>0</v>
      </c>
      <c r="AK119" s="65">
        <v>0</v>
      </c>
      <c r="AL119" s="65">
        <v>0</v>
      </c>
      <c r="AM119" s="65">
        <v>0</v>
      </c>
      <c r="AN119" s="65">
        <v>0</v>
      </c>
      <c r="AO119" s="65">
        <v>0</v>
      </c>
      <c r="AP119" s="65">
        <v>0</v>
      </c>
      <c r="AQ119" s="65">
        <v>0</v>
      </c>
      <c r="AR119" s="65">
        <v>0</v>
      </c>
      <c r="AS119" s="65">
        <v>0</v>
      </c>
      <c r="AT119" s="65">
        <v>0</v>
      </c>
      <c r="AU119" s="65">
        <v>0</v>
      </c>
      <c r="AV119" s="65">
        <v>0</v>
      </c>
      <c r="AW119" s="65">
        <v>0</v>
      </c>
      <c r="AX119" s="65">
        <v>0</v>
      </c>
      <c r="AY119" s="65">
        <v>0</v>
      </c>
      <c r="AZ119" s="65">
        <v>0</v>
      </c>
      <c r="BA119" s="65">
        <v>0</v>
      </c>
      <c r="BB119" s="65">
        <v>0</v>
      </c>
      <c r="BC119" s="65">
        <v>0</v>
      </c>
      <c r="BD119" s="65">
        <v>0</v>
      </c>
      <c r="BE119" s="65">
        <v>0</v>
      </c>
      <c r="BF119" s="65">
        <v>0</v>
      </c>
      <c r="BG119" s="65">
        <v>0</v>
      </c>
      <c r="BH119" s="65">
        <v>0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0</v>
      </c>
      <c r="BT119" s="65">
        <v>0</v>
      </c>
      <c r="BU119" s="65">
        <v>0</v>
      </c>
      <c r="BV119" s="65">
        <v>0</v>
      </c>
      <c r="BW119" s="65">
        <v>0</v>
      </c>
      <c r="BX119" s="65">
        <v>0</v>
      </c>
      <c r="BY119" s="65">
        <v>0</v>
      </c>
      <c r="BZ119" s="65">
        <v>0</v>
      </c>
      <c r="CA119" s="65">
        <v>0</v>
      </c>
      <c r="CB119" s="65">
        <v>0</v>
      </c>
      <c r="CC119" s="65">
        <v>0</v>
      </c>
      <c r="CD119" s="65">
        <v>0</v>
      </c>
      <c r="CE119" s="65">
        <v>0</v>
      </c>
      <c r="CF119" s="65">
        <v>0</v>
      </c>
    </row>
    <row r="120" spans="2:84" s="53" customFormat="1" ht="12" x14ac:dyDescent="0.25">
      <c r="B120" s="50">
        <v>120</v>
      </c>
      <c r="O120" s="56"/>
      <c r="P120" s="57"/>
      <c r="Q120" s="58"/>
      <c r="U120" s="62"/>
      <c r="W120" s="61"/>
      <c r="X120" s="65">
        <v>0</v>
      </c>
      <c r="Y120" s="65">
        <v>0</v>
      </c>
      <c r="Z120" s="65">
        <v>0</v>
      </c>
      <c r="AA120" s="65">
        <v>0</v>
      </c>
      <c r="AB120" s="65">
        <v>0</v>
      </c>
      <c r="AC120" s="65">
        <v>0</v>
      </c>
      <c r="AD120" s="65">
        <v>0</v>
      </c>
      <c r="AE120" s="65">
        <v>0</v>
      </c>
      <c r="AF120" s="65">
        <v>0</v>
      </c>
      <c r="AG120" s="65">
        <v>0</v>
      </c>
      <c r="AH120" s="65">
        <v>0</v>
      </c>
      <c r="AI120" s="65">
        <v>0</v>
      </c>
      <c r="AJ120" s="65">
        <v>0</v>
      </c>
      <c r="AK120" s="65">
        <v>0</v>
      </c>
      <c r="AL120" s="65">
        <v>0</v>
      </c>
      <c r="AM120" s="65">
        <v>0</v>
      </c>
      <c r="AN120" s="65">
        <v>0</v>
      </c>
      <c r="AO120" s="65">
        <v>0</v>
      </c>
      <c r="AP120" s="65">
        <v>0</v>
      </c>
      <c r="AQ120" s="65">
        <v>0</v>
      </c>
      <c r="AR120" s="65">
        <v>0</v>
      </c>
      <c r="AS120" s="65">
        <v>0</v>
      </c>
      <c r="AT120" s="65">
        <v>0</v>
      </c>
      <c r="AU120" s="65">
        <v>0</v>
      </c>
      <c r="AV120" s="65">
        <v>0</v>
      </c>
      <c r="AW120" s="65">
        <v>0</v>
      </c>
      <c r="AX120" s="65">
        <v>0</v>
      </c>
      <c r="AY120" s="65">
        <v>0</v>
      </c>
      <c r="AZ120" s="65">
        <v>0</v>
      </c>
      <c r="BA120" s="65">
        <v>0</v>
      </c>
      <c r="BB120" s="65">
        <v>0</v>
      </c>
      <c r="BC120" s="65">
        <v>0</v>
      </c>
      <c r="BD120" s="65">
        <v>0</v>
      </c>
      <c r="BE120" s="65">
        <v>0</v>
      </c>
      <c r="BF120" s="65">
        <v>0</v>
      </c>
      <c r="BG120" s="65">
        <v>0</v>
      </c>
      <c r="BH120" s="65">
        <v>0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0</v>
      </c>
      <c r="BT120" s="65">
        <v>0</v>
      </c>
      <c r="BU120" s="65">
        <v>0</v>
      </c>
      <c r="BV120" s="65">
        <v>0</v>
      </c>
      <c r="BW120" s="65">
        <v>0</v>
      </c>
      <c r="BX120" s="65">
        <v>0</v>
      </c>
      <c r="BY120" s="65">
        <v>0</v>
      </c>
      <c r="BZ120" s="65">
        <v>0</v>
      </c>
      <c r="CA120" s="65">
        <v>0</v>
      </c>
      <c r="CB120" s="65">
        <v>0</v>
      </c>
      <c r="CC120" s="65">
        <v>0</v>
      </c>
      <c r="CD120" s="65">
        <v>0</v>
      </c>
      <c r="CE120" s="65">
        <v>0</v>
      </c>
      <c r="CF120" s="65">
        <v>0</v>
      </c>
    </row>
    <row r="121" spans="2:84" s="53" customFormat="1" ht="12" x14ac:dyDescent="0.25">
      <c r="B121" s="50">
        <v>121</v>
      </c>
      <c r="O121" s="56"/>
      <c r="P121" s="57"/>
      <c r="Q121" s="58"/>
      <c r="U121" s="62"/>
      <c r="W121" s="61"/>
      <c r="X121" s="65">
        <v>0</v>
      </c>
      <c r="Y121" s="65">
        <v>0</v>
      </c>
      <c r="Z121" s="65">
        <v>0</v>
      </c>
      <c r="AA121" s="65">
        <v>0</v>
      </c>
      <c r="AB121" s="65">
        <v>0</v>
      </c>
      <c r="AC121" s="65">
        <v>0</v>
      </c>
      <c r="AD121" s="65">
        <v>0</v>
      </c>
      <c r="AE121" s="65">
        <v>0</v>
      </c>
      <c r="AF121" s="65">
        <v>0</v>
      </c>
      <c r="AG121" s="65">
        <v>0</v>
      </c>
      <c r="AH121" s="65">
        <v>0</v>
      </c>
      <c r="AI121" s="65">
        <v>0</v>
      </c>
      <c r="AJ121" s="65">
        <v>0</v>
      </c>
      <c r="AK121" s="65">
        <v>0</v>
      </c>
      <c r="AL121" s="65">
        <v>0</v>
      </c>
      <c r="AM121" s="65">
        <v>0</v>
      </c>
      <c r="AN121" s="65">
        <v>0</v>
      </c>
      <c r="AO121" s="65">
        <v>0</v>
      </c>
      <c r="AP121" s="65">
        <v>0</v>
      </c>
      <c r="AQ121" s="65">
        <v>0</v>
      </c>
      <c r="AR121" s="65">
        <v>0</v>
      </c>
      <c r="AS121" s="65">
        <v>0</v>
      </c>
      <c r="AT121" s="65">
        <v>0</v>
      </c>
      <c r="AU121" s="65">
        <v>0</v>
      </c>
      <c r="AV121" s="65">
        <v>0</v>
      </c>
      <c r="AW121" s="65">
        <v>0</v>
      </c>
      <c r="AX121" s="65">
        <v>0</v>
      </c>
      <c r="AY121" s="65">
        <v>0</v>
      </c>
      <c r="AZ121" s="65">
        <v>0</v>
      </c>
      <c r="BA121" s="65">
        <v>0</v>
      </c>
      <c r="BB121" s="65">
        <v>0</v>
      </c>
      <c r="BC121" s="65">
        <v>0</v>
      </c>
      <c r="BD121" s="65">
        <v>0</v>
      </c>
      <c r="BE121" s="65">
        <v>0</v>
      </c>
      <c r="BF121" s="65">
        <v>0</v>
      </c>
      <c r="BG121" s="65">
        <v>0</v>
      </c>
      <c r="BH121" s="65">
        <v>0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465</v>
      </c>
      <c r="BV121" s="65">
        <v>465</v>
      </c>
      <c r="BW121" s="65">
        <v>0</v>
      </c>
      <c r="BX121" s="65">
        <v>0</v>
      </c>
      <c r="BY121" s="65">
        <v>0</v>
      </c>
      <c r="BZ121" s="65">
        <v>0</v>
      </c>
      <c r="CA121" s="65">
        <v>0</v>
      </c>
      <c r="CB121" s="65">
        <v>0</v>
      </c>
      <c r="CC121" s="65">
        <v>0</v>
      </c>
      <c r="CD121" s="65">
        <v>0</v>
      </c>
      <c r="CE121" s="65">
        <v>0</v>
      </c>
      <c r="CF121" s="65">
        <v>0</v>
      </c>
    </row>
    <row r="122" spans="2:84" s="53" customFormat="1" ht="12" x14ac:dyDescent="0.25">
      <c r="B122" s="50">
        <v>122</v>
      </c>
      <c r="O122" s="56"/>
      <c r="P122" s="57"/>
      <c r="Q122" s="58"/>
      <c r="U122" s="62"/>
      <c r="W122" s="61"/>
      <c r="X122" s="65">
        <v>0</v>
      </c>
      <c r="Y122" s="65">
        <v>0</v>
      </c>
      <c r="Z122" s="65">
        <v>0</v>
      </c>
      <c r="AA122" s="65">
        <v>0</v>
      </c>
      <c r="AB122" s="65">
        <v>0</v>
      </c>
      <c r="AC122" s="65">
        <v>0</v>
      </c>
      <c r="AD122" s="65">
        <v>0</v>
      </c>
      <c r="AE122" s="65">
        <v>0</v>
      </c>
      <c r="AF122" s="65">
        <v>0</v>
      </c>
      <c r="AG122" s="65">
        <v>0</v>
      </c>
      <c r="AH122" s="65">
        <v>0</v>
      </c>
      <c r="AI122" s="65">
        <v>0</v>
      </c>
      <c r="AJ122" s="65">
        <v>0</v>
      </c>
      <c r="AK122" s="65">
        <v>0</v>
      </c>
      <c r="AL122" s="65">
        <v>0</v>
      </c>
      <c r="AM122" s="65">
        <v>0</v>
      </c>
      <c r="AN122" s="65">
        <v>0</v>
      </c>
      <c r="AO122" s="65">
        <v>0</v>
      </c>
      <c r="AP122" s="65">
        <v>0</v>
      </c>
      <c r="AQ122" s="65">
        <v>0</v>
      </c>
      <c r="AR122" s="65">
        <v>0</v>
      </c>
      <c r="AS122" s="65">
        <v>0</v>
      </c>
      <c r="AT122" s="65">
        <v>0</v>
      </c>
      <c r="AU122" s="65">
        <v>0</v>
      </c>
      <c r="AV122" s="65">
        <v>0</v>
      </c>
      <c r="AW122" s="65">
        <v>0</v>
      </c>
      <c r="AX122" s="65">
        <v>0</v>
      </c>
      <c r="AY122" s="65">
        <v>0</v>
      </c>
      <c r="AZ122" s="65">
        <v>0</v>
      </c>
      <c r="BA122" s="65">
        <v>0</v>
      </c>
      <c r="BB122" s="65">
        <v>0</v>
      </c>
      <c r="BC122" s="65">
        <v>0</v>
      </c>
      <c r="BD122" s="65">
        <v>0</v>
      </c>
      <c r="BE122" s="65">
        <v>0</v>
      </c>
      <c r="BF122" s="65">
        <v>0</v>
      </c>
      <c r="BG122" s="65">
        <v>0</v>
      </c>
      <c r="BH122" s="65">
        <v>0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0</v>
      </c>
      <c r="BT122" s="65">
        <v>0</v>
      </c>
      <c r="BU122" s="65">
        <v>0.5</v>
      </c>
      <c r="BV122" s="65">
        <v>0.5</v>
      </c>
      <c r="BW122" s="65">
        <v>0</v>
      </c>
      <c r="BX122" s="65">
        <v>0</v>
      </c>
      <c r="BY122" s="65">
        <v>0</v>
      </c>
      <c r="BZ122" s="65">
        <v>0</v>
      </c>
      <c r="CA122" s="65">
        <v>0</v>
      </c>
      <c r="CB122" s="65">
        <v>0</v>
      </c>
      <c r="CC122" s="65">
        <v>0</v>
      </c>
      <c r="CD122" s="65">
        <v>0</v>
      </c>
      <c r="CE122" s="65">
        <v>0</v>
      </c>
      <c r="CF122" s="65">
        <v>0</v>
      </c>
    </row>
    <row r="123" spans="2:84" s="53" customFormat="1" ht="12" x14ac:dyDescent="0.25">
      <c r="B123" s="50">
        <v>123</v>
      </c>
      <c r="O123" s="56"/>
      <c r="P123" s="57"/>
      <c r="Q123" s="58"/>
      <c r="U123" s="62"/>
      <c r="W123" s="61"/>
      <c r="X123" s="65">
        <v>0</v>
      </c>
      <c r="Y123" s="65">
        <v>0</v>
      </c>
      <c r="Z123" s="65">
        <v>0</v>
      </c>
      <c r="AA123" s="65">
        <v>0</v>
      </c>
      <c r="AB123" s="65">
        <v>0</v>
      </c>
      <c r="AC123" s="65">
        <v>0</v>
      </c>
      <c r="AD123" s="65">
        <v>0</v>
      </c>
      <c r="AE123" s="65">
        <v>0</v>
      </c>
      <c r="AF123" s="65">
        <v>0</v>
      </c>
      <c r="AG123" s="65">
        <v>0</v>
      </c>
      <c r="AH123" s="65">
        <v>0</v>
      </c>
      <c r="AI123" s="65">
        <v>0</v>
      </c>
      <c r="AJ123" s="65">
        <v>0</v>
      </c>
      <c r="AK123" s="65">
        <v>0</v>
      </c>
      <c r="AL123" s="65">
        <v>0</v>
      </c>
      <c r="AM123" s="65">
        <v>0</v>
      </c>
      <c r="AN123" s="65">
        <v>0</v>
      </c>
      <c r="AO123" s="65">
        <v>0</v>
      </c>
      <c r="AP123" s="65">
        <v>0</v>
      </c>
      <c r="AQ123" s="65">
        <v>0</v>
      </c>
      <c r="AR123" s="65">
        <v>0</v>
      </c>
      <c r="AS123" s="65">
        <v>0</v>
      </c>
      <c r="AT123" s="65">
        <v>0</v>
      </c>
      <c r="AU123" s="65">
        <v>0</v>
      </c>
      <c r="AV123" s="65">
        <v>0</v>
      </c>
      <c r="AW123" s="65">
        <v>0</v>
      </c>
      <c r="AX123" s="65">
        <v>0</v>
      </c>
      <c r="AY123" s="65">
        <v>0</v>
      </c>
      <c r="AZ123" s="65">
        <v>0</v>
      </c>
      <c r="BA123" s="65">
        <v>0</v>
      </c>
      <c r="BB123" s="65">
        <v>0</v>
      </c>
      <c r="BC123" s="65">
        <v>0</v>
      </c>
      <c r="BD123" s="65">
        <v>0</v>
      </c>
      <c r="BE123" s="65">
        <v>0</v>
      </c>
      <c r="BF123" s="65">
        <v>0</v>
      </c>
      <c r="BG123" s="65">
        <v>0</v>
      </c>
      <c r="BH123" s="65">
        <v>0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0</v>
      </c>
      <c r="BT123" s="65">
        <v>0</v>
      </c>
      <c r="BU123" s="65">
        <v>3.1</v>
      </c>
      <c r="BV123" s="65">
        <v>3.1</v>
      </c>
      <c r="BW123" s="65">
        <v>0</v>
      </c>
      <c r="BX123" s="65">
        <v>0</v>
      </c>
      <c r="BY123" s="65">
        <v>0</v>
      </c>
      <c r="BZ123" s="65">
        <v>0</v>
      </c>
      <c r="CA123" s="65">
        <v>0</v>
      </c>
      <c r="CB123" s="65">
        <v>0</v>
      </c>
      <c r="CC123" s="65">
        <v>0</v>
      </c>
      <c r="CD123" s="65">
        <v>0</v>
      </c>
      <c r="CE123" s="65">
        <v>0</v>
      </c>
      <c r="CF123" s="65">
        <v>0</v>
      </c>
    </row>
    <row r="124" spans="2:84" s="53" customFormat="1" ht="12" x14ac:dyDescent="0.25">
      <c r="B124" s="50">
        <v>124</v>
      </c>
      <c r="O124" s="56"/>
      <c r="P124" s="57"/>
      <c r="Q124" s="58"/>
      <c r="U124" s="62"/>
      <c r="W124" s="61"/>
      <c r="X124" s="65">
        <v>0</v>
      </c>
      <c r="Y124" s="65">
        <v>0</v>
      </c>
      <c r="Z124" s="65">
        <v>0</v>
      </c>
      <c r="AA124" s="65">
        <v>0</v>
      </c>
      <c r="AB124" s="65">
        <v>0</v>
      </c>
      <c r="AC124" s="65">
        <v>0</v>
      </c>
      <c r="AD124" s="65">
        <v>0</v>
      </c>
      <c r="AE124" s="65">
        <v>0</v>
      </c>
      <c r="AF124" s="65">
        <v>0</v>
      </c>
      <c r="AG124" s="65">
        <v>0</v>
      </c>
      <c r="AH124" s="65">
        <v>0</v>
      </c>
      <c r="AI124" s="65">
        <v>0</v>
      </c>
      <c r="AJ124" s="65">
        <v>0</v>
      </c>
      <c r="AK124" s="65">
        <v>0</v>
      </c>
      <c r="AL124" s="65">
        <v>0</v>
      </c>
      <c r="AM124" s="65">
        <v>0</v>
      </c>
      <c r="AN124" s="65">
        <v>0</v>
      </c>
      <c r="AO124" s="65">
        <v>0</v>
      </c>
      <c r="AP124" s="65">
        <v>0</v>
      </c>
      <c r="AQ124" s="65">
        <v>0</v>
      </c>
      <c r="AR124" s="65">
        <v>0</v>
      </c>
      <c r="AS124" s="65">
        <v>0</v>
      </c>
      <c r="AT124" s="65">
        <v>0</v>
      </c>
      <c r="AU124" s="65">
        <v>0</v>
      </c>
      <c r="AV124" s="65">
        <v>0</v>
      </c>
      <c r="AW124" s="65">
        <v>0</v>
      </c>
      <c r="AX124" s="65">
        <v>0</v>
      </c>
      <c r="AY124" s="65">
        <v>0</v>
      </c>
      <c r="AZ124" s="65">
        <v>0</v>
      </c>
      <c r="BA124" s="65">
        <v>0</v>
      </c>
      <c r="BB124" s="65">
        <v>0</v>
      </c>
      <c r="BC124" s="65">
        <v>0</v>
      </c>
      <c r="BD124" s="65">
        <v>0</v>
      </c>
      <c r="BE124" s="65">
        <v>0</v>
      </c>
      <c r="BF124" s="65">
        <v>0</v>
      </c>
      <c r="BG124" s="65">
        <v>0</v>
      </c>
      <c r="BH124" s="65">
        <v>0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0</v>
      </c>
      <c r="BT124" s="65">
        <v>0</v>
      </c>
      <c r="BU124" s="65">
        <v>150</v>
      </c>
      <c r="BV124" s="65">
        <v>150</v>
      </c>
      <c r="BW124" s="65">
        <v>0</v>
      </c>
      <c r="BX124" s="65">
        <v>0</v>
      </c>
      <c r="BY124" s="65">
        <v>0</v>
      </c>
      <c r="BZ124" s="65">
        <v>0</v>
      </c>
      <c r="CA124" s="65">
        <v>0</v>
      </c>
      <c r="CB124" s="65">
        <v>0</v>
      </c>
      <c r="CC124" s="65">
        <v>0</v>
      </c>
      <c r="CD124" s="65">
        <v>0</v>
      </c>
      <c r="CE124" s="65">
        <v>0</v>
      </c>
      <c r="CF124" s="65">
        <v>0</v>
      </c>
    </row>
    <row r="125" spans="2:84" s="53" customFormat="1" ht="12" x14ac:dyDescent="0.25">
      <c r="B125" s="50">
        <v>125</v>
      </c>
      <c r="O125" s="56"/>
      <c r="P125" s="57"/>
      <c r="Q125" s="58"/>
      <c r="U125" s="62"/>
      <c r="W125" s="61"/>
      <c r="X125" s="65">
        <v>0</v>
      </c>
      <c r="Y125" s="65">
        <v>0</v>
      </c>
      <c r="Z125" s="65">
        <v>0</v>
      </c>
      <c r="AA125" s="65">
        <v>0</v>
      </c>
      <c r="AB125" s="65">
        <v>0</v>
      </c>
      <c r="AC125" s="65">
        <v>0</v>
      </c>
      <c r="AD125" s="65">
        <v>0</v>
      </c>
      <c r="AE125" s="65">
        <v>0</v>
      </c>
      <c r="AF125" s="65">
        <v>0</v>
      </c>
      <c r="AG125" s="65">
        <v>0</v>
      </c>
      <c r="AH125" s="65">
        <v>0</v>
      </c>
      <c r="AI125" s="65">
        <v>0</v>
      </c>
      <c r="AJ125" s="65">
        <v>0</v>
      </c>
      <c r="AK125" s="65">
        <v>0</v>
      </c>
      <c r="AL125" s="65">
        <v>0</v>
      </c>
      <c r="AM125" s="65">
        <v>0</v>
      </c>
      <c r="AN125" s="65">
        <v>0</v>
      </c>
      <c r="AO125" s="65">
        <v>0</v>
      </c>
      <c r="AP125" s="65">
        <v>0</v>
      </c>
      <c r="AQ125" s="65">
        <v>0</v>
      </c>
      <c r="AR125" s="65">
        <v>0</v>
      </c>
      <c r="AS125" s="65">
        <v>0</v>
      </c>
      <c r="AT125" s="65">
        <v>0</v>
      </c>
      <c r="AU125" s="65">
        <v>0</v>
      </c>
      <c r="AV125" s="65">
        <v>0</v>
      </c>
      <c r="AW125" s="65">
        <v>0</v>
      </c>
      <c r="AX125" s="65">
        <v>0</v>
      </c>
      <c r="AY125" s="65">
        <v>0</v>
      </c>
      <c r="AZ125" s="65">
        <v>0</v>
      </c>
      <c r="BA125" s="65">
        <v>0</v>
      </c>
      <c r="BB125" s="65">
        <v>0</v>
      </c>
      <c r="BC125" s="65">
        <v>0</v>
      </c>
      <c r="BD125" s="65">
        <v>0</v>
      </c>
      <c r="BE125" s="65">
        <v>0</v>
      </c>
      <c r="BF125" s="65">
        <v>0</v>
      </c>
      <c r="BG125" s="65">
        <v>0</v>
      </c>
      <c r="BH125" s="65">
        <v>0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25</v>
      </c>
      <c r="BV125" s="65">
        <v>25</v>
      </c>
      <c r="BW125" s="65">
        <v>0</v>
      </c>
      <c r="BX125" s="65">
        <v>0</v>
      </c>
      <c r="BY125" s="65">
        <v>0</v>
      </c>
      <c r="BZ125" s="65">
        <v>0</v>
      </c>
      <c r="CA125" s="65">
        <v>0</v>
      </c>
      <c r="CB125" s="65">
        <v>0</v>
      </c>
      <c r="CC125" s="65">
        <v>0</v>
      </c>
      <c r="CD125" s="65">
        <v>0</v>
      </c>
      <c r="CE125" s="65">
        <v>0</v>
      </c>
      <c r="CF125" s="65">
        <v>0</v>
      </c>
    </row>
    <row r="126" spans="2:84" s="53" customFormat="1" ht="12" x14ac:dyDescent="0.25">
      <c r="B126" s="50">
        <v>126</v>
      </c>
      <c r="O126" s="56"/>
      <c r="P126" s="57"/>
      <c r="Q126" s="58"/>
      <c r="U126" s="62"/>
      <c r="W126" s="61"/>
      <c r="X126" s="65">
        <v>0</v>
      </c>
      <c r="Y126" s="65">
        <v>0</v>
      </c>
      <c r="Z126" s="65">
        <v>0</v>
      </c>
      <c r="AA126" s="65">
        <v>0</v>
      </c>
      <c r="AB126" s="65">
        <v>0</v>
      </c>
      <c r="AC126" s="65">
        <v>0</v>
      </c>
      <c r="AD126" s="65">
        <v>0</v>
      </c>
      <c r="AE126" s="65">
        <v>0</v>
      </c>
      <c r="AF126" s="65">
        <v>0</v>
      </c>
      <c r="AG126" s="65">
        <v>0</v>
      </c>
      <c r="AH126" s="65">
        <v>0</v>
      </c>
      <c r="AI126" s="65">
        <v>0</v>
      </c>
      <c r="AJ126" s="65">
        <v>0</v>
      </c>
      <c r="AK126" s="65">
        <v>0</v>
      </c>
      <c r="AL126" s="65">
        <v>0</v>
      </c>
      <c r="AM126" s="65">
        <v>0</v>
      </c>
      <c r="AN126" s="65">
        <v>0</v>
      </c>
      <c r="AO126" s="65">
        <v>0</v>
      </c>
      <c r="AP126" s="65">
        <v>0</v>
      </c>
      <c r="AQ126" s="65">
        <v>0</v>
      </c>
      <c r="AR126" s="65">
        <v>0</v>
      </c>
      <c r="AS126" s="65">
        <v>0</v>
      </c>
      <c r="AT126" s="65">
        <v>0</v>
      </c>
      <c r="AU126" s="65">
        <v>0</v>
      </c>
      <c r="AV126" s="65">
        <v>0</v>
      </c>
      <c r="AW126" s="65">
        <v>0</v>
      </c>
      <c r="AX126" s="65">
        <v>0</v>
      </c>
      <c r="AY126" s="65">
        <v>0</v>
      </c>
      <c r="AZ126" s="65">
        <v>0</v>
      </c>
      <c r="BA126" s="65">
        <v>0</v>
      </c>
      <c r="BB126" s="65">
        <v>0</v>
      </c>
      <c r="BC126" s="65">
        <v>0</v>
      </c>
      <c r="BD126" s="65">
        <v>0</v>
      </c>
      <c r="BE126" s="65">
        <v>0</v>
      </c>
      <c r="BF126" s="65">
        <v>0</v>
      </c>
      <c r="BG126" s="65">
        <v>0</v>
      </c>
      <c r="BH126" s="65">
        <v>0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0</v>
      </c>
      <c r="BT126" s="65">
        <v>0</v>
      </c>
      <c r="BU126" s="65">
        <v>25</v>
      </c>
      <c r="BV126" s="65">
        <v>25</v>
      </c>
      <c r="BW126" s="65">
        <v>0</v>
      </c>
      <c r="BX126" s="65">
        <v>0</v>
      </c>
      <c r="BY126" s="65">
        <v>0</v>
      </c>
      <c r="BZ126" s="65">
        <v>0</v>
      </c>
      <c r="CA126" s="65">
        <v>0</v>
      </c>
      <c r="CB126" s="65">
        <v>0</v>
      </c>
      <c r="CC126" s="65">
        <v>0</v>
      </c>
      <c r="CD126" s="65">
        <v>0</v>
      </c>
      <c r="CE126" s="65">
        <v>0</v>
      </c>
      <c r="CF126" s="65">
        <v>0</v>
      </c>
    </row>
    <row r="127" spans="2:84" s="53" customFormat="1" ht="12" x14ac:dyDescent="0.25">
      <c r="B127" s="50">
        <v>127</v>
      </c>
      <c r="O127" s="56"/>
      <c r="P127" s="57"/>
      <c r="Q127" s="58"/>
      <c r="U127" s="62"/>
      <c r="W127" s="61"/>
      <c r="X127" s="65">
        <v>0</v>
      </c>
      <c r="Y127" s="65">
        <v>0</v>
      </c>
      <c r="Z127" s="65">
        <v>0</v>
      </c>
      <c r="AA127" s="65">
        <v>0</v>
      </c>
      <c r="AB127" s="65">
        <v>0</v>
      </c>
      <c r="AC127" s="65">
        <v>0</v>
      </c>
      <c r="AD127" s="65">
        <v>0</v>
      </c>
      <c r="AE127" s="65">
        <v>0</v>
      </c>
      <c r="AF127" s="65">
        <v>0</v>
      </c>
      <c r="AG127" s="65">
        <v>0</v>
      </c>
      <c r="AH127" s="65">
        <v>0</v>
      </c>
      <c r="AI127" s="65">
        <v>0</v>
      </c>
      <c r="AJ127" s="65">
        <v>0</v>
      </c>
      <c r="AK127" s="65">
        <v>0</v>
      </c>
      <c r="AL127" s="65">
        <v>0</v>
      </c>
      <c r="AM127" s="65">
        <v>0</v>
      </c>
      <c r="AN127" s="65">
        <v>0</v>
      </c>
      <c r="AO127" s="65">
        <v>0</v>
      </c>
      <c r="AP127" s="65">
        <v>0</v>
      </c>
      <c r="AQ127" s="65">
        <v>0</v>
      </c>
      <c r="AR127" s="65">
        <v>0</v>
      </c>
      <c r="AS127" s="65">
        <v>0</v>
      </c>
      <c r="AT127" s="65">
        <v>0</v>
      </c>
      <c r="AU127" s="65">
        <v>0</v>
      </c>
      <c r="AV127" s="65">
        <v>0</v>
      </c>
      <c r="AW127" s="65">
        <v>0</v>
      </c>
      <c r="AX127" s="65">
        <v>0</v>
      </c>
      <c r="AY127" s="65">
        <v>0</v>
      </c>
      <c r="AZ127" s="65">
        <v>0</v>
      </c>
      <c r="BA127" s="65">
        <v>0</v>
      </c>
      <c r="BB127" s="65">
        <v>0</v>
      </c>
      <c r="BC127" s="65">
        <v>0</v>
      </c>
      <c r="BD127" s="65">
        <v>0</v>
      </c>
      <c r="BE127" s="65">
        <v>0</v>
      </c>
      <c r="BF127" s="65">
        <v>0</v>
      </c>
      <c r="BG127" s="65">
        <v>0</v>
      </c>
      <c r="BH127" s="65">
        <v>0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0</v>
      </c>
      <c r="BT127" s="65">
        <v>0</v>
      </c>
      <c r="BU127" s="65">
        <v>25</v>
      </c>
      <c r="BV127" s="65">
        <v>25</v>
      </c>
      <c r="BW127" s="65">
        <v>0</v>
      </c>
      <c r="BX127" s="65">
        <v>0</v>
      </c>
      <c r="BY127" s="65">
        <v>0</v>
      </c>
      <c r="BZ127" s="65">
        <v>0</v>
      </c>
      <c r="CA127" s="65">
        <v>0</v>
      </c>
      <c r="CB127" s="65">
        <v>0</v>
      </c>
      <c r="CC127" s="65">
        <v>0</v>
      </c>
      <c r="CD127" s="65">
        <v>0</v>
      </c>
      <c r="CE127" s="65">
        <v>0</v>
      </c>
      <c r="CF127" s="65">
        <v>0</v>
      </c>
    </row>
    <row r="128" spans="2:84" s="53" customFormat="1" ht="12" x14ac:dyDescent="0.25">
      <c r="B128" s="50">
        <v>128</v>
      </c>
      <c r="O128" s="56"/>
      <c r="P128" s="57"/>
      <c r="Q128" s="58"/>
      <c r="U128" s="62"/>
      <c r="W128" s="61"/>
      <c r="X128" s="65">
        <v>0</v>
      </c>
      <c r="Y128" s="65">
        <v>0</v>
      </c>
      <c r="Z128" s="65">
        <v>0</v>
      </c>
      <c r="AA128" s="65">
        <v>0</v>
      </c>
      <c r="AB128" s="65">
        <v>0</v>
      </c>
      <c r="AC128" s="65">
        <v>0</v>
      </c>
      <c r="AD128" s="65">
        <v>0</v>
      </c>
      <c r="AE128" s="65">
        <v>0</v>
      </c>
      <c r="AF128" s="65">
        <v>0</v>
      </c>
      <c r="AG128" s="65">
        <v>0</v>
      </c>
      <c r="AH128" s="65">
        <v>0</v>
      </c>
      <c r="AI128" s="65">
        <v>0</v>
      </c>
      <c r="AJ128" s="65">
        <v>0</v>
      </c>
      <c r="AK128" s="65">
        <v>0</v>
      </c>
      <c r="AL128" s="65">
        <v>0</v>
      </c>
      <c r="AM128" s="65">
        <v>0</v>
      </c>
      <c r="AN128" s="65">
        <v>0</v>
      </c>
      <c r="AO128" s="65">
        <v>0</v>
      </c>
      <c r="AP128" s="65">
        <v>0</v>
      </c>
      <c r="AQ128" s="65">
        <v>0</v>
      </c>
      <c r="AR128" s="65">
        <v>0</v>
      </c>
      <c r="AS128" s="65">
        <v>0</v>
      </c>
      <c r="AT128" s="65">
        <v>0</v>
      </c>
      <c r="AU128" s="65">
        <v>0</v>
      </c>
      <c r="AV128" s="65">
        <v>0</v>
      </c>
      <c r="AW128" s="65">
        <v>0</v>
      </c>
      <c r="AX128" s="65">
        <v>0</v>
      </c>
      <c r="AY128" s="65">
        <v>0</v>
      </c>
      <c r="AZ128" s="65">
        <v>0</v>
      </c>
      <c r="BA128" s="65">
        <v>0</v>
      </c>
      <c r="BB128" s="65">
        <v>0</v>
      </c>
      <c r="BC128" s="65">
        <v>0</v>
      </c>
      <c r="BD128" s="65">
        <v>0</v>
      </c>
      <c r="BE128" s="65">
        <v>0</v>
      </c>
      <c r="BF128" s="65">
        <v>0</v>
      </c>
      <c r="BG128" s="65">
        <v>0</v>
      </c>
      <c r="BH128" s="65">
        <v>0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25</v>
      </c>
      <c r="BV128" s="65">
        <v>25</v>
      </c>
      <c r="BW128" s="65">
        <v>0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0</v>
      </c>
      <c r="CE128" s="65">
        <v>0</v>
      </c>
      <c r="CF128" s="65">
        <v>0</v>
      </c>
    </row>
    <row r="129" spans="2:84" s="53" customFormat="1" ht="12" x14ac:dyDescent="0.25">
      <c r="B129" s="50">
        <v>129</v>
      </c>
      <c r="O129" s="56"/>
      <c r="P129" s="57"/>
      <c r="Q129" s="58"/>
      <c r="U129" s="62"/>
      <c r="W129" s="61"/>
      <c r="X129" s="65">
        <v>0</v>
      </c>
      <c r="Y129" s="65">
        <v>0</v>
      </c>
      <c r="Z129" s="65">
        <v>0</v>
      </c>
      <c r="AA129" s="65">
        <v>0</v>
      </c>
      <c r="AB129" s="65">
        <v>0</v>
      </c>
      <c r="AC129" s="65">
        <v>0</v>
      </c>
      <c r="AD129" s="65">
        <v>0</v>
      </c>
      <c r="AE129" s="65">
        <v>0</v>
      </c>
      <c r="AF129" s="65">
        <v>0</v>
      </c>
      <c r="AG129" s="65">
        <v>0</v>
      </c>
      <c r="AH129" s="65">
        <v>0</v>
      </c>
      <c r="AI129" s="65">
        <v>0</v>
      </c>
      <c r="AJ129" s="65">
        <v>0</v>
      </c>
      <c r="AK129" s="65">
        <v>0</v>
      </c>
      <c r="AL129" s="65">
        <v>0</v>
      </c>
      <c r="AM129" s="65">
        <v>0</v>
      </c>
      <c r="AN129" s="65">
        <v>0</v>
      </c>
      <c r="AO129" s="65">
        <v>0</v>
      </c>
      <c r="AP129" s="65">
        <v>0</v>
      </c>
      <c r="AQ129" s="65">
        <v>0</v>
      </c>
      <c r="AR129" s="65">
        <v>0</v>
      </c>
      <c r="AS129" s="65">
        <v>0</v>
      </c>
      <c r="AT129" s="65">
        <v>0</v>
      </c>
      <c r="AU129" s="65">
        <v>0</v>
      </c>
      <c r="AV129" s="65">
        <v>0</v>
      </c>
      <c r="AW129" s="65">
        <v>0</v>
      </c>
      <c r="AX129" s="65">
        <v>0</v>
      </c>
      <c r="AY129" s="65">
        <v>0</v>
      </c>
      <c r="AZ129" s="65">
        <v>0</v>
      </c>
      <c r="BA129" s="65">
        <v>0</v>
      </c>
      <c r="BB129" s="65">
        <v>0</v>
      </c>
      <c r="BC129" s="65">
        <v>0</v>
      </c>
      <c r="BD129" s="65">
        <v>0</v>
      </c>
      <c r="BE129" s="65">
        <v>0</v>
      </c>
      <c r="BF129" s="65">
        <v>0</v>
      </c>
      <c r="BG129" s="65">
        <v>0</v>
      </c>
      <c r="BH129" s="65">
        <v>0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25</v>
      </c>
      <c r="BV129" s="65">
        <v>25</v>
      </c>
      <c r="BW129" s="65">
        <v>0</v>
      </c>
      <c r="BX129" s="65">
        <v>0</v>
      </c>
      <c r="BY129" s="65">
        <v>0</v>
      </c>
      <c r="BZ129" s="65">
        <v>0</v>
      </c>
      <c r="CA129" s="65">
        <v>0</v>
      </c>
      <c r="CB129" s="65">
        <v>0</v>
      </c>
      <c r="CC129" s="65">
        <v>0</v>
      </c>
      <c r="CD129" s="65">
        <v>0</v>
      </c>
      <c r="CE129" s="65">
        <v>0</v>
      </c>
      <c r="CF129" s="65">
        <v>0</v>
      </c>
    </row>
    <row r="130" spans="2:84" s="53" customFormat="1" ht="12" x14ac:dyDescent="0.25">
      <c r="B130" s="50">
        <v>130</v>
      </c>
      <c r="O130" s="56"/>
      <c r="P130" s="57"/>
      <c r="Q130" s="58"/>
      <c r="U130" s="62"/>
      <c r="W130" s="61"/>
      <c r="X130" s="65">
        <v>0</v>
      </c>
      <c r="Y130" s="65">
        <v>0</v>
      </c>
      <c r="Z130" s="65">
        <v>0</v>
      </c>
      <c r="AA130" s="65">
        <v>0</v>
      </c>
      <c r="AB130" s="65">
        <v>0</v>
      </c>
      <c r="AC130" s="65">
        <v>0</v>
      </c>
      <c r="AD130" s="65">
        <v>0</v>
      </c>
      <c r="AE130" s="65">
        <v>0</v>
      </c>
      <c r="AF130" s="65">
        <v>0</v>
      </c>
      <c r="AG130" s="65">
        <v>0</v>
      </c>
      <c r="AH130" s="65">
        <v>0</v>
      </c>
      <c r="AI130" s="65">
        <v>0</v>
      </c>
      <c r="AJ130" s="65">
        <v>0</v>
      </c>
      <c r="AK130" s="65">
        <v>0</v>
      </c>
      <c r="AL130" s="65">
        <v>0</v>
      </c>
      <c r="AM130" s="65">
        <v>0</v>
      </c>
      <c r="AN130" s="65">
        <v>0</v>
      </c>
      <c r="AO130" s="65">
        <v>0</v>
      </c>
      <c r="AP130" s="65">
        <v>0</v>
      </c>
      <c r="AQ130" s="65">
        <v>0</v>
      </c>
      <c r="AR130" s="65">
        <v>0</v>
      </c>
      <c r="AS130" s="65">
        <v>0</v>
      </c>
      <c r="AT130" s="65">
        <v>0</v>
      </c>
      <c r="AU130" s="65">
        <v>0</v>
      </c>
      <c r="AV130" s="65">
        <v>0</v>
      </c>
      <c r="AW130" s="65">
        <v>0</v>
      </c>
      <c r="AX130" s="65">
        <v>0</v>
      </c>
      <c r="AY130" s="65">
        <v>0</v>
      </c>
      <c r="AZ130" s="65">
        <v>0</v>
      </c>
      <c r="BA130" s="65">
        <v>0</v>
      </c>
      <c r="BB130" s="65">
        <v>0</v>
      </c>
      <c r="BC130" s="65">
        <v>0</v>
      </c>
      <c r="BD130" s="65">
        <v>0</v>
      </c>
      <c r="BE130" s="65">
        <v>0</v>
      </c>
      <c r="BF130" s="65">
        <v>0</v>
      </c>
      <c r="BG130" s="65">
        <v>0</v>
      </c>
      <c r="BH130" s="65">
        <v>0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0</v>
      </c>
      <c r="BT130" s="65">
        <v>0</v>
      </c>
      <c r="BU130" s="65">
        <v>25</v>
      </c>
      <c r="BV130" s="65">
        <v>25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0</v>
      </c>
      <c r="CF130" s="65">
        <v>0</v>
      </c>
    </row>
    <row r="131" spans="2:84" s="53" customFormat="1" ht="12" x14ac:dyDescent="0.25">
      <c r="B131" s="50">
        <v>131</v>
      </c>
      <c r="O131" s="56"/>
      <c r="P131" s="57"/>
      <c r="Q131" s="58"/>
      <c r="U131" s="62"/>
      <c r="W131" s="61"/>
      <c r="X131" s="65">
        <v>0</v>
      </c>
      <c r="Y131" s="65">
        <v>0</v>
      </c>
      <c r="Z131" s="65">
        <v>0</v>
      </c>
      <c r="AA131" s="65">
        <v>0</v>
      </c>
      <c r="AB131" s="65">
        <v>0</v>
      </c>
      <c r="AC131" s="65">
        <v>0</v>
      </c>
      <c r="AD131" s="65">
        <v>0</v>
      </c>
      <c r="AE131" s="65">
        <v>0</v>
      </c>
      <c r="AF131" s="65">
        <v>0</v>
      </c>
      <c r="AG131" s="65">
        <v>0</v>
      </c>
      <c r="AH131" s="65">
        <v>0</v>
      </c>
      <c r="AI131" s="65">
        <v>0</v>
      </c>
      <c r="AJ131" s="65">
        <v>0</v>
      </c>
      <c r="AK131" s="65">
        <v>0</v>
      </c>
      <c r="AL131" s="65">
        <v>0</v>
      </c>
      <c r="AM131" s="65">
        <v>0</v>
      </c>
      <c r="AN131" s="65">
        <v>0</v>
      </c>
      <c r="AO131" s="65">
        <v>0</v>
      </c>
      <c r="AP131" s="65">
        <v>0</v>
      </c>
      <c r="AQ131" s="65">
        <v>0</v>
      </c>
      <c r="AR131" s="65">
        <v>0</v>
      </c>
      <c r="AS131" s="65">
        <v>0</v>
      </c>
      <c r="AT131" s="65">
        <v>0</v>
      </c>
      <c r="AU131" s="65">
        <v>0</v>
      </c>
      <c r="AV131" s="65">
        <v>0</v>
      </c>
      <c r="AW131" s="65">
        <v>0</v>
      </c>
      <c r="AX131" s="65">
        <v>0</v>
      </c>
      <c r="AY131" s="65">
        <v>0</v>
      </c>
      <c r="AZ131" s="65">
        <v>0</v>
      </c>
      <c r="BA131" s="65">
        <v>0</v>
      </c>
      <c r="BB131" s="65">
        <v>0</v>
      </c>
      <c r="BC131" s="65">
        <v>0</v>
      </c>
      <c r="BD131" s="65">
        <v>0</v>
      </c>
      <c r="BE131" s="65">
        <v>0</v>
      </c>
      <c r="BF131" s="65">
        <v>0</v>
      </c>
      <c r="BG131" s="65">
        <v>0</v>
      </c>
      <c r="BH131" s="65">
        <v>0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0</v>
      </c>
      <c r="CF131" s="65">
        <v>0</v>
      </c>
    </row>
    <row r="132" spans="2:84" s="53" customFormat="1" ht="12" x14ac:dyDescent="0.25">
      <c r="B132" s="50">
        <v>132</v>
      </c>
      <c r="O132" s="56"/>
      <c r="P132" s="57"/>
      <c r="Q132" s="58"/>
      <c r="U132" s="62"/>
      <c r="W132" s="61"/>
      <c r="X132" s="65">
        <v>0</v>
      </c>
      <c r="Y132" s="65">
        <v>0</v>
      </c>
      <c r="Z132" s="65">
        <v>0</v>
      </c>
      <c r="AA132" s="65">
        <v>0</v>
      </c>
      <c r="AB132" s="65">
        <v>0</v>
      </c>
      <c r="AC132" s="65">
        <v>0</v>
      </c>
      <c r="AD132" s="65">
        <v>0</v>
      </c>
      <c r="AE132" s="65">
        <v>0</v>
      </c>
      <c r="AF132" s="65">
        <v>0</v>
      </c>
      <c r="AG132" s="65">
        <v>0</v>
      </c>
      <c r="AH132" s="65">
        <v>0</v>
      </c>
      <c r="AI132" s="65">
        <v>0</v>
      </c>
      <c r="AJ132" s="65">
        <v>0</v>
      </c>
      <c r="AK132" s="65">
        <v>0</v>
      </c>
      <c r="AL132" s="65">
        <v>0</v>
      </c>
      <c r="AM132" s="65">
        <v>0</v>
      </c>
      <c r="AN132" s="65">
        <v>0</v>
      </c>
      <c r="AO132" s="65">
        <v>0</v>
      </c>
      <c r="AP132" s="65">
        <v>0</v>
      </c>
      <c r="AQ132" s="65">
        <v>0</v>
      </c>
      <c r="AR132" s="65">
        <v>0</v>
      </c>
      <c r="AS132" s="65">
        <v>0</v>
      </c>
      <c r="AT132" s="65">
        <v>0</v>
      </c>
      <c r="AU132" s="65">
        <v>0</v>
      </c>
      <c r="AV132" s="65">
        <v>0</v>
      </c>
      <c r="AW132" s="65">
        <v>0</v>
      </c>
      <c r="AX132" s="65">
        <v>0</v>
      </c>
      <c r="AY132" s="65">
        <v>0</v>
      </c>
      <c r="AZ132" s="65">
        <v>0</v>
      </c>
      <c r="BA132" s="65">
        <v>0</v>
      </c>
      <c r="BB132" s="65">
        <v>0</v>
      </c>
      <c r="BC132" s="65">
        <v>0</v>
      </c>
      <c r="BD132" s="65">
        <v>0</v>
      </c>
      <c r="BE132" s="65">
        <v>0</v>
      </c>
      <c r="BF132" s="65">
        <v>0</v>
      </c>
      <c r="BG132" s="65">
        <v>0</v>
      </c>
      <c r="BH132" s="65">
        <v>0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</row>
    <row r="133" spans="2:84" s="53" customFormat="1" ht="12" x14ac:dyDescent="0.25">
      <c r="B133" s="50">
        <v>133</v>
      </c>
      <c r="O133" s="56"/>
      <c r="P133" s="57"/>
      <c r="Q133" s="58"/>
      <c r="U133" s="62"/>
      <c r="W133" s="61"/>
      <c r="X133" s="65">
        <v>0</v>
      </c>
      <c r="Y133" s="65">
        <v>0</v>
      </c>
      <c r="Z133" s="65">
        <v>0</v>
      </c>
      <c r="AA133" s="65">
        <v>0</v>
      </c>
      <c r="AB133" s="65">
        <v>0</v>
      </c>
      <c r="AC133" s="65">
        <v>0</v>
      </c>
      <c r="AD133" s="65">
        <v>0</v>
      </c>
      <c r="AE133" s="65">
        <v>0</v>
      </c>
      <c r="AF133" s="65">
        <v>0</v>
      </c>
      <c r="AG133" s="65">
        <v>0</v>
      </c>
      <c r="AH133" s="65">
        <v>0</v>
      </c>
      <c r="AI133" s="65">
        <v>0</v>
      </c>
      <c r="AJ133" s="65">
        <v>0</v>
      </c>
      <c r="AK133" s="65">
        <v>0</v>
      </c>
      <c r="AL133" s="65">
        <v>0</v>
      </c>
      <c r="AM133" s="65">
        <v>0</v>
      </c>
      <c r="AN133" s="65">
        <v>0</v>
      </c>
      <c r="AO133" s="65">
        <v>0</v>
      </c>
      <c r="AP133" s="65">
        <v>0</v>
      </c>
      <c r="AQ133" s="65">
        <v>0</v>
      </c>
      <c r="AR133" s="65">
        <v>0</v>
      </c>
      <c r="AS133" s="65">
        <v>0</v>
      </c>
      <c r="AT133" s="65">
        <v>0</v>
      </c>
      <c r="AU133" s="65">
        <v>0</v>
      </c>
      <c r="AV133" s="65">
        <v>0</v>
      </c>
      <c r="AW133" s="65">
        <v>0</v>
      </c>
      <c r="AX133" s="65">
        <v>0</v>
      </c>
      <c r="AY133" s="65">
        <v>0</v>
      </c>
      <c r="AZ133" s="65">
        <v>0</v>
      </c>
      <c r="BA133" s="65">
        <v>0</v>
      </c>
      <c r="BB133" s="65">
        <v>0</v>
      </c>
      <c r="BC133" s="65">
        <v>0</v>
      </c>
      <c r="BD133" s="65">
        <v>0</v>
      </c>
      <c r="BE133" s="65">
        <v>0</v>
      </c>
      <c r="BF133" s="65">
        <v>0</v>
      </c>
      <c r="BG133" s="65">
        <v>0</v>
      </c>
      <c r="BH133" s="65">
        <v>0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210</v>
      </c>
      <c r="BV133" s="65">
        <v>210</v>
      </c>
      <c r="BW133" s="65">
        <v>0</v>
      </c>
      <c r="BX133" s="65">
        <v>0</v>
      </c>
      <c r="BY133" s="65">
        <v>0</v>
      </c>
      <c r="BZ133" s="65">
        <v>0</v>
      </c>
      <c r="CA133" s="65">
        <v>0</v>
      </c>
      <c r="CB133" s="65">
        <v>0</v>
      </c>
      <c r="CC133" s="65">
        <v>0</v>
      </c>
      <c r="CD133" s="65">
        <v>0</v>
      </c>
      <c r="CE133" s="65">
        <v>0</v>
      </c>
      <c r="CF133" s="65">
        <v>0</v>
      </c>
    </row>
    <row r="134" spans="2:84" s="53" customFormat="1" ht="12" x14ac:dyDescent="0.25">
      <c r="B134" s="50">
        <v>134</v>
      </c>
      <c r="O134" s="56"/>
      <c r="P134" s="57"/>
      <c r="Q134" s="58"/>
      <c r="U134" s="62"/>
      <c r="W134" s="61"/>
      <c r="X134" s="65">
        <v>0</v>
      </c>
      <c r="Y134" s="65">
        <v>0</v>
      </c>
      <c r="Z134" s="65">
        <v>0</v>
      </c>
      <c r="AA134" s="65">
        <v>0</v>
      </c>
      <c r="AB134" s="65">
        <v>0</v>
      </c>
      <c r="AC134" s="65">
        <v>0</v>
      </c>
      <c r="AD134" s="65">
        <v>0</v>
      </c>
      <c r="AE134" s="65">
        <v>0</v>
      </c>
      <c r="AF134" s="65">
        <v>0</v>
      </c>
      <c r="AG134" s="65">
        <v>0</v>
      </c>
      <c r="AH134" s="65">
        <v>0</v>
      </c>
      <c r="AI134" s="65">
        <v>0</v>
      </c>
      <c r="AJ134" s="65">
        <v>0</v>
      </c>
      <c r="AK134" s="65">
        <v>0</v>
      </c>
      <c r="AL134" s="65">
        <v>0</v>
      </c>
      <c r="AM134" s="65">
        <v>0</v>
      </c>
      <c r="AN134" s="65">
        <v>0</v>
      </c>
      <c r="AO134" s="65">
        <v>0</v>
      </c>
      <c r="AP134" s="65">
        <v>0</v>
      </c>
      <c r="AQ134" s="65">
        <v>0</v>
      </c>
      <c r="AR134" s="65">
        <v>0</v>
      </c>
      <c r="AS134" s="65">
        <v>0</v>
      </c>
      <c r="AT134" s="65">
        <v>0</v>
      </c>
      <c r="AU134" s="65">
        <v>0</v>
      </c>
      <c r="AV134" s="65">
        <v>0</v>
      </c>
      <c r="AW134" s="65">
        <v>0</v>
      </c>
      <c r="AX134" s="65">
        <v>0</v>
      </c>
      <c r="AY134" s="65">
        <v>0</v>
      </c>
      <c r="AZ134" s="65">
        <v>0</v>
      </c>
      <c r="BA134" s="65">
        <v>0</v>
      </c>
      <c r="BB134" s="65">
        <v>0</v>
      </c>
      <c r="BC134" s="65">
        <v>0</v>
      </c>
      <c r="BD134" s="65">
        <v>0</v>
      </c>
      <c r="BE134" s="65">
        <v>0</v>
      </c>
      <c r="BF134" s="65">
        <v>0</v>
      </c>
      <c r="BG134" s="65">
        <v>0</v>
      </c>
      <c r="BH134" s="65">
        <v>0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0.5</v>
      </c>
      <c r="BV134" s="65">
        <v>0.5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</row>
    <row r="135" spans="2:84" s="53" customFormat="1" ht="12" x14ac:dyDescent="0.25">
      <c r="B135" s="50">
        <v>135</v>
      </c>
      <c r="O135" s="56"/>
      <c r="P135" s="57"/>
      <c r="Q135" s="58"/>
      <c r="U135" s="62"/>
      <c r="W135" s="61"/>
      <c r="X135" s="65">
        <v>0</v>
      </c>
      <c r="Y135" s="65">
        <v>0</v>
      </c>
      <c r="Z135" s="65">
        <v>0</v>
      </c>
      <c r="AA135" s="65">
        <v>0</v>
      </c>
      <c r="AB135" s="65">
        <v>0</v>
      </c>
      <c r="AC135" s="65">
        <v>0</v>
      </c>
      <c r="AD135" s="65">
        <v>0</v>
      </c>
      <c r="AE135" s="65">
        <v>0</v>
      </c>
      <c r="AF135" s="65">
        <v>0</v>
      </c>
      <c r="AG135" s="65">
        <v>0</v>
      </c>
      <c r="AH135" s="65">
        <v>0</v>
      </c>
      <c r="AI135" s="65">
        <v>0</v>
      </c>
      <c r="AJ135" s="65">
        <v>0</v>
      </c>
      <c r="AK135" s="65">
        <v>0</v>
      </c>
      <c r="AL135" s="65">
        <v>0</v>
      </c>
      <c r="AM135" s="65">
        <v>0</v>
      </c>
      <c r="AN135" s="65">
        <v>0</v>
      </c>
      <c r="AO135" s="65">
        <v>0</v>
      </c>
      <c r="AP135" s="65">
        <v>0</v>
      </c>
      <c r="AQ135" s="65">
        <v>0</v>
      </c>
      <c r="AR135" s="65">
        <v>0</v>
      </c>
      <c r="AS135" s="65">
        <v>0</v>
      </c>
      <c r="AT135" s="65">
        <v>0</v>
      </c>
      <c r="AU135" s="65">
        <v>0</v>
      </c>
      <c r="AV135" s="65">
        <v>0</v>
      </c>
      <c r="AW135" s="65">
        <v>0</v>
      </c>
      <c r="AX135" s="65">
        <v>0</v>
      </c>
      <c r="AY135" s="65">
        <v>0</v>
      </c>
      <c r="AZ135" s="65">
        <v>0</v>
      </c>
      <c r="BA135" s="65">
        <v>0</v>
      </c>
      <c r="BB135" s="65">
        <v>0</v>
      </c>
      <c r="BC135" s="65">
        <v>0</v>
      </c>
      <c r="BD135" s="65">
        <v>0</v>
      </c>
      <c r="BE135" s="65">
        <v>0</v>
      </c>
      <c r="BF135" s="65">
        <v>0</v>
      </c>
      <c r="BG135" s="65">
        <v>0</v>
      </c>
      <c r="BH135" s="65">
        <v>0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1.4</v>
      </c>
      <c r="BV135" s="65">
        <v>1.4</v>
      </c>
      <c r="BW135" s="65">
        <v>0</v>
      </c>
      <c r="BX135" s="65">
        <v>0</v>
      </c>
      <c r="BY135" s="65">
        <v>0</v>
      </c>
      <c r="BZ135" s="65">
        <v>0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</row>
    <row r="136" spans="2:84" s="53" customFormat="1" ht="12" x14ac:dyDescent="0.25">
      <c r="B136" s="50">
        <v>136</v>
      </c>
      <c r="O136" s="56"/>
      <c r="P136" s="57"/>
      <c r="Q136" s="58"/>
      <c r="U136" s="62"/>
      <c r="W136" s="61"/>
      <c r="X136" s="65">
        <v>0</v>
      </c>
      <c r="Y136" s="65">
        <v>0</v>
      </c>
      <c r="Z136" s="65">
        <v>0</v>
      </c>
      <c r="AA136" s="65">
        <v>0</v>
      </c>
      <c r="AB136" s="65">
        <v>0</v>
      </c>
      <c r="AC136" s="65">
        <v>0</v>
      </c>
      <c r="AD136" s="65">
        <v>0</v>
      </c>
      <c r="AE136" s="65">
        <v>0</v>
      </c>
      <c r="AF136" s="65">
        <v>0</v>
      </c>
      <c r="AG136" s="65">
        <v>0</v>
      </c>
      <c r="AH136" s="65">
        <v>0</v>
      </c>
      <c r="AI136" s="65">
        <v>0</v>
      </c>
      <c r="AJ136" s="65">
        <v>0</v>
      </c>
      <c r="AK136" s="65">
        <v>0</v>
      </c>
      <c r="AL136" s="65">
        <v>0</v>
      </c>
      <c r="AM136" s="65">
        <v>0</v>
      </c>
      <c r="AN136" s="65">
        <v>0</v>
      </c>
      <c r="AO136" s="65">
        <v>0</v>
      </c>
      <c r="AP136" s="65">
        <v>0</v>
      </c>
      <c r="AQ136" s="65">
        <v>0</v>
      </c>
      <c r="AR136" s="65">
        <v>0</v>
      </c>
      <c r="AS136" s="65">
        <v>0</v>
      </c>
      <c r="AT136" s="65">
        <v>0</v>
      </c>
      <c r="AU136" s="65">
        <v>0</v>
      </c>
      <c r="AV136" s="65">
        <v>0</v>
      </c>
      <c r="AW136" s="65">
        <v>0</v>
      </c>
      <c r="AX136" s="65">
        <v>0</v>
      </c>
      <c r="AY136" s="65">
        <v>0</v>
      </c>
      <c r="AZ136" s="65">
        <v>0</v>
      </c>
      <c r="BA136" s="65">
        <v>0</v>
      </c>
      <c r="BB136" s="65">
        <v>0</v>
      </c>
      <c r="BC136" s="65">
        <v>0</v>
      </c>
      <c r="BD136" s="65">
        <v>0</v>
      </c>
      <c r="BE136" s="65">
        <v>0</v>
      </c>
      <c r="BF136" s="65">
        <v>0</v>
      </c>
      <c r="BG136" s="65">
        <v>0</v>
      </c>
      <c r="BH136" s="65">
        <v>0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150</v>
      </c>
      <c r="BV136" s="65">
        <v>150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</row>
    <row r="137" spans="2:84" s="53" customFormat="1" ht="12" x14ac:dyDescent="0.25">
      <c r="B137" s="50">
        <v>137</v>
      </c>
      <c r="O137" s="56"/>
      <c r="P137" s="57"/>
      <c r="Q137" s="58"/>
      <c r="U137" s="62"/>
      <c r="W137" s="61"/>
      <c r="X137" s="65">
        <v>0</v>
      </c>
      <c r="Y137" s="65">
        <v>0</v>
      </c>
      <c r="Z137" s="65">
        <v>0</v>
      </c>
      <c r="AA137" s="65">
        <v>0</v>
      </c>
      <c r="AB137" s="65">
        <v>0</v>
      </c>
      <c r="AC137" s="65">
        <v>0</v>
      </c>
      <c r="AD137" s="65">
        <v>0</v>
      </c>
      <c r="AE137" s="65">
        <v>0</v>
      </c>
      <c r="AF137" s="65">
        <v>0</v>
      </c>
      <c r="AG137" s="65">
        <v>0</v>
      </c>
      <c r="AH137" s="65">
        <v>0</v>
      </c>
      <c r="AI137" s="65">
        <v>0</v>
      </c>
      <c r="AJ137" s="65">
        <v>0</v>
      </c>
      <c r="AK137" s="65">
        <v>0</v>
      </c>
      <c r="AL137" s="65">
        <v>0</v>
      </c>
      <c r="AM137" s="65">
        <v>0</v>
      </c>
      <c r="AN137" s="65">
        <v>0</v>
      </c>
      <c r="AO137" s="65">
        <v>0</v>
      </c>
      <c r="AP137" s="65">
        <v>0</v>
      </c>
      <c r="AQ137" s="65">
        <v>0</v>
      </c>
      <c r="AR137" s="65">
        <v>0</v>
      </c>
      <c r="AS137" s="65">
        <v>0</v>
      </c>
      <c r="AT137" s="65">
        <v>0</v>
      </c>
      <c r="AU137" s="65">
        <v>0</v>
      </c>
      <c r="AV137" s="65">
        <v>0</v>
      </c>
      <c r="AW137" s="65">
        <v>0</v>
      </c>
      <c r="AX137" s="65">
        <v>0</v>
      </c>
      <c r="AY137" s="65">
        <v>0</v>
      </c>
      <c r="AZ137" s="65">
        <v>0</v>
      </c>
      <c r="BA137" s="65">
        <v>0</v>
      </c>
      <c r="BB137" s="65">
        <v>0</v>
      </c>
      <c r="BC137" s="65">
        <v>0</v>
      </c>
      <c r="BD137" s="65">
        <v>0</v>
      </c>
      <c r="BE137" s="65">
        <v>0</v>
      </c>
      <c r="BF137" s="65">
        <v>0</v>
      </c>
      <c r="BG137" s="65">
        <v>0</v>
      </c>
      <c r="BH137" s="65">
        <v>0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25</v>
      </c>
      <c r="BV137" s="65">
        <v>25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</row>
    <row r="138" spans="2:84" s="53" customFormat="1" ht="12" x14ac:dyDescent="0.25">
      <c r="B138" s="50">
        <v>138</v>
      </c>
      <c r="O138" s="56"/>
      <c r="P138" s="57"/>
      <c r="Q138" s="58"/>
      <c r="U138" s="62"/>
      <c r="W138" s="61"/>
      <c r="X138" s="65">
        <v>0</v>
      </c>
      <c r="Y138" s="65">
        <v>0</v>
      </c>
      <c r="Z138" s="65">
        <v>0</v>
      </c>
      <c r="AA138" s="65">
        <v>0</v>
      </c>
      <c r="AB138" s="65">
        <v>0</v>
      </c>
      <c r="AC138" s="65">
        <v>0</v>
      </c>
      <c r="AD138" s="65">
        <v>0</v>
      </c>
      <c r="AE138" s="65">
        <v>0</v>
      </c>
      <c r="AF138" s="65">
        <v>0</v>
      </c>
      <c r="AG138" s="65">
        <v>0</v>
      </c>
      <c r="AH138" s="65">
        <v>0</v>
      </c>
      <c r="AI138" s="65">
        <v>0</v>
      </c>
      <c r="AJ138" s="65">
        <v>0</v>
      </c>
      <c r="AK138" s="65">
        <v>0</v>
      </c>
      <c r="AL138" s="65">
        <v>0</v>
      </c>
      <c r="AM138" s="65">
        <v>0</v>
      </c>
      <c r="AN138" s="65">
        <v>0</v>
      </c>
      <c r="AO138" s="65">
        <v>0</v>
      </c>
      <c r="AP138" s="65">
        <v>0</v>
      </c>
      <c r="AQ138" s="65">
        <v>0</v>
      </c>
      <c r="AR138" s="65">
        <v>0</v>
      </c>
      <c r="AS138" s="65">
        <v>0</v>
      </c>
      <c r="AT138" s="65">
        <v>0</v>
      </c>
      <c r="AU138" s="65">
        <v>0</v>
      </c>
      <c r="AV138" s="65">
        <v>0</v>
      </c>
      <c r="AW138" s="65">
        <v>0</v>
      </c>
      <c r="AX138" s="65">
        <v>0</v>
      </c>
      <c r="AY138" s="65">
        <v>0</v>
      </c>
      <c r="AZ138" s="65">
        <v>0</v>
      </c>
      <c r="BA138" s="65">
        <v>0</v>
      </c>
      <c r="BB138" s="65">
        <v>0</v>
      </c>
      <c r="BC138" s="65">
        <v>0</v>
      </c>
      <c r="BD138" s="65">
        <v>0</v>
      </c>
      <c r="BE138" s="65">
        <v>0</v>
      </c>
      <c r="BF138" s="65">
        <v>0</v>
      </c>
      <c r="BG138" s="65">
        <v>0</v>
      </c>
      <c r="BH138" s="65">
        <v>0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25</v>
      </c>
      <c r="BV138" s="65">
        <v>25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</row>
    <row r="139" spans="2:84" s="53" customFormat="1" ht="12" x14ac:dyDescent="0.25">
      <c r="B139" s="50">
        <v>139</v>
      </c>
      <c r="O139" s="56"/>
      <c r="P139" s="57"/>
      <c r="Q139" s="58"/>
      <c r="U139" s="62"/>
      <c r="W139" s="61"/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25</v>
      </c>
      <c r="BV139" s="65">
        <v>25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</row>
    <row r="140" spans="2:84" s="53" customFormat="1" ht="12" x14ac:dyDescent="0.25">
      <c r="B140" s="50">
        <v>140</v>
      </c>
      <c r="O140" s="56"/>
      <c r="P140" s="57"/>
      <c r="Q140" s="58"/>
      <c r="U140" s="62"/>
      <c r="W140" s="61"/>
      <c r="X140" s="65">
        <v>0</v>
      </c>
      <c r="Y140" s="65">
        <v>0</v>
      </c>
      <c r="Z140" s="65">
        <v>0</v>
      </c>
      <c r="AA140" s="65">
        <v>0</v>
      </c>
      <c r="AB140" s="65">
        <v>0</v>
      </c>
      <c r="AC140" s="65">
        <v>0</v>
      </c>
      <c r="AD140" s="65">
        <v>0</v>
      </c>
      <c r="AE140" s="65">
        <v>0</v>
      </c>
      <c r="AF140" s="65">
        <v>0</v>
      </c>
      <c r="AG140" s="65">
        <v>0</v>
      </c>
      <c r="AH140" s="65">
        <v>0</v>
      </c>
      <c r="AI140" s="65">
        <v>0</v>
      </c>
      <c r="AJ140" s="65">
        <v>0</v>
      </c>
      <c r="AK140" s="65">
        <v>0</v>
      </c>
      <c r="AL140" s="65">
        <v>0</v>
      </c>
      <c r="AM140" s="65">
        <v>0</v>
      </c>
      <c r="AN140" s="65">
        <v>0</v>
      </c>
      <c r="AO140" s="65">
        <v>0</v>
      </c>
      <c r="AP140" s="65">
        <v>0</v>
      </c>
      <c r="AQ140" s="65">
        <v>0</v>
      </c>
      <c r="AR140" s="65">
        <v>0</v>
      </c>
      <c r="AS140" s="65">
        <v>0</v>
      </c>
      <c r="AT140" s="65">
        <v>0</v>
      </c>
      <c r="AU140" s="65">
        <v>0</v>
      </c>
      <c r="AV140" s="65">
        <v>0</v>
      </c>
      <c r="AW140" s="65">
        <v>0</v>
      </c>
      <c r="AX140" s="65">
        <v>0</v>
      </c>
      <c r="AY140" s="65">
        <v>0</v>
      </c>
      <c r="AZ140" s="65">
        <v>0</v>
      </c>
      <c r="BA140" s="65">
        <v>0</v>
      </c>
      <c r="BB140" s="65">
        <v>0</v>
      </c>
      <c r="BC140" s="65">
        <v>0</v>
      </c>
      <c r="BD140" s="65">
        <v>0</v>
      </c>
      <c r="BE140" s="65">
        <v>0</v>
      </c>
      <c r="BF140" s="65">
        <v>0</v>
      </c>
      <c r="BG140" s="65">
        <v>0</v>
      </c>
      <c r="BH140" s="65">
        <v>0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25</v>
      </c>
      <c r="BV140" s="65">
        <v>25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</row>
    <row r="141" spans="2:84" s="53" customFormat="1" ht="12" x14ac:dyDescent="0.25">
      <c r="B141" s="50">
        <v>141</v>
      </c>
      <c r="O141" s="56"/>
      <c r="P141" s="57"/>
      <c r="Q141" s="58"/>
      <c r="U141" s="62"/>
      <c r="W141" s="61"/>
      <c r="X141" s="65">
        <v>0</v>
      </c>
      <c r="Y141" s="65">
        <v>0</v>
      </c>
      <c r="Z141" s="65">
        <v>0</v>
      </c>
      <c r="AA141" s="65">
        <v>0</v>
      </c>
      <c r="AB141" s="65">
        <v>0</v>
      </c>
      <c r="AC141" s="65">
        <v>0</v>
      </c>
      <c r="AD141" s="65">
        <v>0</v>
      </c>
      <c r="AE141" s="65">
        <v>0</v>
      </c>
      <c r="AF141" s="65">
        <v>0</v>
      </c>
      <c r="AG141" s="65">
        <v>0</v>
      </c>
      <c r="AH141" s="65">
        <v>0</v>
      </c>
      <c r="AI141" s="65">
        <v>0</v>
      </c>
      <c r="AJ141" s="65">
        <v>0</v>
      </c>
      <c r="AK141" s="65">
        <v>0</v>
      </c>
      <c r="AL141" s="65">
        <v>0</v>
      </c>
      <c r="AM141" s="65">
        <v>0</v>
      </c>
      <c r="AN141" s="65">
        <v>0</v>
      </c>
      <c r="AO141" s="65">
        <v>0</v>
      </c>
      <c r="AP141" s="65">
        <v>0</v>
      </c>
      <c r="AQ141" s="65">
        <v>0</v>
      </c>
      <c r="AR141" s="65">
        <v>0</v>
      </c>
      <c r="AS141" s="65">
        <v>0</v>
      </c>
      <c r="AT141" s="65">
        <v>0</v>
      </c>
      <c r="AU141" s="65">
        <v>0</v>
      </c>
      <c r="AV141" s="65">
        <v>0</v>
      </c>
      <c r="AW141" s="65">
        <v>0</v>
      </c>
      <c r="AX141" s="65">
        <v>0</v>
      </c>
      <c r="AY141" s="65">
        <v>0</v>
      </c>
      <c r="AZ141" s="65">
        <v>0</v>
      </c>
      <c r="BA141" s="65">
        <v>0</v>
      </c>
      <c r="BB141" s="65">
        <v>0</v>
      </c>
      <c r="BC141" s="65">
        <v>0</v>
      </c>
      <c r="BD141" s="65">
        <v>0</v>
      </c>
      <c r="BE141" s="65">
        <v>0</v>
      </c>
      <c r="BF141" s="65">
        <v>0</v>
      </c>
      <c r="BG141" s="65">
        <v>0</v>
      </c>
      <c r="BH141" s="65">
        <v>0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25</v>
      </c>
      <c r="BV141" s="65">
        <v>25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</row>
    <row r="142" spans="2:84" s="53" customFormat="1" ht="12" x14ac:dyDescent="0.25">
      <c r="B142" s="50">
        <v>142</v>
      </c>
      <c r="O142" s="56"/>
      <c r="P142" s="57"/>
      <c r="Q142" s="58"/>
      <c r="U142" s="62"/>
      <c r="W142" s="61"/>
      <c r="X142" s="65">
        <v>0</v>
      </c>
      <c r="Y142" s="65">
        <v>0</v>
      </c>
      <c r="Z142" s="65">
        <v>0</v>
      </c>
      <c r="AA142" s="65">
        <v>0</v>
      </c>
      <c r="AB142" s="65">
        <v>0</v>
      </c>
      <c r="AC142" s="65">
        <v>0</v>
      </c>
      <c r="AD142" s="65">
        <v>0</v>
      </c>
      <c r="AE142" s="65">
        <v>0</v>
      </c>
      <c r="AF142" s="65">
        <v>0</v>
      </c>
      <c r="AG142" s="65">
        <v>0</v>
      </c>
      <c r="AH142" s="65">
        <v>0</v>
      </c>
      <c r="AI142" s="65">
        <v>0</v>
      </c>
      <c r="AJ142" s="65">
        <v>0</v>
      </c>
      <c r="AK142" s="65">
        <v>0</v>
      </c>
      <c r="AL142" s="65">
        <v>0</v>
      </c>
      <c r="AM142" s="65">
        <v>0</v>
      </c>
      <c r="AN142" s="65">
        <v>0</v>
      </c>
      <c r="AO142" s="65">
        <v>0</v>
      </c>
      <c r="AP142" s="65">
        <v>0</v>
      </c>
      <c r="AQ142" s="65">
        <v>0</v>
      </c>
      <c r="AR142" s="65">
        <v>0</v>
      </c>
      <c r="AS142" s="65">
        <v>0</v>
      </c>
      <c r="AT142" s="65">
        <v>0</v>
      </c>
      <c r="AU142" s="65">
        <v>0</v>
      </c>
      <c r="AV142" s="65">
        <v>0</v>
      </c>
      <c r="AW142" s="65">
        <v>0</v>
      </c>
      <c r="AX142" s="65">
        <v>0</v>
      </c>
      <c r="AY142" s="65">
        <v>0</v>
      </c>
      <c r="AZ142" s="65">
        <v>0</v>
      </c>
      <c r="BA142" s="65">
        <v>0</v>
      </c>
      <c r="BB142" s="65">
        <v>0</v>
      </c>
      <c r="BC142" s="65">
        <v>0</v>
      </c>
      <c r="BD142" s="65">
        <v>0</v>
      </c>
      <c r="BE142" s="65">
        <v>0</v>
      </c>
      <c r="BF142" s="65">
        <v>0</v>
      </c>
      <c r="BG142" s="65">
        <v>0</v>
      </c>
      <c r="BH142" s="65">
        <v>0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25</v>
      </c>
      <c r="BV142" s="65">
        <v>25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</row>
    <row r="143" spans="2:84" s="53" customFormat="1" ht="12" x14ac:dyDescent="0.25">
      <c r="B143" s="50">
        <v>143</v>
      </c>
      <c r="O143" s="56"/>
      <c r="P143" s="57"/>
      <c r="Q143" s="58"/>
      <c r="U143" s="62"/>
      <c r="W143" s="61"/>
      <c r="X143" s="65">
        <v>0</v>
      </c>
      <c r="Y143" s="65">
        <v>0</v>
      </c>
      <c r="Z143" s="65">
        <v>0</v>
      </c>
      <c r="AA143" s="65">
        <v>0</v>
      </c>
      <c r="AB143" s="65">
        <v>0</v>
      </c>
      <c r="AC143" s="65">
        <v>0</v>
      </c>
      <c r="AD143" s="65">
        <v>0</v>
      </c>
      <c r="AE143" s="65">
        <v>0</v>
      </c>
      <c r="AF143" s="65">
        <v>0</v>
      </c>
      <c r="AG143" s="65">
        <v>0</v>
      </c>
      <c r="AH143" s="65">
        <v>0</v>
      </c>
      <c r="AI143" s="65">
        <v>0</v>
      </c>
      <c r="AJ143" s="65">
        <v>0</v>
      </c>
      <c r="AK143" s="65">
        <v>0</v>
      </c>
      <c r="AL143" s="65">
        <v>0</v>
      </c>
      <c r="AM143" s="65">
        <v>0</v>
      </c>
      <c r="AN143" s="65">
        <v>0</v>
      </c>
      <c r="AO143" s="65">
        <v>0</v>
      </c>
      <c r="AP143" s="65">
        <v>0</v>
      </c>
      <c r="AQ143" s="65">
        <v>0</v>
      </c>
      <c r="AR143" s="65">
        <v>0</v>
      </c>
      <c r="AS143" s="65">
        <v>0</v>
      </c>
      <c r="AT143" s="65">
        <v>0</v>
      </c>
      <c r="AU143" s="65">
        <v>0</v>
      </c>
      <c r="AV143" s="65">
        <v>0</v>
      </c>
      <c r="AW143" s="65">
        <v>0</v>
      </c>
      <c r="AX143" s="65">
        <v>0</v>
      </c>
      <c r="AY143" s="65">
        <v>0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0</v>
      </c>
      <c r="BF143" s="65">
        <v>0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</row>
    <row r="144" spans="2:84" s="53" customFormat="1" ht="12" x14ac:dyDescent="0.25">
      <c r="B144" s="50">
        <v>144</v>
      </c>
      <c r="O144" s="56"/>
      <c r="P144" s="57"/>
      <c r="Q144" s="58"/>
      <c r="U144" s="62"/>
      <c r="W144" s="61"/>
      <c r="X144" s="65">
        <v>0</v>
      </c>
      <c r="Y144" s="65">
        <v>0</v>
      </c>
      <c r="Z144" s="65">
        <v>0</v>
      </c>
      <c r="AA144" s="65">
        <v>0</v>
      </c>
      <c r="AB144" s="65">
        <v>0</v>
      </c>
      <c r="AC144" s="65">
        <v>0</v>
      </c>
      <c r="AD144" s="65">
        <v>0</v>
      </c>
      <c r="AE144" s="65">
        <v>0</v>
      </c>
      <c r="AF144" s="65">
        <v>0</v>
      </c>
      <c r="AG144" s="65">
        <v>0</v>
      </c>
      <c r="AH144" s="65">
        <v>0</v>
      </c>
      <c r="AI144" s="65">
        <v>0</v>
      </c>
      <c r="AJ144" s="65">
        <v>0</v>
      </c>
      <c r="AK144" s="65">
        <v>0</v>
      </c>
      <c r="AL144" s="65">
        <v>0</v>
      </c>
      <c r="AM144" s="65">
        <v>0</v>
      </c>
      <c r="AN144" s="65">
        <v>0</v>
      </c>
      <c r="AO144" s="65">
        <v>0</v>
      </c>
      <c r="AP144" s="65">
        <v>0</v>
      </c>
      <c r="AQ144" s="65">
        <v>0</v>
      </c>
      <c r="AR144" s="65">
        <v>0</v>
      </c>
      <c r="AS144" s="65">
        <v>0</v>
      </c>
      <c r="AT144" s="65">
        <v>0</v>
      </c>
      <c r="AU144" s="65">
        <v>0</v>
      </c>
      <c r="AV144" s="65">
        <v>0</v>
      </c>
      <c r="AW144" s="65">
        <v>0</v>
      </c>
      <c r="AX144" s="65">
        <v>0</v>
      </c>
      <c r="AY144" s="65">
        <v>0</v>
      </c>
      <c r="AZ144" s="65">
        <v>0</v>
      </c>
      <c r="BA144" s="65">
        <v>0</v>
      </c>
      <c r="BB144" s="65">
        <v>0</v>
      </c>
      <c r="BC144" s="65">
        <v>0</v>
      </c>
      <c r="BD144" s="65">
        <v>0</v>
      </c>
      <c r="BE144" s="65">
        <v>0</v>
      </c>
      <c r="BF144" s="65">
        <v>0</v>
      </c>
      <c r="BG144" s="65">
        <v>0</v>
      </c>
      <c r="BH144" s="65">
        <v>0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</row>
    <row r="145" spans="2:84" s="53" customFormat="1" ht="12" x14ac:dyDescent="0.25">
      <c r="B145" s="50">
        <v>145</v>
      </c>
      <c r="O145" s="56"/>
      <c r="P145" s="57"/>
      <c r="Q145" s="58"/>
      <c r="U145" s="62"/>
      <c r="W145" s="61"/>
      <c r="X145" s="65">
        <v>0</v>
      </c>
      <c r="Y145" s="65">
        <v>0</v>
      </c>
      <c r="Z145" s="65">
        <v>0</v>
      </c>
      <c r="AA145" s="65">
        <v>0</v>
      </c>
      <c r="AB145" s="65">
        <v>0</v>
      </c>
      <c r="AC145" s="65">
        <v>0</v>
      </c>
      <c r="AD145" s="65">
        <v>0</v>
      </c>
      <c r="AE145" s="65">
        <v>0</v>
      </c>
      <c r="AF145" s="65">
        <v>0</v>
      </c>
      <c r="AG145" s="65">
        <v>0</v>
      </c>
      <c r="AH145" s="65">
        <v>0</v>
      </c>
      <c r="AI145" s="65">
        <v>0</v>
      </c>
      <c r="AJ145" s="65">
        <v>0</v>
      </c>
      <c r="AK145" s="65">
        <v>0</v>
      </c>
      <c r="AL145" s="65">
        <v>0</v>
      </c>
      <c r="AM145" s="65">
        <v>0</v>
      </c>
      <c r="AN145" s="65">
        <v>0</v>
      </c>
      <c r="AO145" s="65">
        <v>0</v>
      </c>
      <c r="AP145" s="65">
        <v>0</v>
      </c>
      <c r="AQ145" s="65">
        <v>0</v>
      </c>
      <c r="AR145" s="65">
        <v>0</v>
      </c>
      <c r="AS145" s="65">
        <v>0</v>
      </c>
      <c r="AT145" s="65">
        <v>0</v>
      </c>
      <c r="AU145" s="65">
        <v>0</v>
      </c>
      <c r="AV145" s="65">
        <v>0</v>
      </c>
      <c r="AW145" s="65">
        <v>0</v>
      </c>
      <c r="AX145" s="65">
        <v>0</v>
      </c>
      <c r="AY145" s="65">
        <v>0</v>
      </c>
      <c r="AZ145" s="65">
        <v>0</v>
      </c>
      <c r="BA145" s="65">
        <v>0</v>
      </c>
      <c r="BB145" s="65">
        <v>0</v>
      </c>
      <c r="BC145" s="65">
        <v>0</v>
      </c>
      <c r="BD145" s="65">
        <v>0</v>
      </c>
      <c r="BE145" s="65">
        <v>0</v>
      </c>
      <c r="BF145" s="65">
        <v>0</v>
      </c>
      <c r="BG145" s="65">
        <v>0</v>
      </c>
      <c r="BH145" s="65">
        <v>0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315</v>
      </c>
      <c r="BV145" s="65">
        <v>315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</row>
    <row r="146" spans="2:84" s="53" customFormat="1" ht="12" x14ac:dyDescent="0.25">
      <c r="B146" s="50">
        <v>146</v>
      </c>
      <c r="O146" s="56"/>
      <c r="P146" s="57"/>
      <c r="Q146" s="58"/>
      <c r="U146" s="62"/>
      <c r="W146" s="61"/>
      <c r="X146" s="65">
        <v>0</v>
      </c>
      <c r="Y146" s="65">
        <v>0</v>
      </c>
      <c r="Z146" s="65">
        <v>0</v>
      </c>
      <c r="AA146" s="65">
        <v>0</v>
      </c>
      <c r="AB146" s="65">
        <v>0</v>
      </c>
      <c r="AC146" s="65">
        <v>0</v>
      </c>
      <c r="AD146" s="65">
        <v>0</v>
      </c>
      <c r="AE146" s="65">
        <v>0</v>
      </c>
      <c r="AF146" s="65">
        <v>0</v>
      </c>
      <c r="AG146" s="65">
        <v>0</v>
      </c>
      <c r="AH146" s="65">
        <v>0</v>
      </c>
      <c r="AI146" s="65">
        <v>0</v>
      </c>
      <c r="AJ146" s="65">
        <v>0</v>
      </c>
      <c r="AK146" s="65">
        <v>0</v>
      </c>
      <c r="AL146" s="65">
        <v>0</v>
      </c>
      <c r="AM146" s="65">
        <v>0</v>
      </c>
      <c r="AN146" s="65">
        <v>0</v>
      </c>
      <c r="AO146" s="65">
        <v>0</v>
      </c>
      <c r="AP146" s="65">
        <v>0</v>
      </c>
      <c r="AQ146" s="65">
        <v>0</v>
      </c>
      <c r="AR146" s="65">
        <v>0</v>
      </c>
      <c r="AS146" s="65">
        <v>0</v>
      </c>
      <c r="AT146" s="65">
        <v>0</v>
      </c>
      <c r="AU146" s="65">
        <v>0</v>
      </c>
      <c r="AV146" s="65">
        <v>0</v>
      </c>
      <c r="AW146" s="65">
        <v>0</v>
      </c>
      <c r="AX146" s="65">
        <v>0</v>
      </c>
      <c r="AY146" s="65">
        <v>0</v>
      </c>
      <c r="AZ146" s="65">
        <v>0</v>
      </c>
      <c r="BA146" s="65">
        <v>0</v>
      </c>
      <c r="BB146" s="65">
        <v>0</v>
      </c>
      <c r="BC146" s="65">
        <v>0</v>
      </c>
      <c r="BD146" s="65">
        <v>0</v>
      </c>
      <c r="BE146" s="65">
        <v>0</v>
      </c>
      <c r="BF146" s="65">
        <v>0</v>
      </c>
      <c r="BG146" s="65">
        <v>0</v>
      </c>
      <c r="BH146" s="65">
        <v>0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0.5</v>
      </c>
      <c r="BV146" s="65">
        <v>0.5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</row>
    <row r="147" spans="2:84" s="53" customFormat="1" ht="12" x14ac:dyDescent="0.25">
      <c r="B147" s="50">
        <v>147</v>
      </c>
      <c r="O147" s="56"/>
      <c r="P147" s="57"/>
      <c r="Q147" s="58"/>
      <c r="U147" s="62"/>
      <c r="W147" s="61"/>
      <c r="X147" s="65">
        <v>0</v>
      </c>
      <c r="Y147" s="65">
        <v>0</v>
      </c>
      <c r="Z147" s="65">
        <v>0</v>
      </c>
      <c r="AA147" s="65">
        <v>0</v>
      </c>
      <c r="AB147" s="65">
        <v>0</v>
      </c>
      <c r="AC147" s="65">
        <v>0</v>
      </c>
      <c r="AD147" s="65">
        <v>0</v>
      </c>
      <c r="AE147" s="65">
        <v>0</v>
      </c>
      <c r="AF147" s="65">
        <v>0</v>
      </c>
      <c r="AG147" s="65">
        <v>0</v>
      </c>
      <c r="AH147" s="65">
        <v>0</v>
      </c>
      <c r="AI147" s="65">
        <v>0</v>
      </c>
      <c r="AJ147" s="65">
        <v>0</v>
      </c>
      <c r="AK147" s="65">
        <v>0</v>
      </c>
      <c r="AL147" s="65">
        <v>0</v>
      </c>
      <c r="AM147" s="65">
        <v>0</v>
      </c>
      <c r="AN147" s="65">
        <v>0</v>
      </c>
      <c r="AO147" s="65">
        <v>0</v>
      </c>
      <c r="AP147" s="65">
        <v>0</v>
      </c>
      <c r="AQ147" s="65">
        <v>0</v>
      </c>
      <c r="AR147" s="65">
        <v>0</v>
      </c>
      <c r="AS147" s="65">
        <v>0</v>
      </c>
      <c r="AT147" s="65">
        <v>0</v>
      </c>
      <c r="AU147" s="65">
        <v>0</v>
      </c>
      <c r="AV147" s="65">
        <v>0</v>
      </c>
      <c r="AW147" s="65">
        <v>0</v>
      </c>
      <c r="AX147" s="65">
        <v>0</v>
      </c>
      <c r="AY147" s="65">
        <v>0</v>
      </c>
      <c r="AZ147" s="65">
        <v>0</v>
      </c>
      <c r="BA147" s="65">
        <v>0</v>
      </c>
      <c r="BB147" s="65">
        <v>0</v>
      </c>
      <c r="BC147" s="65">
        <v>0</v>
      </c>
      <c r="BD147" s="65">
        <v>0</v>
      </c>
      <c r="BE147" s="65">
        <v>0</v>
      </c>
      <c r="BF147" s="65">
        <v>0</v>
      </c>
      <c r="BG147" s="65">
        <v>0</v>
      </c>
      <c r="BH147" s="65">
        <v>0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1.5</v>
      </c>
      <c r="BV147" s="65">
        <v>1.5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</row>
    <row r="148" spans="2:84" s="53" customFormat="1" ht="12" x14ac:dyDescent="0.25">
      <c r="B148" s="50">
        <v>148</v>
      </c>
      <c r="O148" s="56"/>
      <c r="P148" s="57"/>
      <c r="Q148" s="58"/>
      <c r="U148" s="62"/>
      <c r="W148" s="61"/>
      <c r="X148" s="65">
        <v>0</v>
      </c>
      <c r="Y148" s="65">
        <v>0</v>
      </c>
      <c r="Z148" s="65">
        <v>0</v>
      </c>
      <c r="AA148" s="65">
        <v>0</v>
      </c>
      <c r="AB148" s="65">
        <v>0</v>
      </c>
      <c r="AC148" s="65">
        <v>0</v>
      </c>
      <c r="AD148" s="65">
        <v>0</v>
      </c>
      <c r="AE148" s="65">
        <v>0</v>
      </c>
      <c r="AF148" s="65">
        <v>0</v>
      </c>
      <c r="AG148" s="65">
        <v>0</v>
      </c>
      <c r="AH148" s="65">
        <v>0</v>
      </c>
      <c r="AI148" s="65">
        <v>0</v>
      </c>
      <c r="AJ148" s="65">
        <v>0</v>
      </c>
      <c r="AK148" s="65">
        <v>0</v>
      </c>
      <c r="AL148" s="65">
        <v>0</v>
      </c>
      <c r="AM148" s="65">
        <v>0</v>
      </c>
      <c r="AN148" s="65">
        <v>0</v>
      </c>
      <c r="AO148" s="65">
        <v>0</v>
      </c>
      <c r="AP148" s="65">
        <v>0</v>
      </c>
      <c r="AQ148" s="65">
        <v>0</v>
      </c>
      <c r="AR148" s="65">
        <v>0</v>
      </c>
      <c r="AS148" s="65">
        <v>0</v>
      </c>
      <c r="AT148" s="65">
        <v>0</v>
      </c>
      <c r="AU148" s="65">
        <v>0</v>
      </c>
      <c r="AV148" s="65">
        <v>0</v>
      </c>
      <c r="AW148" s="65">
        <v>0</v>
      </c>
      <c r="AX148" s="65">
        <v>0</v>
      </c>
      <c r="AY148" s="65">
        <v>0</v>
      </c>
      <c r="AZ148" s="65">
        <v>0</v>
      </c>
      <c r="BA148" s="65">
        <v>0</v>
      </c>
      <c r="BB148" s="65">
        <v>0</v>
      </c>
      <c r="BC148" s="65">
        <v>0</v>
      </c>
      <c r="BD148" s="65">
        <v>0</v>
      </c>
      <c r="BE148" s="65">
        <v>0</v>
      </c>
      <c r="BF148" s="65">
        <v>0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210</v>
      </c>
      <c r="BV148" s="65">
        <v>210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</row>
    <row r="149" spans="2:84" s="53" customFormat="1" ht="12" x14ac:dyDescent="0.25">
      <c r="B149" s="50">
        <v>149</v>
      </c>
      <c r="O149" s="56"/>
      <c r="P149" s="57"/>
      <c r="Q149" s="58"/>
      <c r="U149" s="62"/>
      <c r="W149" s="61"/>
      <c r="X149" s="65">
        <v>0</v>
      </c>
      <c r="Y149" s="65">
        <v>0</v>
      </c>
      <c r="Z149" s="65">
        <v>0</v>
      </c>
      <c r="AA149" s="65">
        <v>0</v>
      </c>
      <c r="AB149" s="65">
        <v>0</v>
      </c>
      <c r="AC149" s="65">
        <v>0</v>
      </c>
      <c r="AD149" s="65">
        <v>0</v>
      </c>
      <c r="AE149" s="65">
        <v>0</v>
      </c>
      <c r="AF149" s="65">
        <v>0</v>
      </c>
      <c r="AG149" s="65">
        <v>0</v>
      </c>
      <c r="AH149" s="65">
        <v>0</v>
      </c>
      <c r="AI149" s="65">
        <v>0</v>
      </c>
      <c r="AJ149" s="65">
        <v>0</v>
      </c>
      <c r="AK149" s="65">
        <v>0</v>
      </c>
      <c r="AL149" s="65">
        <v>0</v>
      </c>
      <c r="AM149" s="65">
        <v>0</v>
      </c>
      <c r="AN149" s="65">
        <v>0</v>
      </c>
      <c r="AO149" s="65">
        <v>0</v>
      </c>
      <c r="AP149" s="65">
        <v>0</v>
      </c>
      <c r="AQ149" s="65">
        <v>0</v>
      </c>
      <c r="AR149" s="65">
        <v>0</v>
      </c>
      <c r="AS149" s="65">
        <v>0</v>
      </c>
      <c r="AT149" s="65">
        <v>0</v>
      </c>
      <c r="AU149" s="65">
        <v>0</v>
      </c>
      <c r="AV149" s="65">
        <v>0</v>
      </c>
      <c r="AW149" s="65">
        <v>0</v>
      </c>
      <c r="AX149" s="65">
        <v>0</v>
      </c>
      <c r="AY149" s="65">
        <v>0</v>
      </c>
      <c r="AZ149" s="65">
        <v>0</v>
      </c>
      <c r="BA149" s="65">
        <v>0</v>
      </c>
      <c r="BB149" s="65">
        <v>0</v>
      </c>
      <c r="BC149" s="65">
        <v>0</v>
      </c>
      <c r="BD149" s="65">
        <v>0</v>
      </c>
      <c r="BE149" s="65">
        <v>0</v>
      </c>
      <c r="BF149" s="65">
        <v>0</v>
      </c>
      <c r="BG149" s="65">
        <v>0</v>
      </c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35</v>
      </c>
      <c r="BV149" s="65">
        <v>35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</row>
    <row r="150" spans="2:84" s="53" customFormat="1" ht="12" x14ac:dyDescent="0.25">
      <c r="B150" s="50">
        <v>150</v>
      </c>
      <c r="O150" s="56"/>
      <c r="P150" s="57"/>
      <c r="Q150" s="58"/>
      <c r="U150" s="62"/>
      <c r="W150" s="61"/>
      <c r="X150" s="65">
        <v>0</v>
      </c>
      <c r="Y150" s="65">
        <v>0</v>
      </c>
      <c r="Z150" s="65">
        <v>0</v>
      </c>
      <c r="AA150" s="65">
        <v>0</v>
      </c>
      <c r="AB150" s="65">
        <v>0</v>
      </c>
      <c r="AC150" s="65">
        <v>0</v>
      </c>
      <c r="AD150" s="65">
        <v>0</v>
      </c>
      <c r="AE150" s="65">
        <v>0</v>
      </c>
      <c r="AF150" s="65">
        <v>0</v>
      </c>
      <c r="AG150" s="65">
        <v>0</v>
      </c>
      <c r="AH150" s="65">
        <v>0</v>
      </c>
      <c r="AI150" s="65">
        <v>0</v>
      </c>
      <c r="AJ150" s="65">
        <v>0</v>
      </c>
      <c r="AK150" s="65">
        <v>0</v>
      </c>
      <c r="AL150" s="65">
        <v>0</v>
      </c>
      <c r="AM150" s="65">
        <v>0</v>
      </c>
      <c r="AN150" s="65">
        <v>0</v>
      </c>
      <c r="AO150" s="65">
        <v>0</v>
      </c>
      <c r="AP150" s="65">
        <v>0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35</v>
      </c>
      <c r="BV150" s="65">
        <v>35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</row>
    <row r="151" spans="2:84" s="53" customFormat="1" ht="12" x14ac:dyDescent="0.25">
      <c r="B151" s="50">
        <v>151</v>
      </c>
      <c r="O151" s="56"/>
      <c r="P151" s="57"/>
      <c r="Q151" s="58"/>
      <c r="U151" s="62"/>
      <c r="W151" s="61"/>
      <c r="X151" s="65">
        <v>0</v>
      </c>
      <c r="Y151" s="65">
        <v>0</v>
      </c>
      <c r="Z151" s="65">
        <v>0</v>
      </c>
      <c r="AA151" s="65">
        <v>0</v>
      </c>
      <c r="AB151" s="65">
        <v>0</v>
      </c>
      <c r="AC151" s="65">
        <v>0</v>
      </c>
      <c r="AD151" s="65">
        <v>0</v>
      </c>
      <c r="AE151" s="65">
        <v>0</v>
      </c>
      <c r="AF151" s="65">
        <v>0</v>
      </c>
      <c r="AG151" s="65">
        <v>0</v>
      </c>
      <c r="AH151" s="65">
        <v>0</v>
      </c>
      <c r="AI151" s="65">
        <v>0</v>
      </c>
      <c r="AJ151" s="65">
        <v>0</v>
      </c>
      <c r="AK151" s="65">
        <v>0</v>
      </c>
      <c r="AL151" s="65">
        <v>0</v>
      </c>
      <c r="AM151" s="65">
        <v>0</v>
      </c>
      <c r="AN151" s="65">
        <v>0</v>
      </c>
      <c r="AO151" s="65">
        <v>0</v>
      </c>
      <c r="AP151" s="65">
        <v>0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65"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35</v>
      </c>
      <c r="BV151" s="65">
        <v>35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</row>
    <row r="152" spans="2:84" s="53" customFormat="1" ht="12" x14ac:dyDescent="0.25">
      <c r="B152" s="50">
        <v>152</v>
      </c>
      <c r="O152" s="56"/>
      <c r="P152" s="57"/>
      <c r="Q152" s="58"/>
      <c r="U152" s="62"/>
      <c r="W152" s="61"/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35</v>
      </c>
      <c r="BV152" s="65">
        <v>35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</row>
    <row r="153" spans="2:84" s="53" customFormat="1" ht="12" x14ac:dyDescent="0.25">
      <c r="B153" s="50">
        <v>153</v>
      </c>
      <c r="O153" s="56"/>
      <c r="P153" s="57"/>
      <c r="Q153" s="58"/>
      <c r="U153" s="62"/>
      <c r="W153" s="61"/>
      <c r="X153" s="65">
        <v>0</v>
      </c>
      <c r="Y153" s="65">
        <v>0</v>
      </c>
      <c r="Z153" s="65">
        <v>0</v>
      </c>
      <c r="AA153" s="65">
        <v>0</v>
      </c>
      <c r="AB153" s="65">
        <v>0</v>
      </c>
      <c r="AC153" s="65">
        <v>0</v>
      </c>
      <c r="AD153" s="65">
        <v>0</v>
      </c>
      <c r="AE153" s="65">
        <v>0</v>
      </c>
      <c r="AF153" s="65">
        <v>0</v>
      </c>
      <c r="AG153" s="65">
        <v>0</v>
      </c>
      <c r="AH153" s="65">
        <v>0</v>
      </c>
      <c r="AI153" s="65">
        <v>0</v>
      </c>
      <c r="AJ153" s="65">
        <v>0</v>
      </c>
      <c r="AK153" s="65">
        <v>0</v>
      </c>
      <c r="AL153" s="65">
        <v>0</v>
      </c>
      <c r="AM153" s="65">
        <v>0</v>
      </c>
      <c r="AN153" s="65">
        <v>0</v>
      </c>
      <c r="AO153" s="65">
        <v>0</v>
      </c>
      <c r="AP153" s="65">
        <v>0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35</v>
      </c>
      <c r="BV153" s="65">
        <v>35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</row>
    <row r="154" spans="2:84" s="53" customFormat="1" ht="12" x14ac:dyDescent="0.25">
      <c r="B154" s="50">
        <v>154</v>
      </c>
      <c r="O154" s="56"/>
      <c r="P154" s="57"/>
      <c r="Q154" s="58"/>
      <c r="U154" s="62"/>
      <c r="W154" s="61"/>
      <c r="X154" s="65">
        <v>0</v>
      </c>
      <c r="Y154" s="65">
        <v>0</v>
      </c>
      <c r="Z154" s="65">
        <v>0</v>
      </c>
      <c r="AA154" s="65">
        <v>0</v>
      </c>
      <c r="AB154" s="65">
        <v>0</v>
      </c>
      <c r="AC154" s="65">
        <v>0</v>
      </c>
      <c r="AD154" s="65">
        <v>0</v>
      </c>
      <c r="AE154" s="65">
        <v>0</v>
      </c>
      <c r="AF154" s="65">
        <v>0</v>
      </c>
      <c r="AG154" s="65">
        <v>0</v>
      </c>
      <c r="AH154" s="65">
        <v>0</v>
      </c>
      <c r="AI154" s="65">
        <v>0</v>
      </c>
      <c r="AJ154" s="65">
        <v>0</v>
      </c>
      <c r="AK154" s="65">
        <v>0</v>
      </c>
      <c r="AL154" s="65">
        <v>0</v>
      </c>
      <c r="AM154" s="65">
        <v>0</v>
      </c>
      <c r="AN154" s="65">
        <v>0</v>
      </c>
      <c r="AO154" s="65">
        <v>0</v>
      </c>
      <c r="AP154" s="65">
        <v>0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35</v>
      </c>
      <c r="BV154" s="65">
        <v>35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</row>
    <row r="155" spans="2:84" s="53" customFormat="1" ht="12" x14ac:dyDescent="0.25">
      <c r="B155" s="50">
        <v>155</v>
      </c>
      <c r="O155" s="56"/>
      <c r="P155" s="57"/>
      <c r="Q155" s="58"/>
      <c r="U155" s="62"/>
      <c r="W155" s="61"/>
      <c r="X155" s="65">
        <v>0</v>
      </c>
      <c r="Y155" s="65">
        <v>0</v>
      </c>
      <c r="Z155" s="65">
        <v>0</v>
      </c>
      <c r="AA155" s="65">
        <v>0</v>
      </c>
      <c r="AB155" s="65">
        <v>0</v>
      </c>
      <c r="AC155" s="65">
        <v>0</v>
      </c>
      <c r="AD155" s="65">
        <v>0</v>
      </c>
      <c r="AE155" s="65">
        <v>0</v>
      </c>
      <c r="AF155" s="65">
        <v>0</v>
      </c>
      <c r="AG155" s="65">
        <v>0</v>
      </c>
      <c r="AH155" s="65">
        <v>0</v>
      </c>
      <c r="AI155" s="65">
        <v>0</v>
      </c>
      <c r="AJ155" s="65">
        <v>0</v>
      </c>
      <c r="AK155" s="65">
        <v>0</v>
      </c>
      <c r="AL155" s="65">
        <v>0</v>
      </c>
      <c r="AM155" s="65">
        <v>0</v>
      </c>
      <c r="AN155" s="65">
        <v>0</v>
      </c>
      <c r="AO155" s="65">
        <v>0</v>
      </c>
      <c r="AP155" s="65">
        <v>0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</row>
    <row r="156" spans="2:84" s="53" customFormat="1" ht="12" x14ac:dyDescent="0.25">
      <c r="B156" s="50">
        <v>156</v>
      </c>
      <c r="O156" s="56"/>
      <c r="P156" s="57"/>
      <c r="Q156" s="58"/>
      <c r="U156" s="62"/>
      <c r="W156" s="61"/>
      <c r="X156" s="65">
        <v>0</v>
      </c>
      <c r="Y156" s="65">
        <v>0</v>
      </c>
      <c r="Z156" s="65">
        <v>0</v>
      </c>
      <c r="AA156" s="65">
        <v>0</v>
      </c>
      <c r="AB156" s="65">
        <v>0</v>
      </c>
      <c r="AC156" s="65">
        <v>0</v>
      </c>
      <c r="AD156" s="65">
        <v>0</v>
      </c>
      <c r="AE156" s="65">
        <v>0</v>
      </c>
      <c r="AF156" s="65">
        <v>0</v>
      </c>
      <c r="AG156" s="65">
        <v>0</v>
      </c>
      <c r="AH156" s="65">
        <v>0</v>
      </c>
      <c r="AI156" s="65">
        <v>0</v>
      </c>
      <c r="AJ156" s="65">
        <v>0</v>
      </c>
      <c r="AK156" s="65">
        <v>0</v>
      </c>
      <c r="AL156" s="65">
        <v>0</v>
      </c>
      <c r="AM156" s="65">
        <v>0</v>
      </c>
      <c r="AN156" s="65">
        <v>0</v>
      </c>
      <c r="AO156" s="65">
        <v>0</v>
      </c>
      <c r="AP156" s="65">
        <v>0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</row>
    <row r="157" spans="2:84" s="53" customFormat="1" ht="12" x14ac:dyDescent="0.25">
      <c r="B157" s="50">
        <v>157</v>
      </c>
      <c r="O157" s="56"/>
      <c r="P157" s="57"/>
      <c r="Q157" s="58"/>
      <c r="U157" s="62"/>
      <c r="W157" s="61"/>
      <c r="X157" s="65">
        <v>0</v>
      </c>
      <c r="Y157" s="65">
        <v>0</v>
      </c>
      <c r="Z157" s="65">
        <v>0</v>
      </c>
      <c r="AA157" s="65">
        <v>0</v>
      </c>
      <c r="AB157" s="65">
        <v>0</v>
      </c>
      <c r="AC157" s="65">
        <v>0</v>
      </c>
      <c r="AD157" s="65">
        <v>0</v>
      </c>
      <c r="AE157" s="65">
        <v>0</v>
      </c>
      <c r="AF157" s="65">
        <v>0</v>
      </c>
      <c r="AG157" s="65">
        <v>0</v>
      </c>
      <c r="AH157" s="65">
        <v>0</v>
      </c>
      <c r="AI157" s="65">
        <v>0</v>
      </c>
      <c r="AJ157" s="65">
        <v>0</v>
      </c>
      <c r="AK157" s="65">
        <v>0</v>
      </c>
      <c r="AL157" s="65">
        <v>0</v>
      </c>
      <c r="AM157" s="65">
        <v>0</v>
      </c>
      <c r="AN157" s="65">
        <v>0</v>
      </c>
      <c r="AO157" s="65">
        <v>0</v>
      </c>
      <c r="AP157" s="65">
        <v>0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3896.8999999999996</v>
      </c>
      <c r="BV157" s="65">
        <v>3896.8999999999996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</row>
    <row r="158" spans="2:84" s="53" customFormat="1" ht="12" x14ac:dyDescent="0.25">
      <c r="B158" s="50">
        <v>158</v>
      </c>
      <c r="O158" s="56"/>
      <c r="P158" s="57"/>
      <c r="Q158" s="58"/>
      <c r="U158" s="62"/>
      <c r="W158" s="61"/>
      <c r="X158" s="65">
        <v>0</v>
      </c>
      <c r="Y158" s="65">
        <v>0</v>
      </c>
      <c r="Z158" s="65">
        <v>0</v>
      </c>
      <c r="AA158" s="65">
        <v>0</v>
      </c>
      <c r="AB158" s="65">
        <v>0</v>
      </c>
      <c r="AC158" s="65">
        <v>0</v>
      </c>
      <c r="AD158" s="65">
        <v>0</v>
      </c>
      <c r="AE158" s="65">
        <v>0</v>
      </c>
      <c r="AF158" s="65">
        <v>0</v>
      </c>
      <c r="AG158" s="65">
        <v>0</v>
      </c>
      <c r="AH158" s="65">
        <v>0</v>
      </c>
      <c r="AI158" s="65">
        <v>0</v>
      </c>
      <c r="AJ158" s="65">
        <v>0</v>
      </c>
      <c r="AK158" s="65">
        <v>0</v>
      </c>
      <c r="AL158" s="65">
        <v>0</v>
      </c>
      <c r="AM158" s="65">
        <v>0</v>
      </c>
      <c r="AN158" s="65">
        <v>0</v>
      </c>
      <c r="AO158" s="65">
        <v>0</v>
      </c>
      <c r="AP158" s="65">
        <v>0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0.5</v>
      </c>
      <c r="BV158" s="65">
        <v>0.5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</row>
    <row r="159" spans="2:84" s="53" customFormat="1" ht="12" x14ac:dyDescent="0.25">
      <c r="B159" s="50">
        <v>159</v>
      </c>
      <c r="O159" s="56"/>
      <c r="P159" s="57"/>
      <c r="Q159" s="58"/>
      <c r="U159" s="62"/>
      <c r="W159" s="61"/>
      <c r="X159" s="65">
        <v>0</v>
      </c>
      <c r="Y159" s="65">
        <v>0</v>
      </c>
      <c r="Z159" s="65">
        <v>0</v>
      </c>
      <c r="AA159" s="65">
        <v>0</v>
      </c>
      <c r="AB159" s="65">
        <v>0</v>
      </c>
      <c r="AC159" s="65">
        <v>0</v>
      </c>
      <c r="AD159" s="65">
        <v>0</v>
      </c>
      <c r="AE159" s="65">
        <v>0</v>
      </c>
      <c r="AF159" s="65">
        <v>0</v>
      </c>
      <c r="AG159" s="65">
        <v>0</v>
      </c>
      <c r="AH159" s="65">
        <v>0</v>
      </c>
      <c r="AI159" s="65">
        <v>0</v>
      </c>
      <c r="AJ159" s="65">
        <v>0</v>
      </c>
      <c r="AK159" s="65">
        <v>0</v>
      </c>
      <c r="AL159" s="65">
        <v>0</v>
      </c>
      <c r="AM159" s="65">
        <v>0</v>
      </c>
      <c r="AN159" s="65">
        <v>0</v>
      </c>
      <c r="AO159" s="65">
        <v>0</v>
      </c>
      <c r="AP159" s="65">
        <v>0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</row>
    <row r="160" spans="2:84" s="53" customFormat="1" ht="12" x14ac:dyDescent="0.25">
      <c r="B160" s="50">
        <v>160</v>
      </c>
      <c r="O160" s="56"/>
      <c r="P160" s="57"/>
      <c r="Q160" s="58"/>
      <c r="U160" s="62"/>
      <c r="W160" s="61"/>
      <c r="X160" s="65">
        <v>0</v>
      </c>
      <c r="Y160" s="65">
        <v>0</v>
      </c>
      <c r="Z160" s="65">
        <v>0</v>
      </c>
      <c r="AA160" s="65">
        <v>0</v>
      </c>
      <c r="AB160" s="65">
        <v>0</v>
      </c>
      <c r="AC160" s="65">
        <v>0</v>
      </c>
      <c r="AD160" s="65">
        <v>0</v>
      </c>
      <c r="AE160" s="65">
        <v>0</v>
      </c>
      <c r="AF160" s="65">
        <v>0</v>
      </c>
      <c r="AG160" s="65">
        <v>0</v>
      </c>
      <c r="AH160" s="65">
        <v>0</v>
      </c>
      <c r="AI160" s="65">
        <v>0</v>
      </c>
      <c r="AJ160" s="65">
        <v>0</v>
      </c>
      <c r="AK160" s="65">
        <v>0</v>
      </c>
      <c r="AL160" s="65">
        <v>0</v>
      </c>
      <c r="AM160" s="65">
        <v>0</v>
      </c>
      <c r="AN160" s="65">
        <v>0</v>
      </c>
      <c r="AO160" s="65">
        <v>0</v>
      </c>
      <c r="AP160" s="65">
        <v>0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2666.3</v>
      </c>
      <c r="BV160" s="65">
        <v>2666.3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</row>
    <row r="161" spans="2:84" s="53" customFormat="1" ht="12" x14ac:dyDescent="0.25">
      <c r="B161" s="50">
        <v>161</v>
      </c>
      <c r="O161" s="56"/>
      <c r="P161" s="57"/>
      <c r="Q161" s="58"/>
      <c r="U161" s="62"/>
      <c r="W161" s="61"/>
      <c r="X161" s="65">
        <v>0</v>
      </c>
      <c r="Y161" s="65">
        <v>0</v>
      </c>
      <c r="Z161" s="65">
        <v>0</v>
      </c>
      <c r="AA161" s="65">
        <v>0</v>
      </c>
      <c r="AB161" s="65">
        <v>0</v>
      </c>
      <c r="AC161" s="65">
        <v>0</v>
      </c>
      <c r="AD161" s="65">
        <v>0</v>
      </c>
      <c r="AE161" s="65">
        <v>0</v>
      </c>
      <c r="AF161" s="65">
        <v>0</v>
      </c>
      <c r="AG161" s="65">
        <v>0</v>
      </c>
      <c r="AH161" s="65">
        <v>0</v>
      </c>
      <c r="AI161" s="65">
        <v>0</v>
      </c>
      <c r="AJ161" s="65">
        <v>0</v>
      </c>
      <c r="AK161" s="65">
        <v>0</v>
      </c>
      <c r="AL161" s="65">
        <v>0</v>
      </c>
      <c r="AM161" s="65">
        <v>0</v>
      </c>
      <c r="AN161" s="65">
        <v>0</v>
      </c>
      <c r="AO161" s="65">
        <v>0</v>
      </c>
      <c r="AP161" s="65">
        <v>0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0.5</v>
      </c>
      <c r="BV161" s="65">
        <v>0.5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</row>
    <row r="162" spans="2:84" s="53" customFormat="1" ht="12" x14ac:dyDescent="0.25">
      <c r="B162" s="50">
        <v>162</v>
      </c>
      <c r="O162" s="56"/>
      <c r="P162" s="57"/>
      <c r="Q162" s="58"/>
      <c r="U162" s="62"/>
      <c r="W162" s="61"/>
      <c r="X162" s="65">
        <v>0</v>
      </c>
      <c r="Y162" s="65">
        <v>0</v>
      </c>
      <c r="Z162" s="65">
        <v>0</v>
      </c>
      <c r="AA162" s="65">
        <v>0</v>
      </c>
      <c r="AB162" s="65">
        <v>0</v>
      </c>
      <c r="AC162" s="65">
        <v>0</v>
      </c>
      <c r="AD162" s="65">
        <v>0</v>
      </c>
      <c r="AE162" s="65">
        <v>0</v>
      </c>
      <c r="AF162" s="65">
        <v>0</v>
      </c>
      <c r="AG162" s="65">
        <v>0</v>
      </c>
      <c r="AH162" s="65">
        <v>0</v>
      </c>
      <c r="AI162" s="65">
        <v>0</v>
      </c>
      <c r="AJ162" s="65">
        <v>0</v>
      </c>
      <c r="AK162" s="65">
        <v>0</v>
      </c>
      <c r="AL162" s="65">
        <v>0</v>
      </c>
      <c r="AM162" s="65">
        <v>0</v>
      </c>
      <c r="AN162" s="65">
        <v>0</v>
      </c>
      <c r="AO162" s="65">
        <v>0</v>
      </c>
      <c r="AP162" s="65">
        <v>0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</row>
    <row r="163" spans="2:84" s="53" customFormat="1" ht="12" x14ac:dyDescent="0.25">
      <c r="B163" s="50">
        <v>163</v>
      </c>
      <c r="O163" s="56"/>
      <c r="P163" s="57"/>
      <c r="Q163" s="58"/>
      <c r="U163" s="62"/>
      <c r="W163" s="61"/>
      <c r="X163" s="65">
        <v>0</v>
      </c>
      <c r="Y163" s="65">
        <v>0</v>
      </c>
      <c r="Z163" s="65">
        <v>0</v>
      </c>
      <c r="AA163" s="65">
        <v>0</v>
      </c>
      <c r="AB163" s="65">
        <v>0</v>
      </c>
      <c r="AC163" s="65">
        <v>0</v>
      </c>
      <c r="AD163" s="65">
        <v>0</v>
      </c>
      <c r="AE163" s="65">
        <v>0</v>
      </c>
      <c r="AF163" s="65">
        <v>0</v>
      </c>
      <c r="AG163" s="65">
        <v>0</v>
      </c>
      <c r="AH163" s="65">
        <v>0</v>
      </c>
      <c r="AI163" s="65">
        <v>0</v>
      </c>
      <c r="AJ163" s="65">
        <v>0</v>
      </c>
      <c r="AK163" s="65">
        <v>0</v>
      </c>
      <c r="AL163" s="65">
        <v>0</v>
      </c>
      <c r="AM163" s="65">
        <v>0</v>
      </c>
      <c r="AN163" s="65">
        <v>0</v>
      </c>
      <c r="AO163" s="65">
        <v>0</v>
      </c>
      <c r="AP163" s="65">
        <v>0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5941.8</v>
      </c>
      <c r="BV163" s="65">
        <v>5941.8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</row>
    <row r="164" spans="2:84" s="53" customFormat="1" ht="12" x14ac:dyDescent="0.25">
      <c r="B164" s="50">
        <v>164</v>
      </c>
      <c r="O164" s="56"/>
      <c r="P164" s="57"/>
      <c r="Q164" s="58"/>
      <c r="U164" s="62"/>
      <c r="W164" s="61"/>
      <c r="X164" s="65">
        <v>0</v>
      </c>
      <c r="Y164" s="65">
        <v>0</v>
      </c>
      <c r="Z164" s="65">
        <v>0</v>
      </c>
      <c r="AA164" s="65">
        <v>0</v>
      </c>
      <c r="AB164" s="65">
        <v>0</v>
      </c>
      <c r="AC164" s="65">
        <v>0</v>
      </c>
      <c r="AD164" s="65">
        <v>0</v>
      </c>
      <c r="AE164" s="65">
        <v>0</v>
      </c>
      <c r="AF164" s="65">
        <v>0</v>
      </c>
      <c r="AG164" s="65">
        <v>0</v>
      </c>
      <c r="AH164" s="65">
        <v>0</v>
      </c>
      <c r="AI164" s="65">
        <v>0</v>
      </c>
      <c r="AJ164" s="65">
        <v>0</v>
      </c>
      <c r="AK164" s="65">
        <v>0</v>
      </c>
      <c r="AL164" s="65">
        <v>0</v>
      </c>
      <c r="AM164" s="65">
        <v>0</v>
      </c>
      <c r="AN164" s="65">
        <v>0</v>
      </c>
      <c r="AO164" s="65">
        <v>0</v>
      </c>
      <c r="AP164" s="65">
        <v>0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0.5</v>
      </c>
      <c r="BV164" s="65">
        <v>0.5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</row>
    <row r="165" spans="2:84" s="53" customFormat="1" ht="12" x14ac:dyDescent="0.25">
      <c r="B165" s="50">
        <v>165</v>
      </c>
      <c r="O165" s="56"/>
      <c r="P165" s="57"/>
      <c r="Q165" s="58"/>
      <c r="U165" s="62"/>
      <c r="W165" s="61"/>
      <c r="X165" s="65">
        <v>0</v>
      </c>
      <c r="Y165" s="65">
        <v>0</v>
      </c>
      <c r="Z165" s="65">
        <v>0</v>
      </c>
      <c r="AA165" s="65">
        <v>0</v>
      </c>
      <c r="AB165" s="65">
        <v>0</v>
      </c>
      <c r="AC165" s="65">
        <v>0</v>
      </c>
      <c r="AD165" s="65">
        <v>0</v>
      </c>
      <c r="AE165" s="65">
        <v>0</v>
      </c>
      <c r="AF165" s="65">
        <v>0</v>
      </c>
      <c r="AG165" s="65">
        <v>0</v>
      </c>
      <c r="AH165" s="65">
        <v>0</v>
      </c>
      <c r="AI165" s="65">
        <v>0</v>
      </c>
      <c r="AJ165" s="65">
        <v>0</v>
      </c>
      <c r="AK165" s="65">
        <v>0</v>
      </c>
      <c r="AL165" s="65">
        <v>0</v>
      </c>
      <c r="AM165" s="65">
        <v>0</v>
      </c>
      <c r="AN165" s="65">
        <v>0</v>
      </c>
      <c r="AO165" s="65">
        <v>0</v>
      </c>
      <c r="AP165" s="65">
        <v>0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</row>
    <row r="166" spans="2:84" s="53" customFormat="1" ht="12" x14ac:dyDescent="0.25">
      <c r="B166" s="50">
        <v>166</v>
      </c>
      <c r="O166" s="56"/>
      <c r="P166" s="57"/>
      <c r="Q166" s="58"/>
      <c r="U166" s="62"/>
      <c r="W166" s="61"/>
      <c r="X166" s="65">
        <v>0</v>
      </c>
      <c r="Y166" s="65">
        <v>0</v>
      </c>
      <c r="Z166" s="65">
        <v>0</v>
      </c>
      <c r="AA166" s="65">
        <v>0</v>
      </c>
      <c r="AB166" s="65">
        <v>0</v>
      </c>
      <c r="AC166" s="65">
        <v>0</v>
      </c>
      <c r="AD166" s="65">
        <v>0</v>
      </c>
      <c r="AE166" s="65">
        <v>0</v>
      </c>
      <c r="AF166" s="65">
        <v>0</v>
      </c>
      <c r="AG166" s="65">
        <v>0</v>
      </c>
      <c r="AH166" s="65">
        <v>0</v>
      </c>
      <c r="AI166" s="65">
        <v>0</v>
      </c>
      <c r="AJ166" s="65">
        <v>0</v>
      </c>
      <c r="AK166" s="65">
        <v>0</v>
      </c>
      <c r="AL166" s="65">
        <v>0</v>
      </c>
      <c r="AM166" s="65">
        <v>0</v>
      </c>
      <c r="AN166" s="65">
        <v>0</v>
      </c>
      <c r="AO166" s="65">
        <v>0</v>
      </c>
      <c r="AP166" s="65">
        <v>0</v>
      </c>
      <c r="AQ166" s="65">
        <v>0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465</v>
      </c>
      <c r="BV166" s="65">
        <v>465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</row>
    <row r="167" spans="2:84" s="53" customFormat="1" ht="12" x14ac:dyDescent="0.25">
      <c r="B167" s="50">
        <v>167</v>
      </c>
      <c r="O167" s="56"/>
      <c r="P167" s="57"/>
      <c r="Q167" s="58"/>
      <c r="U167" s="62"/>
      <c r="W167" s="61"/>
      <c r="X167" s="65">
        <v>0</v>
      </c>
      <c r="Y167" s="65">
        <v>0</v>
      </c>
      <c r="Z167" s="65">
        <v>0</v>
      </c>
      <c r="AA167" s="65">
        <v>0</v>
      </c>
      <c r="AB167" s="65">
        <v>0</v>
      </c>
      <c r="AC167" s="65">
        <v>0</v>
      </c>
      <c r="AD167" s="65">
        <v>0</v>
      </c>
      <c r="AE167" s="65">
        <v>0</v>
      </c>
      <c r="AF167" s="65">
        <v>0</v>
      </c>
      <c r="AG167" s="65">
        <v>0</v>
      </c>
      <c r="AH167" s="65">
        <v>0</v>
      </c>
      <c r="AI167" s="65">
        <v>0</v>
      </c>
      <c r="AJ167" s="65">
        <v>0</v>
      </c>
      <c r="AK167" s="65">
        <v>0</v>
      </c>
      <c r="AL167" s="65">
        <v>0</v>
      </c>
      <c r="AM167" s="65">
        <v>0</v>
      </c>
      <c r="AN167" s="65">
        <v>0</v>
      </c>
      <c r="AO167" s="65">
        <v>0</v>
      </c>
      <c r="AP167" s="65">
        <v>0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0.5</v>
      </c>
      <c r="BV167" s="65">
        <v>0.5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</row>
    <row r="168" spans="2:84" s="53" customFormat="1" ht="12" x14ac:dyDescent="0.25">
      <c r="B168" s="50">
        <v>168</v>
      </c>
      <c r="O168" s="56"/>
      <c r="P168" s="57"/>
      <c r="Q168" s="58"/>
      <c r="U168" s="62"/>
      <c r="W168" s="61"/>
      <c r="X168" s="65">
        <v>0</v>
      </c>
      <c r="Y168" s="65">
        <v>0</v>
      </c>
      <c r="Z168" s="65">
        <v>0</v>
      </c>
      <c r="AA168" s="65">
        <v>0</v>
      </c>
      <c r="AB168" s="65">
        <v>0</v>
      </c>
      <c r="AC168" s="65">
        <v>0</v>
      </c>
      <c r="AD168" s="65">
        <v>0</v>
      </c>
      <c r="AE168" s="65">
        <v>0</v>
      </c>
      <c r="AF168" s="65">
        <v>0</v>
      </c>
      <c r="AG168" s="65">
        <v>0</v>
      </c>
      <c r="AH168" s="65">
        <v>0</v>
      </c>
      <c r="AI168" s="65">
        <v>0</v>
      </c>
      <c r="AJ168" s="65">
        <v>0</v>
      </c>
      <c r="AK168" s="65">
        <v>0</v>
      </c>
      <c r="AL168" s="65">
        <v>0</v>
      </c>
      <c r="AM168" s="65">
        <v>0</v>
      </c>
      <c r="AN168" s="65">
        <v>0</v>
      </c>
      <c r="AO168" s="65">
        <v>0</v>
      </c>
      <c r="AP168" s="65">
        <v>0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</row>
    <row r="169" spans="2:84" s="53" customFormat="1" ht="12" x14ac:dyDescent="0.25">
      <c r="B169" s="50">
        <v>169</v>
      </c>
      <c r="O169" s="56"/>
      <c r="P169" s="57"/>
      <c r="Q169" s="58"/>
      <c r="U169" s="62"/>
      <c r="W169" s="61"/>
      <c r="X169" s="65">
        <v>0</v>
      </c>
      <c r="Y169" s="65">
        <v>0</v>
      </c>
      <c r="Z169" s="65">
        <v>0</v>
      </c>
      <c r="AA169" s="65">
        <v>0</v>
      </c>
      <c r="AB169" s="65">
        <v>0</v>
      </c>
      <c r="AC169" s="65">
        <v>0</v>
      </c>
      <c r="AD169" s="65">
        <v>0</v>
      </c>
      <c r="AE169" s="65">
        <v>0</v>
      </c>
      <c r="AF169" s="65">
        <v>0</v>
      </c>
      <c r="AG169" s="65">
        <v>0</v>
      </c>
      <c r="AH169" s="65">
        <v>0</v>
      </c>
      <c r="AI169" s="65">
        <v>0</v>
      </c>
      <c r="AJ169" s="65">
        <v>0</v>
      </c>
      <c r="AK169" s="65">
        <v>0</v>
      </c>
      <c r="AL169" s="65">
        <v>0</v>
      </c>
      <c r="AM169" s="65">
        <v>0</v>
      </c>
      <c r="AN169" s="65">
        <v>0</v>
      </c>
      <c r="AO169" s="65">
        <v>0</v>
      </c>
      <c r="AP169" s="65">
        <v>0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210</v>
      </c>
      <c r="BV169" s="65">
        <v>210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</row>
    <row r="170" spans="2:84" s="53" customFormat="1" ht="12" x14ac:dyDescent="0.25">
      <c r="B170" s="50">
        <v>170</v>
      </c>
      <c r="O170" s="56"/>
      <c r="P170" s="57"/>
      <c r="Q170" s="58"/>
      <c r="U170" s="62"/>
      <c r="W170" s="61"/>
      <c r="X170" s="65">
        <v>0</v>
      </c>
      <c r="Y170" s="65">
        <v>0</v>
      </c>
      <c r="Z170" s="65">
        <v>0</v>
      </c>
      <c r="AA170" s="65">
        <v>0</v>
      </c>
      <c r="AB170" s="65">
        <v>0</v>
      </c>
      <c r="AC170" s="65">
        <v>0</v>
      </c>
      <c r="AD170" s="65">
        <v>0</v>
      </c>
      <c r="AE170" s="65">
        <v>0</v>
      </c>
      <c r="AF170" s="65">
        <v>0</v>
      </c>
      <c r="AG170" s="65">
        <v>0</v>
      </c>
      <c r="AH170" s="65">
        <v>0</v>
      </c>
      <c r="AI170" s="65">
        <v>0</v>
      </c>
      <c r="AJ170" s="65">
        <v>0</v>
      </c>
      <c r="AK170" s="65">
        <v>0</v>
      </c>
      <c r="AL170" s="65">
        <v>0</v>
      </c>
      <c r="AM170" s="65">
        <v>0</v>
      </c>
      <c r="AN170" s="65">
        <v>0</v>
      </c>
      <c r="AO170" s="65">
        <v>0</v>
      </c>
      <c r="AP170" s="65">
        <v>0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0.5</v>
      </c>
      <c r="BV170" s="65">
        <v>0.5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</row>
    <row r="171" spans="2:84" s="53" customFormat="1" ht="12" x14ac:dyDescent="0.25">
      <c r="B171" s="50">
        <v>171</v>
      </c>
      <c r="O171" s="56"/>
      <c r="P171" s="57"/>
      <c r="Q171" s="58"/>
      <c r="U171" s="62"/>
      <c r="W171" s="61"/>
      <c r="X171" s="65">
        <v>0</v>
      </c>
      <c r="Y171" s="65">
        <v>0</v>
      </c>
      <c r="Z171" s="65">
        <v>0</v>
      </c>
      <c r="AA171" s="65">
        <v>0</v>
      </c>
      <c r="AB171" s="65">
        <v>0</v>
      </c>
      <c r="AC171" s="65">
        <v>0</v>
      </c>
      <c r="AD171" s="65">
        <v>0</v>
      </c>
      <c r="AE171" s="65">
        <v>0</v>
      </c>
      <c r="AF171" s="65">
        <v>0</v>
      </c>
      <c r="AG171" s="65">
        <v>0</v>
      </c>
      <c r="AH171" s="65">
        <v>0</v>
      </c>
      <c r="AI171" s="65">
        <v>0</v>
      </c>
      <c r="AJ171" s="65">
        <v>0</v>
      </c>
      <c r="AK171" s="65">
        <v>0</v>
      </c>
      <c r="AL171" s="65">
        <v>0</v>
      </c>
      <c r="AM171" s="65">
        <v>0</v>
      </c>
      <c r="AN171" s="65">
        <v>0</v>
      </c>
      <c r="AO171" s="65">
        <v>0</v>
      </c>
      <c r="AP171" s="65">
        <v>0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</row>
    <row r="172" spans="2:84" s="53" customFormat="1" ht="12" x14ac:dyDescent="0.25">
      <c r="B172" s="50">
        <v>172</v>
      </c>
      <c r="O172" s="56"/>
      <c r="P172" s="57"/>
      <c r="Q172" s="58"/>
      <c r="U172" s="62"/>
      <c r="W172" s="61"/>
      <c r="X172" s="65">
        <v>0</v>
      </c>
      <c r="Y172" s="65">
        <v>0</v>
      </c>
      <c r="Z172" s="65">
        <v>0</v>
      </c>
      <c r="AA172" s="65">
        <v>0</v>
      </c>
      <c r="AB172" s="65">
        <v>0</v>
      </c>
      <c r="AC172" s="65">
        <v>0</v>
      </c>
      <c r="AD172" s="65">
        <v>0</v>
      </c>
      <c r="AE172" s="65">
        <v>0</v>
      </c>
      <c r="AF172" s="65">
        <v>0</v>
      </c>
      <c r="AG172" s="65">
        <v>0</v>
      </c>
      <c r="AH172" s="65">
        <v>0</v>
      </c>
      <c r="AI172" s="65">
        <v>0</v>
      </c>
      <c r="AJ172" s="65">
        <v>0</v>
      </c>
      <c r="AK172" s="65">
        <v>0</v>
      </c>
      <c r="AL172" s="65">
        <v>0</v>
      </c>
      <c r="AM172" s="65">
        <v>0</v>
      </c>
      <c r="AN172" s="65">
        <v>0</v>
      </c>
      <c r="AO172" s="65">
        <v>0</v>
      </c>
      <c r="AP172" s="65">
        <v>0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315</v>
      </c>
      <c r="BV172" s="65">
        <v>315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</row>
    <row r="173" spans="2:84" s="53" customFormat="1" ht="12" x14ac:dyDescent="0.25">
      <c r="B173" s="50">
        <v>173</v>
      </c>
      <c r="O173" s="56"/>
      <c r="P173" s="57"/>
      <c r="Q173" s="58"/>
      <c r="U173" s="62"/>
      <c r="W173" s="61"/>
      <c r="X173" s="65">
        <v>0</v>
      </c>
      <c r="Y173" s="65">
        <v>0</v>
      </c>
      <c r="Z173" s="65">
        <v>0</v>
      </c>
      <c r="AA173" s="65">
        <v>0</v>
      </c>
      <c r="AB173" s="65">
        <v>0</v>
      </c>
      <c r="AC173" s="65">
        <v>0</v>
      </c>
      <c r="AD173" s="65">
        <v>0</v>
      </c>
      <c r="AE173" s="65">
        <v>0</v>
      </c>
      <c r="AF173" s="65">
        <v>0</v>
      </c>
      <c r="AG173" s="65">
        <v>0</v>
      </c>
      <c r="AH173" s="65">
        <v>0</v>
      </c>
      <c r="AI173" s="65">
        <v>0</v>
      </c>
      <c r="AJ173" s="65">
        <v>0</v>
      </c>
      <c r="AK173" s="65">
        <v>0</v>
      </c>
      <c r="AL173" s="65">
        <v>0</v>
      </c>
      <c r="AM173" s="65">
        <v>0</v>
      </c>
      <c r="AN173" s="65">
        <v>0</v>
      </c>
      <c r="AO173" s="65">
        <v>0</v>
      </c>
      <c r="AP173" s="65">
        <v>0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0.5</v>
      </c>
      <c r="BV173" s="65">
        <v>0.5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</row>
    <row r="174" spans="2:84" s="53" customFormat="1" ht="12" x14ac:dyDescent="0.25">
      <c r="B174" s="50">
        <v>174</v>
      </c>
      <c r="O174" s="56"/>
      <c r="P174" s="57"/>
      <c r="Q174" s="58"/>
      <c r="U174" s="62"/>
      <c r="W174" s="61"/>
      <c r="X174" s="65">
        <v>0</v>
      </c>
      <c r="Y174" s="65">
        <v>0</v>
      </c>
      <c r="Z174" s="65">
        <v>0</v>
      </c>
      <c r="AA174" s="65">
        <v>0</v>
      </c>
      <c r="AB174" s="65">
        <v>0</v>
      </c>
      <c r="AC174" s="65">
        <v>0</v>
      </c>
      <c r="AD174" s="65">
        <v>0</v>
      </c>
      <c r="AE174" s="65">
        <v>0</v>
      </c>
      <c r="AF174" s="65">
        <v>0</v>
      </c>
      <c r="AG174" s="65">
        <v>0</v>
      </c>
      <c r="AH174" s="65">
        <v>0</v>
      </c>
      <c r="AI174" s="65">
        <v>0</v>
      </c>
      <c r="AJ174" s="65">
        <v>0</v>
      </c>
      <c r="AK174" s="65">
        <v>0</v>
      </c>
      <c r="AL174" s="65">
        <v>0</v>
      </c>
      <c r="AM174" s="65">
        <v>0</v>
      </c>
      <c r="AN174" s="65">
        <v>0</v>
      </c>
      <c r="AO174" s="65">
        <v>0</v>
      </c>
      <c r="AP174" s="65">
        <v>0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</row>
    <row r="175" spans="2:84" s="53" customFormat="1" ht="12" x14ac:dyDescent="0.25">
      <c r="B175" s="50">
        <v>175</v>
      </c>
      <c r="O175" s="56"/>
      <c r="P175" s="57"/>
      <c r="Q175" s="58"/>
      <c r="U175" s="62"/>
      <c r="W175" s="61"/>
      <c r="X175" s="65">
        <v>0</v>
      </c>
      <c r="Y175" s="65">
        <v>0</v>
      </c>
      <c r="Z175" s="65">
        <v>0</v>
      </c>
      <c r="AA175" s="65">
        <v>0</v>
      </c>
      <c r="AB175" s="65">
        <v>0</v>
      </c>
      <c r="AC175" s="65">
        <v>0</v>
      </c>
      <c r="AD175" s="65">
        <v>0</v>
      </c>
      <c r="AE175" s="65">
        <v>0</v>
      </c>
      <c r="AF175" s="65">
        <v>0</v>
      </c>
      <c r="AG175" s="65">
        <v>0</v>
      </c>
      <c r="AH175" s="65">
        <v>0</v>
      </c>
      <c r="AI175" s="65">
        <v>0</v>
      </c>
      <c r="AJ175" s="65">
        <v>0</v>
      </c>
      <c r="AK175" s="65">
        <v>0</v>
      </c>
      <c r="AL175" s="65">
        <v>0</v>
      </c>
      <c r="AM175" s="65">
        <v>0</v>
      </c>
      <c r="AN175" s="65">
        <v>0</v>
      </c>
      <c r="AO175" s="65">
        <v>0</v>
      </c>
      <c r="AP175" s="65">
        <v>0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42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</row>
    <row r="176" spans="2:84" s="53" customFormat="1" ht="12" x14ac:dyDescent="0.25">
      <c r="B176" s="50">
        <v>176</v>
      </c>
      <c r="O176" s="56"/>
      <c r="P176" s="57"/>
      <c r="Q176" s="58"/>
      <c r="U176" s="62"/>
      <c r="W176" s="61"/>
      <c r="X176" s="65">
        <v>0</v>
      </c>
      <c r="Y176" s="65">
        <v>0</v>
      </c>
      <c r="Z176" s="65">
        <v>0</v>
      </c>
      <c r="AA176" s="65">
        <v>0</v>
      </c>
      <c r="AB176" s="65">
        <v>0</v>
      </c>
      <c r="AC176" s="65">
        <v>0</v>
      </c>
      <c r="AD176" s="65">
        <v>0</v>
      </c>
      <c r="AE176" s="65">
        <v>0</v>
      </c>
      <c r="AF176" s="65">
        <v>0</v>
      </c>
      <c r="AG176" s="65">
        <v>0</v>
      </c>
      <c r="AH176" s="65">
        <v>0</v>
      </c>
      <c r="AI176" s="65">
        <v>0</v>
      </c>
      <c r="AJ176" s="65">
        <v>0</v>
      </c>
      <c r="AK176" s="65">
        <v>0</v>
      </c>
      <c r="AL176" s="65">
        <v>0</v>
      </c>
      <c r="AM176" s="65">
        <v>0</v>
      </c>
      <c r="AN176" s="65">
        <v>0</v>
      </c>
      <c r="AO176" s="65">
        <v>0</v>
      </c>
      <c r="AP176" s="65">
        <v>0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10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</row>
    <row r="177" spans="2:84" s="53" customFormat="1" ht="12" x14ac:dyDescent="0.25">
      <c r="B177" s="50">
        <v>177</v>
      </c>
      <c r="O177" s="56"/>
      <c r="P177" s="57"/>
      <c r="Q177" s="58"/>
      <c r="U177" s="62"/>
      <c r="W177" s="61"/>
      <c r="X177" s="65">
        <v>0</v>
      </c>
      <c r="Y177" s="65">
        <v>0</v>
      </c>
      <c r="Z177" s="65">
        <v>0</v>
      </c>
      <c r="AA177" s="65">
        <v>0</v>
      </c>
      <c r="AB177" s="65">
        <v>0</v>
      </c>
      <c r="AC177" s="65">
        <v>0</v>
      </c>
      <c r="AD177" s="65">
        <v>0</v>
      </c>
      <c r="AE177" s="65">
        <v>0</v>
      </c>
      <c r="AF177" s="65">
        <v>0</v>
      </c>
      <c r="AG177" s="65">
        <v>0</v>
      </c>
      <c r="AH177" s="65">
        <v>0</v>
      </c>
      <c r="AI177" s="65">
        <v>0</v>
      </c>
      <c r="AJ177" s="65">
        <v>0</v>
      </c>
      <c r="AK177" s="65">
        <v>0</v>
      </c>
      <c r="AL177" s="65">
        <v>0</v>
      </c>
      <c r="AM177" s="65">
        <v>0</v>
      </c>
      <c r="AN177" s="65">
        <v>0</v>
      </c>
      <c r="AO177" s="65">
        <v>0</v>
      </c>
      <c r="AP177" s="65">
        <v>0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7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</row>
    <row r="178" spans="2:84" s="53" customFormat="1" ht="12" x14ac:dyDescent="0.25">
      <c r="B178" s="50">
        <v>178</v>
      </c>
      <c r="O178" s="56"/>
      <c r="P178" s="57"/>
      <c r="Q178" s="58"/>
      <c r="U178" s="62"/>
      <c r="W178" s="61"/>
      <c r="X178" s="65">
        <v>0</v>
      </c>
      <c r="Y178" s="65">
        <v>0</v>
      </c>
      <c r="Z178" s="65">
        <v>0</v>
      </c>
      <c r="AA178" s="65">
        <v>0</v>
      </c>
      <c r="AB178" s="65">
        <v>0</v>
      </c>
      <c r="AC178" s="65">
        <v>0</v>
      </c>
      <c r="AD178" s="65">
        <v>0</v>
      </c>
      <c r="AE178" s="65">
        <v>0</v>
      </c>
      <c r="AF178" s="65">
        <v>0</v>
      </c>
      <c r="AG178" s="65">
        <v>0</v>
      </c>
      <c r="AH178" s="65">
        <v>0</v>
      </c>
      <c r="AI178" s="65">
        <v>0</v>
      </c>
      <c r="AJ178" s="65">
        <v>0</v>
      </c>
      <c r="AK178" s="65">
        <v>0</v>
      </c>
      <c r="AL178" s="65">
        <v>0</v>
      </c>
      <c r="AM178" s="65">
        <v>0</v>
      </c>
      <c r="AN178" s="65">
        <v>0</v>
      </c>
      <c r="AO178" s="65">
        <v>0</v>
      </c>
      <c r="AP178" s="65">
        <v>0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15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</row>
    <row r="179" spans="2:84" s="53" customFormat="1" ht="12" x14ac:dyDescent="0.25">
      <c r="B179" s="50">
        <v>179</v>
      </c>
      <c r="O179" s="56"/>
      <c r="P179" s="57"/>
      <c r="Q179" s="58"/>
      <c r="U179" s="62"/>
      <c r="W179" s="61"/>
      <c r="X179" s="65">
        <v>0</v>
      </c>
      <c r="Y179" s="65">
        <v>0</v>
      </c>
      <c r="Z179" s="65">
        <v>0</v>
      </c>
      <c r="AA179" s="65">
        <v>0</v>
      </c>
      <c r="AB179" s="65">
        <v>0</v>
      </c>
      <c r="AC179" s="65">
        <v>0</v>
      </c>
      <c r="AD179" s="65">
        <v>0</v>
      </c>
      <c r="AE179" s="65">
        <v>0</v>
      </c>
      <c r="AF179" s="65">
        <v>0</v>
      </c>
      <c r="AG179" s="65">
        <v>0</v>
      </c>
      <c r="AH179" s="65">
        <v>0</v>
      </c>
      <c r="AI179" s="65">
        <v>0</v>
      </c>
      <c r="AJ179" s="65">
        <v>0</v>
      </c>
      <c r="AK179" s="65">
        <v>0</v>
      </c>
      <c r="AL179" s="65">
        <v>0</v>
      </c>
      <c r="AM179" s="65">
        <v>0</v>
      </c>
      <c r="AN179" s="65">
        <v>0</v>
      </c>
      <c r="AO179" s="65">
        <v>0</v>
      </c>
      <c r="AP179" s="65">
        <v>0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5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</row>
    <row r="180" spans="2:84" s="53" customFormat="1" ht="12" x14ac:dyDescent="0.25">
      <c r="B180" s="50">
        <v>180</v>
      </c>
      <c r="O180" s="56"/>
      <c r="P180" s="57"/>
      <c r="Q180" s="58"/>
      <c r="U180" s="62"/>
      <c r="W180" s="61"/>
      <c r="X180" s="65">
        <v>0</v>
      </c>
      <c r="Y180" s="65">
        <v>0</v>
      </c>
      <c r="Z180" s="65">
        <v>0</v>
      </c>
      <c r="AA180" s="65">
        <v>0</v>
      </c>
      <c r="AB180" s="65">
        <v>0</v>
      </c>
      <c r="AC180" s="65">
        <v>0</v>
      </c>
      <c r="AD180" s="65">
        <v>0</v>
      </c>
      <c r="AE180" s="65">
        <v>0</v>
      </c>
      <c r="AF180" s="65">
        <v>0</v>
      </c>
      <c r="AG180" s="65">
        <v>0</v>
      </c>
      <c r="AH180" s="65">
        <v>0</v>
      </c>
      <c r="AI180" s="65">
        <v>0</v>
      </c>
      <c r="AJ180" s="65">
        <v>0</v>
      </c>
      <c r="AK180" s="65">
        <v>0</v>
      </c>
      <c r="AL180" s="65">
        <v>0</v>
      </c>
      <c r="AM180" s="65">
        <v>0</v>
      </c>
      <c r="AN180" s="65">
        <v>0</v>
      </c>
      <c r="AO180" s="65">
        <v>0</v>
      </c>
      <c r="AP180" s="65">
        <v>0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5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</row>
    <row r="181" spans="2:84" s="53" customFormat="1" ht="12" x14ac:dyDescent="0.25">
      <c r="B181" s="50">
        <v>181</v>
      </c>
      <c r="O181" s="56"/>
      <c r="P181" s="57"/>
      <c r="Q181" s="58"/>
      <c r="U181" s="62"/>
      <c r="W181" s="61"/>
      <c r="X181" s="65">
        <v>0</v>
      </c>
      <c r="Y181" s="65">
        <v>0</v>
      </c>
      <c r="Z181" s="65">
        <v>0</v>
      </c>
      <c r="AA181" s="65">
        <v>0</v>
      </c>
      <c r="AB181" s="65">
        <v>0</v>
      </c>
      <c r="AC181" s="65">
        <v>0</v>
      </c>
      <c r="AD181" s="65">
        <v>0</v>
      </c>
      <c r="AE181" s="65">
        <v>0</v>
      </c>
      <c r="AF181" s="65">
        <v>0</v>
      </c>
      <c r="AG181" s="65">
        <v>0</v>
      </c>
      <c r="AH181" s="65">
        <v>0</v>
      </c>
      <c r="AI181" s="65">
        <v>0</v>
      </c>
      <c r="AJ181" s="65">
        <v>0</v>
      </c>
      <c r="AK181" s="65">
        <v>0</v>
      </c>
      <c r="AL181" s="65">
        <v>0</v>
      </c>
      <c r="AM181" s="65">
        <v>0</v>
      </c>
      <c r="AN181" s="65">
        <v>0</v>
      </c>
      <c r="AO181" s="65">
        <v>0</v>
      </c>
      <c r="AP181" s="65">
        <v>0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</row>
    <row r="182" spans="2:84" s="53" customFormat="1" ht="12" x14ac:dyDescent="0.25">
      <c r="B182" s="50">
        <v>182</v>
      </c>
      <c r="O182" s="56"/>
      <c r="P182" s="57"/>
      <c r="Q182" s="58"/>
      <c r="U182" s="62"/>
      <c r="W182" s="61"/>
      <c r="X182" s="65">
        <v>0</v>
      </c>
      <c r="Y182" s="65">
        <v>0</v>
      </c>
      <c r="Z182" s="65">
        <v>0</v>
      </c>
      <c r="AA182" s="65">
        <v>0</v>
      </c>
      <c r="AB182" s="65">
        <v>0</v>
      </c>
      <c r="AC182" s="65">
        <v>0</v>
      </c>
      <c r="AD182" s="65">
        <v>0</v>
      </c>
      <c r="AE182" s="65">
        <v>0</v>
      </c>
      <c r="AF182" s="65">
        <v>0</v>
      </c>
      <c r="AG182" s="65">
        <v>0</v>
      </c>
      <c r="AH182" s="65">
        <v>0</v>
      </c>
      <c r="AI182" s="65">
        <v>0</v>
      </c>
      <c r="AJ182" s="65">
        <v>0</v>
      </c>
      <c r="AK182" s="65">
        <v>0</v>
      </c>
      <c r="AL182" s="65">
        <v>0</v>
      </c>
      <c r="AM182" s="65">
        <v>0</v>
      </c>
      <c r="AN182" s="65">
        <v>0</v>
      </c>
      <c r="AO182" s="65">
        <v>0</v>
      </c>
      <c r="AP182" s="65">
        <v>0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</row>
    <row r="183" spans="2:84" s="53" customFormat="1" ht="12" x14ac:dyDescent="0.25">
      <c r="B183" s="50">
        <v>183</v>
      </c>
      <c r="O183" s="56"/>
      <c r="P183" s="57"/>
      <c r="Q183" s="58"/>
      <c r="U183" s="62"/>
      <c r="W183" s="61"/>
      <c r="X183" s="65">
        <v>0</v>
      </c>
      <c r="Y183" s="65">
        <v>0</v>
      </c>
      <c r="Z183" s="65">
        <v>0</v>
      </c>
      <c r="AA183" s="65">
        <v>0</v>
      </c>
      <c r="AB183" s="65">
        <v>0</v>
      </c>
      <c r="AC183" s="65">
        <v>0</v>
      </c>
      <c r="AD183" s="65">
        <v>0</v>
      </c>
      <c r="AE183" s="65">
        <v>0</v>
      </c>
      <c r="AF183" s="65">
        <v>0</v>
      </c>
      <c r="AG183" s="65">
        <v>0</v>
      </c>
      <c r="AH183" s="65">
        <v>0</v>
      </c>
      <c r="AI183" s="65">
        <v>0</v>
      </c>
      <c r="AJ183" s="65">
        <v>0</v>
      </c>
      <c r="AK183" s="65">
        <v>0</v>
      </c>
      <c r="AL183" s="65">
        <v>0</v>
      </c>
      <c r="AM183" s="65">
        <v>0</v>
      </c>
      <c r="AN183" s="65">
        <v>0</v>
      </c>
      <c r="AO183" s="65">
        <v>0</v>
      </c>
      <c r="AP183" s="65">
        <v>0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100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</row>
    <row r="184" spans="2:84" s="53" customFormat="1" ht="12" x14ac:dyDescent="0.25">
      <c r="B184" s="50">
        <v>184</v>
      </c>
      <c r="O184" s="56"/>
      <c r="P184" s="57"/>
      <c r="Q184" s="58"/>
      <c r="U184" s="62"/>
      <c r="W184" s="61"/>
      <c r="X184" s="65">
        <v>0</v>
      </c>
      <c r="Y184" s="65">
        <v>0</v>
      </c>
      <c r="Z184" s="65">
        <v>0</v>
      </c>
      <c r="AA184" s="65">
        <v>0</v>
      </c>
      <c r="AB184" s="65">
        <v>0</v>
      </c>
      <c r="AC184" s="65">
        <v>0</v>
      </c>
      <c r="AD184" s="65">
        <v>0</v>
      </c>
      <c r="AE184" s="65">
        <v>0</v>
      </c>
      <c r="AF184" s="65">
        <v>0</v>
      </c>
      <c r="AG184" s="65">
        <v>0</v>
      </c>
      <c r="AH184" s="65">
        <v>0</v>
      </c>
      <c r="AI184" s="65">
        <v>0</v>
      </c>
      <c r="AJ184" s="65">
        <v>0</v>
      </c>
      <c r="AK184" s="65">
        <v>0</v>
      </c>
      <c r="AL184" s="65">
        <v>0</v>
      </c>
      <c r="AM184" s="65">
        <v>0</v>
      </c>
      <c r="AN184" s="65">
        <v>0</v>
      </c>
      <c r="AO184" s="65">
        <v>0</v>
      </c>
      <c r="AP184" s="65">
        <v>0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100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</row>
    <row r="185" spans="2:84" s="53" customFormat="1" ht="12" x14ac:dyDescent="0.25">
      <c r="B185" s="50">
        <v>185</v>
      </c>
      <c r="O185" s="56"/>
      <c r="P185" s="57"/>
      <c r="Q185" s="58"/>
      <c r="U185" s="62"/>
      <c r="W185" s="61"/>
      <c r="X185" s="65">
        <v>0</v>
      </c>
      <c r="Y185" s="65">
        <v>0</v>
      </c>
      <c r="Z185" s="65">
        <v>0</v>
      </c>
      <c r="AA185" s="65">
        <v>0</v>
      </c>
      <c r="AB185" s="65">
        <v>0</v>
      </c>
      <c r="AC185" s="65">
        <v>0</v>
      </c>
      <c r="AD185" s="65">
        <v>0</v>
      </c>
      <c r="AE185" s="65">
        <v>0</v>
      </c>
      <c r="AF185" s="65">
        <v>0</v>
      </c>
      <c r="AG185" s="65">
        <v>0</v>
      </c>
      <c r="AH185" s="65">
        <v>0</v>
      </c>
      <c r="AI185" s="65">
        <v>0</v>
      </c>
      <c r="AJ185" s="65">
        <v>0</v>
      </c>
      <c r="AK185" s="65">
        <v>0</v>
      </c>
      <c r="AL185" s="65">
        <v>0</v>
      </c>
      <c r="AM185" s="65">
        <v>0</v>
      </c>
      <c r="AN185" s="65">
        <v>0</v>
      </c>
      <c r="AO185" s="65">
        <v>0</v>
      </c>
      <c r="AP185" s="65">
        <v>0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</row>
    <row r="186" spans="2:84" s="53" customFormat="1" ht="12" x14ac:dyDescent="0.25">
      <c r="B186" s="50">
        <v>186</v>
      </c>
      <c r="O186" s="56"/>
      <c r="P186" s="57"/>
      <c r="Q186" s="58"/>
      <c r="U186" s="62"/>
      <c r="W186" s="61"/>
      <c r="X186" s="65">
        <v>0</v>
      </c>
      <c r="Y186" s="65">
        <v>0</v>
      </c>
      <c r="Z186" s="65">
        <v>0</v>
      </c>
      <c r="AA186" s="65">
        <v>0</v>
      </c>
      <c r="AB186" s="65">
        <v>0</v>
      </c>
      <c r="AC186" s="65">
        <v>0</v>
      </c>
      <c r="AD186" s="65">
        <v>0</v>
      </c>
      <c r="AE186" s="65">
        <v>0</v>
      </c>
      <c r="AF186" s="65">
        <v>0</v>
      </c>
      <c r="AG186" s="65">
        <v>0</v>
      </c>
      <c r="AH186" s="65">
        <v>0</v>
      </c>
      <c r="AI186" s="65">
        <v>0</v>
      </c>
      <c r="AJ186" s="65">
        <v>0</v>
      </c>
      <c r="AK186" s="65">
        <v>0</v>
      </c>
      <c r="AL186" s="65">
        <v>0</v>
      </c>
      <c r="AM186" s="65">
        <v>0</v>
      </c>
      <c r="AN186" s="65">
        <v>0</v>
      </c>
      <c r="AO186" s="65">
        <v>0</v>
      </c>
      <c r="AP186" s="65">
        <v>0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</row>
    <row r="187" spans="2:84" s="53" customFormat="1" ht="12" x14ac:dyDescent="0.25">
      <c r="B187" s="50">
        <v>187</v>
      </c>
      <c r="O187" s="56"/>
      <c r="P187" s="57"/>
      <c r="Q187" s="58"/>
      <c r="U187" s="62"/>
      <c r="W187" s="61"/>
      <c r="X187" s="65">
        <v>0</v>
      </c>
      <c r="Y187" s="65">
        <v>0</v>
      </c>
      <c r="Z187" s="65">
        <v>0</v>
      </c>
      <c r="AA187" s="65">
        <v>0</v>
      </c>
      <c r="AB187" s="65">
        <v>0</v>
      </c>
      <c r="AC187" s="65">
        <v>0</v>
      </c>
      <c r="AD187" s="65">
        <v>0</v>
      </c>
      <c r="AE187" s="65">
        <v>0</v>
      </c>
      <c r="AF187" s="65">
        <v>0</v>
      </c>
      <c r="AG187" s="65">
        <v>0</v>
      </c>
      <c r="AH187" s="65">
        <v>0</v>
      </c>
      <c r="AI187" s="65">
        <v>0</v>
      </c>
      <c r="AJ187" s="65">
        <v>0</v>
      </c>
      <c r="AK187" s="65">
        <v>0</v>
      </c>
      <c r="AL187" s="65">
        <v>0</v>
      </c>
      <c r="AM187" s="65">
        <v>0</v>
      </c>
      <c r="AN187" s="65">
        <v>0</v>
      </c>
      <c r="AO187" s="65">
        <v>0</v>
      </c>
      <c r="AP187" s="65">
        <v>0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</row>
    <row r="188" spans="2:84" s="53" customFormat="1" ht="12" x14ac:dyDescent="0.25">
      <c r="B188" s="50">
        <v>188</v>
      </c>
      <c r="O188" s="56"/>
      <c r="P188" s="57"/>
      <c r="Q188" s="58"/>
      <c r="U188" s="62"/>
      <c r="W188" s="61"/>
      <c r="X188" s="65">
        <v>0</v>
      </c>
      <c r="Y188" s="65">
        <v>0</v>
      </c>
      <c r="Z188" s="65">
        <v>0</v>
      </c>
      <c r="AA188" s="65">
        <v>0</v>
      </c>
      <c r="AB188" s="65">
        <v>0</v>
      </c>
      <c r="AC188" s="65">
        <v>0</v>
      </c>
      <c r="AD188" s="65">
        <v>0</v>
      </c>
      <c r="AE188" s="65">
        <v>0</v>
      </c>
      <c r="AF188" s="65">
        <v>0</v>
      </c>
      <c r="AG188" s="65">
        <v>0</v>
      </c>
      <c r="AH188" s="65">
        <v>0</v>
      </c>
      <c r="AI188" s="65">
        <v>0</v>
      </c>
      <c r="AJ188" s="65">
        <v>0</v>
      </c>
      <c r="AK188" s="65">
        <v>0</v>
      </c>
      <c r="AL188" s="65">
        <v>0</v>
      </c>
      <c r="AM188" s="65">
        <v>0</v>
      </c>
      <c r="AN188" s="65">
        <v>0</v>
      </c>
      <c r="AO188" s="65">
        <v>0</v>
      </c>
      <c r="AP188" s="65">
        <v>0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</row>
    <row r="189" spans="2:84" s="53" customFormat="1" ht="12" x14ac:dyDescent="0.25">
      <c r="B189" s="50">
        <v>189</v>
      </c>
      <c r="O189" s="56"/>
      <c r="P189" s="57"/>
      <c r="Q189" s="58"/>
      <c r="U189" s="62"/>
      <c r="W189" s="61"/>
      <c r="X189" s="65">
        <v>0</v>
      </c>
      <c r="Y189" s="65">
        <v>0</v>
      </c>
      <c r="Z189" s="65">
        <v>0</v>
      </c>
      <c r="AA189" s="65">
        <v>0</v>
      </c>
      <c r="AB189" s="65">
        <v>0</v>
      </c>
      <c r="AC189" s="65">
        <v>0</v>
      </c>
      <c r="AD189" s="65">
        <v>0</v>
      </c>
      <c r="AE189" s="65">
        <v>0</v>
      </c>
      <c r="AF189" s="65">
        <v>0</v>
      </c>
      <c r="AG189" s="65">
        <v>0</v>
      </c>
      <c r="AH189" s="65">
        <v>0</v>
      </c>
      <c r="AI189" s="65">
        <v>0</v>
      </c>
      <c r="AJ189" s="65">
        <v>0</v>
      </c>
      <c r="AK189" s="65">
        <v>0</v>
      </c>
      <c r="AL189" s="65">
        <v>0</v>
      </c>
      <c r="AM189" s="65">
        <v>0</v>
      </c>
      <c r="AN189" s="65">
        <v>0</v>
      </c>
      <c r="AO189" s="65">
        <v>0</v>
      </c>
      <c r="AP189" s="65">
        <v>0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</row>
    <row r="190" spans="2:84" s="53" customFormat="1" ht="12" x14ac:dyDescent="0.25">
      <c r="B190" s="50">
        <v>190</v>
      </c>
      <c r="O190" s="56"/>
      <c r="P190" s="57"/>
      <c r="Q190" s="58"/>
      <c r="U190" s="62"/>
      <c r="W190" s="61"/>
      <c r="X190" s="65">
        <v>0</v>
      </c>
      <c r="Y190" s="65">
        <v>0</v>
      </c>
      <c r="Z190" s="65">
        <v>0</v>
      </c>
      <c r="AA190" s="65">
        <v>0</v>
      </c>
      <c r="AB190" s="65">
        <v>0</v>
      </c>
      <c r="AC190" s="65">
        <v>0</v>
      </c>
      <c r="AD190" s="65">
        <v>0</v>
      </c>
      <c r="AE190" s="65">
        <v>0</v>
      </c>
      <c r="AF190" s="65">
        <v>0</v>
      </c>
      <c r="AG190" s="65">
        <v>0</v>
      </c>
      <c r="AH190" s="65">
        <v>0</v>
      </c>
      <c r="AI190" s="65">
        <v>0</v>
      </c>
      <c r="AJ190" s="65">
        <v>0</v>
      </c>
      <c r="AK190" s="65">
        <v>0</v>
      </c>
      <c r="AL190" s="65">
        <v>0</v>
      </c>
      <c r="AM190" s="65">
        <v>0</v>
      </c>
      <c r="AN190" s="65">
        <v>0</v>
      </c>
      <c r="AO190" s="65">
        <v>0</v>
      </c>
      <c r="AP190" s="65">
        <v>0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</row>
    <row r="191" spans="2:84" s="53" customFormat="1" ht="12" x14ac:dyDescent="0.25">
      <c r="B191" s="50">
        <v>191</v>
      </c>
      <c r="O191" s="56"/>
      <c r="P191" s="57"/>
      <c r="Q191" s="58"/>
      <c r="U191" s="62"/>
      <c r="W191" s="61"/>
      <c r="X191" s="65">
        <v>0</v>
      </c>
      <c r="Y191" s="65">
        <v>0</v>
      </c>
      <c r="Z191" s="65">
        <v>0</v>
      </c>
      <c r="AA191" s="65">
        <v>0</v>
      </c>
      <c r="AB191" s="65">
        <v>0</v>
      </c>
      <c r="AC191" s="65">
        <v>0</v>
      </c>
      <c r="AD191" s="65">
        <v>0</v>
      </c>
      <c r="AE191" s="65">
        <v>0</v>
      </c>
      <c r="AF191" s="65">
        <v>0</v>
      </c>
      <c r="AG191" s="65">
        <v>0</v>
      </c>
      <c r="AH191" s="65">
        <v>0</v>
      </c>
      <c r="AI191" s="65">
        <v>0</v>
      </c>
      <c r="AJ191" s="65">
        <v>0</v>
      </c>
      <c r="AK191" s="65">
        <v>0</v>
      </c>
      <c r="AL191" s="65">
        <v>0</v>
      </c>
      <c r="AM191" s="65">
        <v>0</v>
      </c>
      <c r="AN191" s="65">
        <v>0</v>
      </c>
      <c r="AO191" s="65">
        <v>0</v>
      </c>
      <c r="AP191" s="65">
        <v>0</v>
      </c>
      <c r="AQ191" s="65">
        <v>0</v>
      </c>
      <c r="AR191" s="65">
        <v>0</v>
      </c>
      <c r="AS191" s="65">
        <v>0</v>
      </c>
      <c r="AT191" s="65">
        <v>0</v>
      </c>
      <c r="AU191" s="65">
        <v>0</v>
      </c>
      <c r="AV191" s="65">
        <v>0</v>
      </c>
      <c r="AW191" s="65">
        <v>0</v>
      </c>
      <c r="AX191" s="65">
        <v>0</v>
      </c>
      <c r="AY191" s="65">
        <v>0</v>
      </c>
      <c r="AZ191" s="65">
        <v>0</v>
      </c>
      <c r="BA191" s="65">
        <v>0</v>
      </c>
      <c r="BB191" s="65">
        <v>0</v>
      </c>
      <c r="BC191" s="65">
        <v>0</v>
      </c>
      <c r="BD191" s="65">
        <v>0</v>
      </c>
      <c r="BE191" s="65">
        <v>0</v>
      </c>
      <c r="BF191" s="65">
        <v>0</v>
      </c>
      <c r="BG191" s="65">
        <v>0</v>
      </c>
      <c r="BH191" s="65">
        <v>0</v>
      </c>
      <c r="BI191" s="65">
        <v>0</v>
      </c>
      <c r="BJ191" s="65">
        <v>0</v>
      </c>
      <c r="BK191" s="65">
        <v>0</v>
      </c>
      <c r="BL191" s="65">
        <v>0</v>
      </c>
      <c r="BM191" s="65">
        <v>0</v>
      </c>
      <c r="BN191" s="65">
        <v>0</v>
      </c>
      <c r="BO191" s="65">
        <v>0</v>
      </c>
      <c r="BP191" s="65">
        <v>0</v>
      </c>
      <c r="BQ191" s="65">
        <v>0</v>
      </c>
      <c r="BR191" s="65">
        <v>0</v>
      </c>
      <c r="BS191" s="65">
        <v>0</v>
      </c>
      <c r="BT191" s="65">
        <v>0</v>
      </c>
      <c r="BU191" s="65">
        <v>0</v>
      </c>
      <c r="BV191" s="65">
        <v>0</v>
      </c>
      <c r="BW191" s="65">
        <v>100</v>
      </c>
      <c r="BX191" s="65">
        <v>0</v>
      </c>
      <c r="BY191" s="65">
        <v>0</v>
      </c>
      <c r="BZ191" s="65">
        <v>0</v>
      </c>
      <c r="CA191" s="65">
        <v>0</v>
      </c>
      <c r="CB191" s="65">
        <v>0</v>
      </c>
      <c r="CC191" s="65">
        <v>0</v>
      </c>
      <c r="CD191" s="65">
        <v>0</v>
      </c>
      <c r="CE191" s="65">
        <v>0</v>
      </c>
      <c r="CF191" s="65">
        <v>0</v>
      </c>
    </row>
    <row r="192" spans="2:84" s="53" customFormat="1" ht="12" x14ac:dyDescent="0.25">
      <c r="B192" s="50">
        <v>192</v>
      </c>
      <c r="O192" s="56"/>
      <c r="P192" s="57"/>
      <c r="Q192" s="58"/>
      <c r="U192" s="62"/>
      <c r="W192" s="61"/>
      <c r="X192" s="65">
        <v>0</v>
      </c>
      <c r="Y192" s="65">
        <v>0</v>
      </c>
      <c r="Z192" s="65">
        <v>0</v>
      </c>
      <c r="AA192" s="65">
        <v>0</v>
      </c>
      <c r="AB192" s="65">
        <v>0</v>
      </c>
      <c r="AC192" s="65">
        <v>0</v>
      </c>
      <c r="AD192" s="65">
        <v>0</v>
      </c>
      <c r="AE192" s="65">
        <v>0</v>
      </c>
      <c r="AF192" s="65">
        <v>0</v>
      </c>
      <c r="AG192" s="65">
        <v>0</v>
      </c>
      <c r="AH192" s="65">
        <v>0</v>
      </c>
      <c r="AI192" s="65">
        <v>0</v>
      </c>
      <c r="AJ192" s="65">
        <v>0</v>
      </c>
      <c r="AK192" s="65">
        <v>0</v>
      </c>
      <c r="AL192" s="65">
        <v>0</v>
      </c>
      <c r="AM192" s="65">
        <v>0</v>
      </c>
      <c r="AN192" s="65">
        <v>0</v>
      </c>
      <c r="AO192" s="65">
        <v>0</v>
      </c>
      <c r="AP192" s="65">
        <v>0</v>
      </c>
      <c r="AQ192" s="65">
        <v>0</v>
      </c>
      <c r="AR192" s="65">
        <v>0</v>
      </c>
      <c r="AS192" s="65">
        <v>0</v>
      </c>
      <c r="AT192" s="65">
        <v>0</v>
      </c>
      <c r="AU192" s="65">
        <v>0</v>
      </c>
      <c r="AV192" s="65">
        <v>0</v>
      </c>
      <c r="AW192" s="65">
        <v>0</v>
      </c>
      <c r="AX192" s="65">
        <v>0</v>
      </c>
      <c r="AY192" s="65">
        <v>0</v>
      </c>
      <c r="AZ192" s="65">
        <v>0</v>
      </c>
      <c r="BA192" s="65">
        <v>0</v>
      </c>
      <c r="BB192" s="65">
        <v>0</v>
      </c>
      <c r="BC192" s="65">
        <v>0</v>
      </c>
      <c r="BD192" s="65">
        <v>0</v>
      </c>
      <c r="BE192" s="65">
        <v>0</v>
      </c>
      <c r="BF192" s="65">
        <v>0</v>
      </c>
      <c r="BG192" s="65">
        <v>0</v>
      </c>
      <c r="BH192" s="65">
        <v>0</v>
      </c>
      <c r="BI192" s="65">
        <v>0</v>
      </c>
      <c r="BJ192" s="65">
        <v>0</v>
      </c>
      <c r="BK192" s="65">
        <v>0</v>
      </c>
      <c r="BL192" s="65">
        <v>0</v>
      </c>
      <c r="BM192" s="65">
        <v>0</v>
      </c>
      <c r="BN192" s="65">
        <v>0</v>
      </c>
      <c r="BO192" s="65">
        <v>0</v>
      </c>
      <c r="BP192" s="65">
        <v>0</v>
      </c>
      <c r="BQ192" s="65">
        <v>0</v>
      </c>
      <c r="BR192" s="65">
        <v>0</v>
      </c>
      <c r="BS192" s="65">
        <v>0</v>
      </c>
      <c r="BT192" s="65">
        <v>0</v>
      </c>
      <c r="BU192" s="65">
        <v>0</v>
      </c>
      <c r="BV192" s="65">
        <v>0</v>
      </c>
      <c r="BW192" s="65">
        <v>100</v>
      </c>
      <c r="BX192" s="65">
        <v>0</v>
      </c>
      <c r="BY192" s="65">
        <v>0</v>
      </c>
      <c r="BZ192" s="65">
        <v>0</v>
      </c>
      <c r="CA192" s="65">
        <v>0</v>
      </c>
      <c r="CB192" s="65">
        <v>0</v>
      </c>
      <c r="CC192" s="65">
        <v>0</v>
      </c>
      <c r="CD192" s="65">
        <v>0</v>
      </c>
      <c r="CE192" s="65">
        <v>0</v>
      </c>
      <c r="CF192" s="65">
        <v>0</v>
      </c>
    </row>
    <row r="193" spans="2:84" s="53" customFormat="1" ht="12" x14ac:dyDescent="0.25">
      <c r="B193" s="50">
        <v>193</v>
      </c>
      <c r="O193" s="56"/>
      <c r="P193" s="57"/>
      <c r="Q193" s="58"/>
      <c r="U193" s="62"/>
      <c r="W193" s="61"/>
      <c r="X193" s="65">
        <v>0</v>
      </c>
      <c r="Y193" s="65">
        <v>0</v>
      </c>
      <c r="Z193" s="65">
        <v>0</v>
      </c>
      <c r="AA193" s="65">
        <v>0</v>
      </c>
      <c r="AB193" s="65">
        <v>0</v>
      </c>
      <c r="AC193" s="65">
        <v>0</v>
      </c>
      <c r="AD193" s="65">
        <v>0</v>
      </c>
      <c r="AE193" s="65">
        <v>0</v>
      </c>
      <c r="AF193" s="65">
        <v>0</v>
      </c>
      <c r="AG193" s="65">
        <v>0</v>
      </c>
      <c r="AH193" s="65">
        <v>0</v>
      </c>
      <c r="AI193" s="65">
        <v>0</v>
      </c>
      <c r="AJ193" s="65">
        <v>0</v>
      </c>
      <c r="AK193" s="65">
        <v>0</v>
      </c>
      <c r="AL193" s="65">
        <v>0</v>
      </c>
      <c r="AM193" s="65">
        <v>0</v>
      </c>
      <c r="AN193" s="65">
        <v>0</v>
      </c>
      <c r="AO193" s="65">
        <v>0</v>
      </c>
      <c r="AP193" s="65">
        <v>0</v>
      </c>
      <c r="AQ193" s="65">
        <v>0</v>
      </c>
      <c r="AR193" s="65">
        <v>0</v>
      </c>
      <c r="AS193" s="65">
        <v>0</v>
      </c>
      <c r="AT193" s="65">
        <v>0</v>
      </c>
      <c r="AU193" s="65">
        <v>0</v>
      </c>
      <c r="AV193" s="65">
        <v>0</v>
      </c>
      <c r="AW193" s="65">
        <v>0</v>
      </c>
      <c r="AX193" s="65">
        <v>0</v>
      </c>
      <c r="AY193" s="65">
        <v>0</v>
      </c>
      <c r="AZ193" s="65">
        <v>0</v>
      </c>
      <c r="BA193" s="65">
        <v>0</v>
      </c>
      <c r="BB193" s="65">
        <v>0</v>
      </c>
      <c r="BC193" s="65">
        <v>0</v>
      </c>
      <c r="BD193" s="65">
        <v>0</v>
      </c>
      <c r="BE193" s="65">
        <v>0</v>
      </c>
      <c r="BF193" s="65">
        <v>0</v>
      </c>
      <c r="BG193" s="65">
        <v>0</v>
      </c>
      <c r="BH193" s="65">
        <v>0</v>
      </c>
      <c r="BI193" s="65">
        <v>0</v>
      </c>
      <c r="BJ193" s="65">
        <v>0</v>
      </c>
      <c r="BK193" s="65">
        <v>0</v>
      </c>
      <c r="BL193" s="65">
        <v>0</v>
      </c>
      <c r="BM193" s="65">
        <v>0</v>
      </c>
      <c r="BN193" s="65">
        <v>0</v>
      </c>
      <c r="BO193" s="65">
        <v>0</v>
      </c>
      <c r="BP193" s="65">
        <v>0</v>
      </c>
      <c r="BQ193" s="65">
        <v>0</v>
      </c>
      <c r="BR193" s="65">
        <v>0</v>
      </c>
      <c r="BS193" s="65">
        <v>0</v>
      </c>
      <c r="BT193" s="65">
        <v>0</v>
      </c>
      <c r="BU193" s="65">
        <v>0</v>
      </c>
      <c r="BV193" s="65">
        <v>0</v>
      </c>
      <c r="BW193" s="65">
        <v>0</v>
      </c>
      <c r="BX193" s="65">
        <v>0</v>
      </c>
      <c r="BY193" s="65">
        <v>0</v>
      </c>
      <c r="BZ193" s="65">
        <v>0</v>
      </c>
      <c r="CA193" s="65">
        <v>0</v>
      </c>
      <c r="CB193" s="65">
        <v>0</v>
      </c>
      <c r="CC193" s="65">
        <v>0</v>
      </c>
      <c r="CD193" s="65">
        <v>0</v>
      </c>
      <c r="CE193" s="65">
        <v>0</v>
      </c>
      <c r="CF193" s="65">
        <v>0</v>
      </c>
    </row>
    <row r="194" spans="2:84" s="53" customFormat="1" ht="12" x14ac:dyDescent="0.25">
      <c r="B194" s="50">
        <v>194</v>
      </c>
      <c r="O194" s="56"/>
      <c r="P194" s="57"/>
      <c r="Q194" s="58"/>
      <c r="U194" s="62"/>
      <c r="W194" s="61"/>
      <c r="X194" s="65">
        <v>0</v>
      </c>
      <c r="Y194" s="65">
        <v>0</v>
      </c>
      <c r="Z194" s="65">
        <v>0</v>
      </c>
      <c r="AA194" s="65">
        <v>0</v>
      </c>
      <c r="AB194" s="65">
        <v>0</v>
      </c>
      <c r="AC194" s="65">
        <v>0</v>
      </c>
      <c r="AD194" s="65">
        <v>0</v>
      </c>
      <c r="AE194" s="65">
        <v>0</v>
      </c>
      <c r="AF194" s="65">
        <v>0</v>
      </c>
      <c r="AG194" s="65">
        <v>0</v>
      </c>
      <c r="AH194" s="65">
        <v>0</v>
      </c>
      <c r="AI194" s="65">
        <v>0</v>
      </c>
      <c r="AJ194" s="65">
        <v>0</v>
      </c>
      <c r="AK194" s="65">
        <v>0</v>
      </c>
      <c r="AL194" s="65">
        <v>0</v>
      </c>
      <c r="AM194" s="65">
        <v>0</v>
      </c>
      <c r="AN194" s="65">
        <v>0</v>
      </c>
      <c r="AO194" s="65">
        <v>0</v>
      </c>
      <c r="AP194" s="65">
        <v>0</v>
      </c>
      <c r="AQ194" s="65">
        <v>0</v>
      </c>
      <c r="AR194" s="65">
        <v>0</v>
      </c>
      <c r="AS194" s="65">
        <v>0</v>
      </c>
      <c r="AT194" s="65">
        <v>0</v>
      </c>
      <c r="AU194" s="65">
        <v>0</v>
      </c>
      <c r="AV194" s="65">
        <v>0</v>
      </c>
      <c r="AW194" s="65">
        <v>0</v>
      </c>
      <c r="AX194" s="65">
        <v>0</v>
      </c>
      <c r="AY194" s="65">
        <v>0</v>
      </c>
      <c r="AZ194" s="65">
        <v>0</v>
      </c>
      <c r="BA194" s="65">
        <v>0</v>
      </c>
      <c r="BB194" s="65">
        <v>0</v>
      </c>
      <c r="BC194" s="65">
        <v>0</v>
      </c>
      <c r="BD194" s="65">
        <v>0</v>
      </c>
      <c r="BE194" s="65">
        <v>0</v>
      </c>
      <c r="BF194" s="65">
        <v>0</v>
      </c>
      <c r="BG194" s="65">
        <v>0</v>
      </c>
      <c r="BH194" s="65">
        <v>0</v>
      </c>
      <c r="BI194" s="65">
        <v>0</v>
      </c>
      <c r="BJ194" s="65">
        <v>0</v>
      </c>
      <c r="BK194" s="65">
        <v>0</v>
      </c>
      <c r="BL194" s="65">
        <v>0</v>
      </c>
      <c r="BM194" s="65">
        <v>0</v>
      </c>
      <c r="BN194" s="65">
        <v>0</v>
      </c>
      <c r="BO194" s="65">
        <v>0</v>
      </c>
      <c r="BP194" s="65">
        <v>0</v>
      </c>
      <c r="BQ194" s="65">
        <v>0</v>
      </c>
      <c r="BR194" s="65">
        <v>0</v>
      </c>
      <c r="BS194" s="65">
        <v>0</v>
      </c>
      <c r="BT194" s="65">
        <v>0</v>
      </c>
      <c r="BU194" s="65">
        <v>0</v>
      </c>
      <c r="BV194" s="65">
        <v>0</v>
      </c>
      <c r="BW194" s="65">
        <v>0</v>
      </c>
      <c r="BX194" s="65">
        <v>0</v>
      </c>
      <c r="BY194" s="65">
        <v>0</v>
      </c>
      <c r="BZ194" s="65">
        <v>0</v>
      </c>
      <c r="CA194" s="65">
        <v>0</v>
      </c>
      <c r="CB194" s="65">
        <v>0</v>
      </c>
      <c r="CC194" s="65">
        <v>0</v>
      </c>
      <c r="CD194" s="65">
        <v>0</v>
      </c>
      <c r="CE194" s="65">
        <v>0</v>
      </c>
      <c r="CF194" s="65">
        <v>0</v>
      </c>
    </row>
    <row r="195" spans="2:84" s="53" customFormat="1" ht="12" x14ac:dyDescent="0.25">
      <c r="B195" s="50">
        <v>195</v>
      </c>
      <c r="O195" s="56"/>
      <c r="P195" s="57"/>
      <c r="Q195" s="58"/>
      <c r="U195" s="62"/>
      <c r="W195" s="61"/>
      <c r="X195" s="65">
        <v>0</v>
      </c>
      <c r="Y195" s="65">
        <v>0</v>
      </c>
      <c r="Z195" s="65">
        <v>0</v>
      </c>
      <c r="AA195" s="65">
        <v>0</v>
      </c>
      <c r="AB195" s="65">
        <v>0</v>
      </c>
      <c r="AC195" s="65">
        <v>0</v>
      </c>
      <c r="AD195" s="65">
        <v>0</v>
      </c>
      <c r="AE195" s="65">
        <v>0</v>
      </c>
      <c r="AF195" s="65">
        <v>0</v>
      </c>
      <c r="AG195" s="65">
        <v>0</v>
      </c>
      <c r="AH195" s="65">
        <v>0</v>
      </c>
      <c r="AI195" s="65">
        <v>0</v>
      </c>
      <c r="AJ195" s="65">
        <v>0</v>
      </c>
      <c r="AK195" s="65">
        <v>0</v>
      </c>
      <c r="AL195" s="65">
        <v>0</v>
      </c>
      <c r="AM195" s="65">
        <v>0</v>
      </c>
      <c r="AN195" s="65">
        <v>0</v>
      </c>
      <c r="AO195" s="65">
        <v>0</v>
      </c>
      <c r="AP195" s="65">
        <v>0</v>
      </c>
      <c r="AQ195" s="65">
        <v>0</v>
      </c>
      <c r="AR195" s="65">
        <v>0</v>
      </c>
      <c r="AS195" s="65">
        <v>0</v>
      </c>
      <c r="AT195" s="65">
        <v>0</v>
      </c>
      <c r="AU195" s="65">
        <v>0</v>
      </c>
      <c r="AV195" s="65">
        <v>0</v>
      </c>
      <c r="AW195" s="65">
        <v>0</v>
      </c>
      <c r="AX195" s="65">
        <v>0</v>
      </c>
      <c r="AY195" s="65">
        <v>0</v>
      </c>
      <c r="AZ195" s="65">
        <v>0</v>
      </c>
      <c r="BA195" s="65">
        <v>0</v>
      </c>
      <c r="BB195" s="65">
        <v>0</v>
      </c>
      <c r="BC195" s="65">
        <v>0</v>
      </c>
      <c r="BD195" s="65">
        <v>0</v>
      </c>
      <c r="BE195" s="65">
        <v>0</v>
      </c>
      <c r="BF195" s="65">
        <v>0</v>
      </c>
      <c r="BG195" s="65">
        <v>0</v>
      </c>
      <c r="BH195" s="65">
        <v>0</v>
      </c>
      <c r="BI195" s="65">
        <v>0</v>
      </c>
      <c r="BJ195" s="65">
        <v>0</v>
      </c>
      <c r="BK195" s="65">
        <v>0</v>
      </c>
      <c r="BL195" s="65">
        <v>0</v>
      </c>
      <c r="BM195" s="65">
        <v>0</v>
      </c>
      <c r="BN195" s="65">
        <v>0</v>
      </c>
      <c r="BO195" s="65">
        <v>0</v>
      </c>
      <c r="BP195" s="65">
        <v>0</v>
      </c>
      <c r="BQ195" s="65">
        <v>0</v>
      </c>
      <c r="BR195" s="65">
        <v>0</v>
      </c>
      <c r="BS195" s="65">
        <v>0</v>
      </c>
      <c r="BT195" s="65">
        <v>0</v>
      </c>
      <c r="BU195" s="65">
        <v>0</v>
      </c>
      <c r="BV195" s="65">
        <v>0</v>
      </c>
      <c r="BW195" s="65">
        <v>0</v>
      </c>
      <c r="BX195" s="65">
        <v>0</v>
      </c>
      <c r="BY195" s="65">
        <v>0</v>
      </c>
      <c r="BZ195" s="65">
        <v>0</v>
      </c>
      <c r="CA195" s="65">
        <v>0</v>
      </c>
      <c r="CB195" s="65">
        <v>0</v>
      </c>
      <c r="CC195" s="65">
        <v>0</v>
      </c>
      <c r="CD195" s="65">
        <v>0</v>
      </c>
      <c r="CE195" s="65">
        <v>0</v>
      </c>
      <c r="CF195" s="65">
        <v>0</v>
      </c>
    </row>
    <row r="196" spans="2:84" s="53" customFormat="1" ht="12" x14ac:dyDescent="0.25">
      <c r="B196" s="50">
        <v>196</v>
      </c>
      <c r="O196" s="56"/>
      <c r="P196" s="57"/>
      <c r="Q196" s="58"/>
      <c r="U196" s="62"/>
      <c r="W196" s="61"/>
      <c r="X196" s="65">
        <v>0</v>
      </c>
      <c r="Y196" s="65">
        <v>0</v>
      </c>
      <c r="Z196" s="65">
        <v>0</v>
      </c>
      <c r="AA196" s="65">
        <v>0</v>
      </c>
      <c r="AB196" s="65">
        <v>0</v>
      </c>
      <c r="AC196" s="65">
        <v>0</v>
      </c>
      <c r="AD196" s="65">
        <v>0</v>
      </c>
      <c r="AE196" s="65">
        <v>0</v>
      </c>
      <c r="AF196" s="65">
        <v>0</v>
      </c>
      <c r="AG196" s="65">
        <v>0</v>
      </c>
      <c r="AH196" s="65">
        <v>0</v>
      </c>
      <c r="AI196" s="65">
        <v>0</v>
      </c>
      <c r="AJ196" s="65">
        <v>0</v>
      </c>
      <c r="AK196" s="65">
        <v>0</v>
      </c>
      <c r="AL196" s="65">
        <v>0</v>
      </c>
      <c r="AM196" s="65">
        <v>0</v>
      </c>
      <c r="AN196" s="65">
        <v>0</v>
      </c>
      <c r="AO196" s="65">
        <v>0</v>
      </c>
      <c r="AP196" s="65">
        <v>0</v>
      </c>
      <c r="AQ196" s="65">
        <v>0</v>
      </c>
      <c r="AR196" s="65">
        <v>0</v>
      </c>
      <c r="AS196" s="65">
        <v>0</v>
      </c>
      <c r="AT196" s="65">
        <v>0</v>
      </c>
      <c r="AU196" s="65">
        <v>0</v>
      </c>
      <c r="AV196" s="65">
        <v>0</v>
      </c>
      <c r="AW196" s="65">
        <v>0</v>
      </c>
      <c r="AX196" s="65">
        <v>0</v>
      </c>
      <c r="AY196" s="65">
        <v>0</v>
      </c>
      <c r="AZ196" s="65">
        <v>0</v>
      </c>
      <c r="BA196" s="65">
        <v>0</v>
      </c>
      <c r="BB196" s="65">
        <v>0</v>
      </c>
      <c r="BC196" s="65">
        <v>0</v>
      </c>
      <c r="BD196" s="65">
        <v>0</v>
      </c>
      <c r="BE196" s="65">
        <v>0</v>
      </c>
      <c r="BF196" s="65">
        <v>0</v>
      </c>
      <c r="BG196" s="65">
        <v>0</v>
      </c>
      <c r="BH196" s="65">
        <v>0</v>
      </c>
      <c r="BI196" s="65">
        <v>0</v>
      </c>
      <c r="BJ196" s="65">
        <v>0</v>
      </c>
      <c r="BK196" s="65">
        <v>0</v>
      </c>
      <c r="BL196" s="65">
        <v>0</v>
      </c>
      <c r="BM196" s="65">
        <v>0</v>
      </c>
      <c r="BN196" s="65">
        <v>0</v>
      </c>
      <c r="BO196" s="65">
        <v>0</v>
      </c>
      <c r="BP196" s="65">
        <v>0</v>
      </c>
      <c r="BQ196" s="65">
        <v>0</v>
      </c>
      <c r="BR196" s="65">
        <v>0</v>
      </c>
      <c r="BS196" s="65">
        <v>0</v>
      </c>
      <c r="BT196" s="65">
        <v>0</v>
      </c>
      <c r="BU196" s="65">
        <v>0</v>
      </c>
      <c r="BV196" s="65">
        <v>0</v>
      </c>
      <c r="BW196" s="65">
        <v>0</v>
      </c>
      <c r="BX196" s="65">
        <v>0</v>
      </c>
      <c r="BY196" s="65">
        <v>0</v>
      </c>
      <c r="BZ196" s="65">
        <v>0</v>
      </c>
      <c r="CA196" s="65">
        <v>0</v>
      </c>
      <c r="CB196" s="65">
        <v>0</v>
      </c>
      <c r="CC196" s="65">
        <v>0</v>
      </c>
      <c r="CD196" s="65">
        <v>0</v>
      </c>
      <c r="CE196" s="65">
        <v>0</v>
      </c>
      <c r="CF196" s="65">
        <v>0</v>
      </c>
    </row>
    <row r="197" spans="2:84" s="53" customFormat="1" ht="12" x14ac:dyDescent="0.25">
      <c r="B197" s="50">
        <v>197</v>
      </c>
      <c r="O197" s="56"/>
      <c r="P197" s="57"/>
      <c r="Q197" s="58"/>
      <c r="U197" s="62"/>
      <c r="W197" s="61"/>
      <c r="X197" s="65">
        <v>0</v>
      </c>
      <c r="Y197" s="65">
        <v>0</v>
      </c>
      <c r="Z197" s="65">
        <v>0</v>
      </c>
      <c r="AA197" s="65">
        <v>0</v>
      </c>
      <c r="AB197" s="65">
        <v>0</v>
      </c>
      <c r="AC197" s="65">
        <v>0</v>
      </c>
      <c r="AD197" s="65">
        <v>0</v>
      </c>
      <c r="AE197" s="65">
        <v>0</v>
      </c>
      <c r="AF197" s="65">
        <v>0</v>
      </c>
      <c r="AG197" s="65">
        <v>0</v>
      </c>
      <c r="AH197" s="65">
        <v>0</v>
      </c>
      <c r="AI197" s="65">
        <v>0</v>
      </c>
      <c r="AJ197" s="65">
        <v>0</v>
      </c>
      <c r="AK197" s="65">
        <v>0</v>
      </c>
      <c r="AL197" s="65">
        <v>0</v>
      </c>
      <c r="AM197" s="65">
        <v>0</v>
      </c>
      <c r="AN197" s="65">
        <v>0</v>
      </c>
      <c r="AO197" s="65">
        <v>0</v>
      </c>
      <c r="AP197" s="65">
        <v>0</v>
      </c>
      <c r="AQ197" s="65">
        <v>0</v>
      </c>
      <c r="AR197" s="65">
        <v>0</v>
      </c>
      <c r="AS197" s="65">
        <v>0</v>
      </c>
      <c r="AT197" s="65">
        <v>0</v>
      </c>
      <c r="AU197" s="65">
        <v>0</v>
      </c>
      <c r="AV197" s="65">
        <v>0</v>
      </c>
      <c r="AW197" s="65">
        <v>0</v>
      </c>
      <c r="AX197" s="65">
        <v>0</v>
      </c>
      <c r="AY197" s="65">
        <v>0</v>
      </c>
      <c r="AZ197" s="65">
        <v>0</v>
      </c>
      <c r="BA197" s="65">
        <v>0</v>
      </c>
      <c r="BB197" s="65">
        <v>0</v>
      </c>
      <c r="BC197" s="65">
        <v>0</v>
      </c>
      <c r="BD197" s="65">
        <v>0</v>
      </c>
      <c r="BE197" s="65">
        <v>0</v>
      </c>
      <c r="BF197" s="65">
        <v>0</v>
      </c>
      <c r="BG197" s="65">
        <v>0</v>
      </c>
      <c r="BH197" s="65">
        <v>0</v>
      </c>
      <c r="BI197" s="65">
        <v>0</v>
      </c>
      <c r="BJ197" s="65">
        <v>0</v>
      </c>
      <c r="BK197" s="65">
        <v>0</v>
      </c>
      <c r="BL197" s="65">
        <v>0</v>
      </c>
      <c r="BM197" s="65">
        <v>0</v>
      </c>
      <c r="BN197" s="65">
        <v>0</v>
      </c>
      <c r="BO197" s="65">
        <v>0</v>
      </c>
      <c r="BP197" s="65">
        <v>0</v>
      </c>
      <c r="BQ197" s="65">
        <v>0</v>
      </c>
      <c r="BR197" s="65">
        <v>0</v>
      </c>
      <c r="BS197" s="65">
        <v>0</v>
      </c>
      <c r="BT197" s="65">
        <v>0</v>
      </c>
      <c r="BU197" s="65">
        <v>0</v>
      </c>
      <c r="BV197" s="65">
        <v>0</v>
      </c>
      <c r="BW197" s="65">
        <v>0</v>
      </c>
      <c r="BX197" s="65">
        <v>0</v>
      </c>
      <c r="BY197" s="65">
        <v>0</v>
      </c>
      <c r="BZ197" s="65">
        <v>0</v>
      </c>
      <c r="CA197" s="65">
        <v>0</v>
      </c>
      <c r="CB197" s="65">
        <v>0</v>
      </c>
      <c r="CC197" s="65">
        <v>0</v>
      </c>
      <c r="CD197" s="65">
        <v>0</v>
      </c>
      <c r="CE197" s="65">
        <v>0</v>
      </c>
      <c r="CF197" s="65">
        <v>0</v>
      </c>
    </row>
    <row r="198" spans="2:84" s="53" customFormat="1" ht="12" x14ac:dyDescent="0.25">
      <c r="B198" s="50">
        <v>198</v>
      </c>
      <c r="O198" s="56"/>
      <c r="P198" s="57"/>
      <c r="Q198" s="58"/>
      <c r="U198" s="62"/>
      <c r="W198" s="61"/>
      <c r="X198" s="65">
        <v>0</v>
      </c>
      <c r="Y198" s="65">
        <v>0</v>
      </c>
      <c r="Z198" s="65">
        <v>0</v>
      </c>
      <c r="AA198" s="65">
        <v>0</v>
      </c>
      <c r="AB198" s="65">
        <v>0</v>
      </c>
      <c r="AC198" s="65">
        <v>0</v>
      </c>
      <c r="AD198" s="65">
        <v>0</v>
      </c>
      <c r="AE198" s="65">
        <v>0</v>
      </c>
      <c r="AF198" s="65">
        <v>0</v>
      </c>
      <c r="AG198" s="65">
        <v>0</v>
      </c>
      <c r="AH198" s="65">
        <v>0</v>
      </c>
      <c r="AI198" s="65">
        <v>0</v>
      </c>
      <c r="AJ198" s="65">
        <v>0</v>
      </c>
      <c r="AK198" s="65">
        <v>0</v>
      </c>
      <c r="AL198" s="65">
        <v>0</v>
      </c>
      <c r="AM198" s="65">
        <v>0</v>
      </c>
      <c r="AN198" s="65">
        <v>0</v>
      </c>
      <c r="AO198" s="65">
        <v>0</v>
      </c>
      <c r="AP198" s="65">
        <v>0</v>
      </c>
      <c r="AQ198" s="65">
        <v>0</v>
      </c>
      <c r="AR198" s="65">
        <v>0</v>
      </c>
      <c r="AS198" s="65">
        <v>0</v>
      </c>
      <c r="AT198" s="65">
        <v>0</v>
      </c>
      <c r="AU198" s="65">
        <v>0</v>
      </c>
      <c r="AV198" s="65">
        <v>0</v>
      </c>
      <c r="AW198" s="65">
        <v>0</v>
      </c>
      <c r="AX198" s="65">
        <v>0</v>
      </c>
      <c r="AY198" s="65">
        <v>0</v>
      </c>
      <c r="AZ198" s="65">
        <v>0</v>
      </c>
      <c r="BA198" s="65">
        <v>0</v>
      </c>
      <c r="BB198" s="65">
        <v>0</v>
      </c>
      <c r="BC198" s="65">
        <v>0</v>
      </c>
      <c r="BD198" s="65">
        <v>0</v>
      </c>
      <c r="BE198" s="65">
        <v>0</v>
      </c>
      <c r="BF198" s="65">
        <v>0</v>
      </c>
      <c r="BG198" s="65">
        <v>0</v>
      </c>
      <c r="BH198" s="65">
        <v>0</v>
      </c>
      <c r="BI198" s="65">
        <v>0</v>
      </c>
      <c r="BJ198" s="65">
        <v>0</v>
      </c>
      <c r="BK198" s="65">
        <v>0</v>
      </c>
      <c r="BL198" s="65">
        <v>0</v>
      </c>
      <c r="BM198" s="65">
        <v>0</v>
      </c>
      <c r="BN198" s="65">
        <v>0</v>
      </c>
      <c r="BO198" s="65">
        <v>0</v>
      </c>
      <c r="BP198" s="65">
        <v>0</v>
      </c>
      <c r="BQ198" s="65">
        <v>0</v>
      </c>
      <c r="BR198" s="65">
        <v>0</v>
      </c>
      <c r="BS198" s="65">
        <v>0</v>
      </c>
      <c r="BT198" s="65">
        <v>0</v>
      </c>
      <c r="BU198" s="65">
        <v>0</v>
      </c>
      <c r="BV198" s="65">
        <v>0</v>
      </c>
      <c r="BW198" s="65">
        <v>0</v>
      </c>
      <c r="BX198" s="65">
        <v>0</v>
      </c>
      <c r="BY198" s="65">
        <v>0</v>
      </c>
      <c r="BZ198" s="65">
        <v>0</v>
      </c>
      <c r="CA198" s="65">
        <v>0</v>
      </c>
      <c r="CB198" s="65">
        <v>0</v>
      </c>
      <c r="CC198" s="65">
        <v>0</v>
      </c>
      <c r="CD198" s="65">
        <v>0</v>
      </c>
      <c r="CE198" s="65">
        <v>0</v>
      </c>
      <c r="CF198" s="65">
        <v>0</v>
      </c>
    </row>
    <row r="199" spans="2:84" s="53" customFormat="1" ht="12" x14ac:dyDescent="0.25">
      <c r="B199" s="50">
        <v>199</v>
      </c>
      <c r="O199" s="56"/>
      <c r="P199" s="57"/>
      <c r="Q199" s="58"/>
      <c r="U199" s="62"/>
      <c r="W199" s="61"/>
      <c r="X199" s="65">
        <v>0</v>
      </c>
      <c r="Y199" s="65">
        <v>0</v>
      </c>
      <c r="Z199" s="65">
        <v>0</v>
      </c>
      <c r="AA199" s="65">
        <v>0</v>
      </c>
      <c r="AB199" s="65">
        <v>0</v>
      </c>
      <c r="AC199" s="65">
        <v>0</v>
      </c>
      <c r="AD199" s="65">
        <v>0</v>
      </c>
      <c r="AE199" s="65">
        <v>0</v>
      </c>
      <c r="AF199" s="65">
        <v>0</v>
      </c>
      <c r="AG199" s="65">
        <v>0</v>
      </c>
      <c r="AH199" s="65">
        <v>0</v>
      </c>
      <c r="AI199" s="65">
        <v>0</v>
      </c>
      <c r="AJ199" s="65">
        <v>0</v>
      </c>
      <c r="AK199" s="65">
        <v>0</v>
      </c>
      <c r="AL199" s="65">
        <v>0</v>
      </c>
      <c r="AM199" s="65">
        <v>0</v>
      </c>
      <c r="AN199" s="65">
        <v>0</v>
      </c>
      <c r="AO199" s="65">
        <v>0</v>
      </c>
      <c r="AP199" s="65">
        <v>0</v>
      </c>
      <c r="AQ199" s="65">
        <v>0</v>
      </c>
      <c r="AR199" s="65">
        <v>0</v>
      </c>
      <c r="AS199" s="65">
        <v>0</v>
      </c>
      <c r="AT199" s="65">
        <v>0</v>
      </c>
      <c r="AU199" s="65">
        <v>0</v>
      </c>
      <c r="AV199" s="65">
        <v>0</v>
      </c>
      <c r="AW199" s="65">
        <v>0</v>
      </c>
      <c r="AX199" s="65">
        <v>0</v>
      </c>
      <c r="AY199" s="65">
        <v>0</v>
      </c>
      <c r="AZ199" s="65">
        <v>0</v>
      </c>
      <c r="BA199" s="65">
        <v>0</v>
      </c>
      <c r="BB199" s="65">
        <v>0</v>
      </c>
      <c r="BC199" s="65">
        <v>0</v>
      </c>
      <c r="BD199" s="65">
        <v>0</v>
      </c>
      <c r="BE199" s="65">
        <v>0</v>
      </c>
      <c r="BF199" s="65">
        <v>0</v>
      </c>
      <c r="BG199" s="65">
        <v>0</v>
      </c>
      <c r="BH199" s="65">
        <v>0</v>
      </c>
      <c r="BI199" s="65">
        <v>0</v>
      </c>
      <c r="BJ199" s="65">
        <v>0</v>
      </c>
      <c r="BK199" s="65">
        <v>0</v>
      </c>
      <c r="BL199" s="65">
        <v>0</v>
      </c>
      <c r="BM199" s="65">
        <v>0</v>
      </c>
      <c r="BN199" s="65">
        <v>0</v>
      </c>
      <c r="BO199" s="65">
        <v>0</v>
      </c>
      <c r="BP199" s="65">
        <v>0</v>
      </c>
      <c r="BQ199" s="65">
        <v>0</v>
      </c>
      <c r="BR199" s="65">
        <v>0</v>
      </c>
      <c r="BS199" s="65">
        <v>0</v>
      </c>
      <c r="BT199" s="65">
        <v>0</v>
      </c>
      <c r="BU199" s="65">
        <v>0</v>
      </c>
      <c r="BV199" s="65">
        <v>0</v>
      </c>
      <c r="BW199" s="65">
        <v>100</v>
      </c>
      <c r="BX199" s="65">
        <v>0</v>
      </c>
      <c r="BY199" s="65">
        <v>0</v>
      </c>
      <c r="BZ199" s="65">
        <v>0</v>
      </c>
      <c r="CA199" s="65">
        <v>0</v>
      </c>
      <c r="CB199" s="65">
        <v>0</v>
      </c>
      <c r="CC199" s="65">
        <v>0</v>
      </c>
      <c r="CD199" s="65">
        <v>0</v>
      </c>
      <c r="CE199" s="65">
        <v>0</v>
      </c>
      <c r="CF199" s="65">
        <v>0</v>
      </c>
    </row>
    <row r="200" spans="2:84" s="53" customFormat="1" ht="12" x14ac:dyDescent="0.25">
      <c r="B200" s="50">
        <v>200</v>
      </c>
      <c r="O200" s="56"/>
      <c r="P200" s="57"/>
      <c r="Q200" s="58"/>
      <c r="U200" s="62"/>
      <c r="W200" s="61"/>
      <c r="X200" s="65">
        <v>0</v>
      </c>
      <c r="Y200" s="65">
        <v>0</v>
      </c>
      <c r="Z200" s="65">
        <v>0</v>
      </c>
      <c r="AA200" s="65">
        <v>0</v>
      </c>
      <c r="AB200" s="65">
        <v>0</v>
      </c>
      <c r="AC200" s="65">
        <v>0</v>
      </c>
      <c r="AD200" s="65">
        <v>0</v>
      </c>
      <c r="AE200" s="65">
        <v>0</v>
      </c>
      <c r="AF200" s="65">
        <v>0</v>
      </c>
      <c r="AG200" s="65">
        <v>0</v>
      </c>
      <c r="AH200" s="65">
        <v>0</v>
      </c>
      <c r="AI200" s="65">
        <v>0</v>
      </c>
      <c r="AJ200" s="65">
        <v>0</v>
      </c>
      <c r="AK200" s="65">
        <v>0</v>
      </c>
      <c r="AL200" s="65">
        <v>0</v>
      </c>
      <c r="AM200" s="65">
        <v>0</v>
      </c>
      <c r="AN200" s="65">
        <v>0</v>
      </c>
      <c r="AO200" s="65">
        <v>0</v>
      </c>
      <c r="AP200" s="65">
        <v>0</v>
      </c>
      <c r="AQ200" s="65">
        <v>0</v>
      </c>
      <c r="AR200" s="65">
        <v>0</v>
      </c>
      <c r="AS200" s="65">
        <v>0</v>
      </c>
      <c r="AT200" s="65">
        <v>0</v>
      </c>
      <c r="AU200" s="65">
        <v>0</v>
      </c>
      <c r="AV200" s="65">
        <v>0</v>
      </c>
      <c r="AW200" s="65">
        <v>0</v>
      </c>
      <c r="AX200" s="65">
        <v>0</v>
      </c>
      <c r="AY200" s="65">
        <v>0</v>
      </c>
      <c r="AZ200" s="65">
        <v>0</v>
      </c>
      <c r="BA200" s="65">
        <v>0</v>
      </c>
      <c r="BB200" s="65">
        <v>0</v>
      </c>
      <c r="BC200" s="65">
        <v>0</v>
      </c>
      <c r="BD200" s="65">
        <v>0</v>
      </c>
      <c r="BE200" s="65">
        <v>0</v>
      </c>
      <c r="BF200" s="65">
        <v>0</v>
      </c>
      <c r="BG200" s="65">
        <v>0</v>
      </c>
      <c r="BH200" s="65">
        <v>0</v>
      </c>
      <c r="BI200" s="65">
        <v>0</v>
      </c>
      <c r="BJ200" s="65">
        <v>0</v>
      </c>
      <c r="BK200" s="65">
        <v>0</v>
      </c>
      <c r="BL200" s="65">
        <v>0</v>
      </c>
      <c r="BM200" s="65">
        <v>0</v>
      </c>
      <c r="BN200" s="65">
        <v>0</v>
      </c>
      <c r="BO200" s="65">
        <v>0</v>
      </c>
      <c r="BP200" s="65">
        <v>0</v>
      </c>
      <c r="BQ200" s="65">
        <v>0</v>
      </c>
      <c r="BR200" s="65">
        <v>0</v>
      </c>
      <c r="BS200" s="65">
        <v>0</v>
      </c>
      <c r="BT200" s="65">
        <v>0</v>
      </c>
      <c r="BU200" s="65">
        <v>0</v>
      </c>
      <c r="BV200" s="65">
        <v>0</v>
      </c>
      <c r="BW200" s="65">
        <v>100</v>
      </c>
      <c r="BX200" s="65">
        <v>0</v>
      </c>
      <c r="BY200" s="65">
        <v>0</v>
      </c>
      <c r="BZ200" s="65">
        <v>0</v>
      </c>
      <c r="CA200" s="65">
        <v>0</v>
      </c>
      <c r="CB200" s="65">
        <v>0</v>
      </c>
      <c r="CC200" s="65">
        <v>0</v>
      </c>
      <c r="CD200" s="65">
        <v>0</v>
      </c>
      <c r="CE200" s="65">
        <v>0</v>
      </c>
      <c r="CF200" s="65">
        <v>0</v>
      </c>
    </row>
    <row r="201" spans="2:84" s="53" customFormat="1" ht="12" x14ac:dyDescent="0.25">
      <c r="B201" s="50">
        <v>201</v>
      </c>
      <c r="O201" s="56"/>
      <c r="P201" s="57"/>
      <c r="Q201" s="58"/>
      <c r="U201" s="62"/>
      <c r="W201" s="61"/>
      <c r="X201" s="65">
        <v>0</v>
      </c>
      <c r="Y201" s="65">
        <v>0</v>
      </c>
      <c r="Z201" s="65">
        <v>0</v>
      </c>
      <c r="AA201" s="65">
        <v>0</v>
      </c>
      <c r="AB201" s="65">
        <v>0</v>
      </c>
      <c r="AC201" s="65">
        <v>0</v>
      </c>
      <c r="AD201" s="65">
        <v>0</v>
      </c>
      <c r="AE201" s="65">
        <v>0</v>
      </c>
      <c r="AF201" s="65">
        <v>0</v>
      </c>
      <c r="AG201" s="65">
        <v>0</v>
      </c>
      <c r="AH201" s="65">
        <v>0</v>
      </c>
      <c r="AI201" s="65">
        <v>0</v>
      </c>
      <c r="AJ201" s="65">
        <v>0</v>
      </c>
      <c r="AK201" s="65">
        <v>0</v>
      </c>
      <c r="AL201" s="65">
        <v>0</v>
      </c>
      <c r="AM201" s="65">
        <v>0</v>
      </c>
      <c r="AN201" s="65">
        <v>0</v>
      </c>
      <c r="AO201" s="65">
        <v>0</v>
      </c>
      <c r="AP201" s="65">
        <v>0</v>
      </c>
      <c r="AQ201" s="65">
        <v>0</v>
      </c>
      <c r="AR201" s="65">
        <v>0</v>
      </c>
      <c r="AS201" s="65">
        <v>0</v>
      </c>
      <c r="AT201" s="65">
        <v>0</v>
      </c>
      <c r="AU201" s="65">
        <v>0</v>
      </c>
      <c r="AV201" s="65">
        <v>0</v>
      </c>
      <c r="AW201" s="65">
        <v>0</v>
      </c>
      <c r="AX201" s="65">
        <v>0</v>
      </c>
      <c r="AY201" s="65">
        <v>0</v>
      </c>
      <c r="AZ201" s="65">
        <v>0</v>
      </c>
      <c r="BA201" s="65">
        <v>0</v>
      </c>
      <c r="BB201" s="65">
        <v>0</v>
      </c>
      <c r="BC201" s="65">
        <v>0</v>
      </c>
      <c r="BD201" s="65">
        <v>0</v>
      </c>
      <c r="BE201" s="65">
        <v>0</v>
      </c>
      <c r="BF201" s="65">
        <v>0</v>
      </c>
      <c r="BG201" s="65">
        <v>0</v>
      </c>
      <c r="BH201" s="65">
        <v>0</v>
      </c>
      <c r="BI201" s="65">
        <v>0</v>
      </c>
      <c r="BJ201" s="65">
        <v>0</v>
      </c>
      <c r="BK201" s="65">
        <v>0</v>
      </c>
      <c r="BL201" s="65">
        <v>0</v>
      </c>
      <c r="BM201" s="65">
        <v>0</v>
      </c>
      <c r="BN201" s="65">
        <v>0</v>
      </c>
      <c r="BO201" s="65">
        <v>0</v>
      </c>
      <c r="BP201" s="65">
        <v>0</v>
      </c>
      <c r="BQ201" s="65">
        <v>0</v>
      </c>
      <c r="BR201" s="65">
        <v>0</v>
      </c>
      <c r="BS201" s="65">
        <v>0</v>
      </c>
      <c r="BT201" s="65">
        <v>0</v>
      </c>
      <c r="BU201" s="65">
        <v>0</v>
      </c>
      <c r="BV201" s="65">
        <v>0</v>
      </c>
      <c r="BW201" s="65">
        <v>0</v>
      </c>
      <c r="BX201" s="65">
        <v>0</v>
      </c>
      <c r="BY201" s="65">
        <v>0</v>
      </c>
      <c r="BZ201" s="65">
        <v>0</v>
      </c>
      <c r="CA201" s="65">
        <v>0</v>
      </c>
      <c r="CB201" s="65">
        <v>0</v>
      </c>
      <c r="CC201" s="65">
        <v>0</v>
      </c>
      <c r="CD201" s="65">
        <v>0</v>
      </c>
      <c r="CE201" s="65">
        <v>0</v>
      </c>
      <c r="CF201" s="65">
        <v>0</v>
      </c>
    </row>
    <row r="202" spans="2:84" s="53" customFormat="1" ht="12" x14ac:dyDescent="0.25">
      <c r="B202" s="50">
        <v>202</v>
      </c>
      <c r="O202" s="56"/>
      <c r="P202" s="57"/>
      <c r="Q202" s="58"/>
      <c r="U202" s="62"/>
      <c r="W202" s="61"/>
      <c r="X202" s="65">
        <v>0</v>
      </c>
      <c r="Y202" s="65">
        <v>0</v>
      </c>
      <c r="Z202" s="65">
        <v>0</v>
      </c>
      <c r="AA202" s="65">
        <v>0</v>
      </c>
      <c r="AB202" s="65">
        <v>0</v>
      </c>
      <c r="AC202" s="65">
        <v>0</v>
      </c>
      <c r="AD202" s="65">
        <v>0</v>
      </c>
      <c r="AE202" s="65">
        <v>0</v>
      </c>
      <c r="AF202" s="65">
        <v>0</v>
      </c>
      <c r="AG202" s="65">
        <v>0</v>
      </c>
      <c r="AH202" s="65">
        <v>0</v>
      </c>
      <c r="AI202" s="65">
        <v>0</v>
      </c>
      <c r="AJ202" s="65">
        <v>0</v>
      </c>
      <c r="AK202" s="65">
        <v>0</v>
      </c>
      <c r="AL202" s="65">
        <v>0</v>
      </c>
      <c r="AM202" s="65">
        <v>0</v>
      </c>
      <c r="AN202" s="65">
        <v>0</v>
      </c>
      <c r="AO202" s="65">
        <v>0</v>
      </c>
      <c r="AP202" s="65">
        <v>0</v>
      </c>
      <c r="AQ202" s="65">
        <v>0</v>
      </c>
      <c r="AR202" s="65">
        <v>0</v>
      </c>
      <c r="AS202" s="65">
        <v>0</v>
      </c>
      <c r="AT202" s="65">
        <v>0</v>
      </c>
      <c r="AU202" s="65">
        <v>0</v>
      </c>
      <c r="AV202" s="65">
        <v>0</v>
      </c>
      <c r="AW202" s="65">
        <v>0</v>
      </c>
      <c r="AX202" s="65">
        <v>0</v>
      </c>
      <c r="AY202" s="65">
        <v>0</v>
      </c>
      <c r="AZ202" s="65">
        <v>0</v>
      </c>
      <c r="BA202" s="65">
        <v>0</v>
      </c>
      <c r="BB202" s="65">
        <v>0</v>
      </c>
      <c r="BC202" s="65">
        <v>0</v>
      </c>
      <c r="BD202" s="65">
        <v>0</v>
      </c>
      <c r="BE202" s="65">
        <v>0</v>
      </c>
      <c r="BF202" s="65">
        <v>0</v>
      </c>
      <c r="BG202" s="65">
        <v>0</v>
      </c>
      <c r="BH202" s="65">
        <v>0</v>
      </c>
      <c r="BI202" s="65">
        <v>0</v>
      </c>
      <c r="BJ202" s="65">
        <v>0</v>
      </c>
      <c r="BK202" s="65">
        <v>0</v>
      </c>
      <c r="BL202" s="65">
        <v>0</v>
      </c>
      <c r="BM202" s="65">
        <v>0</v>
      </c>
      <c r="BN202" s="65">
        <v>0</v>
      </c>
      <c r="BO202" s="65">
        <v>0</v>
      </c>
      <c r="BP202" s="65">
        <v>0</v>
      </c>
      <c r="BQ202" s="65">
        <v>0</v>
      </c>
      <c r="BR202" s="65">
        <v>0</v>
      </c>
      <c r="BS202" s="65">
        <v>0</v>
      </c>
      <c r="BT202" s="65">
        <v>0</v>
      </c>
      <c r="BU202" s="65">
        <v>0</v>
      </c>
      <c r="BV202" s="65">
        <v>0</v>
      </c>
      <c r="BW202" s="65">
        <v>0</v>
      </c>
      <c r="BX202" s="65">
        <v>0</v>
      </c>
      <c r="BY202" s="65">
        <v>0</v>
      </c>
      <c r="BZ202" s="65">
        <v>0</v>
      </c>
      <c r="CA202" s="65">
        <v>0</v>
      </c>
      <c r="CB202" s="65">
        <v>0</v>
      </c>
      <c r="CC202" s="65">
        <v>0</v>
      </c>
      <c r="CD202" s="65">
        <v>0</v>
      </c>
      <c r="CE202" s="65">
        <v>0</v>
      </c>
      <c r="CF202" s="65">
        <v>0</v>
      </c>
    </row>
    <row r="203" spans="2:84" s="53" customFormat="1" ht="12" x14ac:dyDescent="0.25">
      <c r="B203" s="50">
        <v>203</v>
      </c>
      <c r="O203" s="56"/>
      <c r="P203" s="57"/>
      <c r="Q203" s="58"/>
      <c r="U203" s="62"/>
      <c r="W203" s="61"/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65">
        <v>0</v>
      </c>
      <c r="AF203" s="65">
        <v>0</v>
      </c>
      <c r="AG203" s="65">
        <v>0</v>
      </c>
      <c r="AH203" s="65">
        <v>0</v>
      </c>
      <c r="AI203" s="65">
        <v>0</v>
      </c>
      <c r="AJ203" s="65">
        <v>0</v>
      </c>
      <c r="AK203" s="65">
        <v>0</v>
      </c>
      <c r="AL203" s="65">
        <v>0</v>
      </c>
      <c r="AM203" s="65">
        <v>0</v>
      </c>
      <c r="AN203" s="65">
        <v>0</v>
      </c>
      <c r="AO203" s="65">
        <v>0</v>
      </c>
      <c r="AP203" s="65">
        <v>0</v>
      </c>
      <c r="AQ203" s="65">
        <v>0</v>
      </c>
      <c r="AR203" s="65">
        <v>0</v>
      </c>
      <c r="AS203" s="65">
        <v>0</v>
      </c>
      <c r="AT203" s="65">
        <v>0</v>
      </c>
      <c r="AU203" s="65">
        <v>0</v>
      </c>
      <c r="AV203" s="65">
        <v>0</v>
      </c>
      <c r="AW203" s="65">
        <v>0</v>
      </c>
      <c r="AX203" s="65">
        <v>0</v>
      </c>
      <c r="AY203" s="65">
        <v>0</v>
      </c>
      <c r="AZ203" s="65">
        <v>0</v>
      </c>
      <c r="BA203" s="65">
        <v>0</v>
      </c>
      <c r="BB203" s="65">
        <v>0</v>
      </c>
      <c r="BC203" s="65">
        <v>0</v>
      </c>
      <c r="BD203" s="65">
        <v>0</v>
      </c>
      <c r="BE203" s="65">
        <v>0</v>
      </c>
      <c r="BF203" s="65">
        <v>0</v>
      </c>
      <c r="BG203" s="65">
        <v>0</v>
      </c>
      <c r="BH203" s="65">
        <v>0</v>
      </c>
      <c r="BI203" s="65">
        <v>0</v>
      </c>
      <c r="BJ203" s="65">
        <v>0</v>
      </c>
      <c r="BK203" s="65">
        <v>0</v>
      </c>
      <c r="BL203" s="65">
        <v>0</v>
      </c>
      <c r="BM203" s="65">
        <v>0</v>
      </c>
      <c r="BN203" s="65">
        <v>0</v>
      </c>
      <c r="BO203" s="65">
        <v>0</v>
      </c>
      <c r="BP203" s="65">
        <v>0</v>
      </c>
      <c r="BQ203" s="65">
        <v>0</v>
      </c>
      <c r="BR203" s="65">
        <v>0</v>
      </c>
      <c r="BS203" s="65">
        <v>0</v>
      </c>
      <c r="BT203" s="65">
        <v>0</v>
      </c>
      <c r="BU203" s="65">
        <v>0</v>
      </c>
      <c r="BV203" s="65">
        <v>0</v>
      </c>
      <c r="BW203" s="65">
        <v>0</v>
      </c>
      <c r="BX203" s="65">
        <v>0</v>
      </c>
      <c r="BY203" s="65">
        <v>0</v>
      </c>
      <c r="BZ203" s="65">
        <v>0</v>
      </c>
      <c r="CA203" s="65">
        <v>0</v>
      </c>
      <c r="CB203" s="65">
        <v>0</v>
      </c>
      <c r="CC203" s="65">
        <v>0</v>
      </c>
      <c r="CD203" s="65">
        <v>0</v>
      </c>
      <c r="CE203" s="65">
        <v>0</v>
      </c>
      <c r="CF203" s="65">
        <v>0</v>
      </c>
    </row>
    <row r="204" spans="2:84" s="53" customFormat="1" ht="12" x14ac:dyDescent="0.25">
      <c r="B204" s="50">
        <v>204</v>
      </c>
      <c r="O204" s="56"/>
      <c r="P204" s="57"/>
      <c r="Q204" s="58"/>
      <c r="U204" s="62"/>
      <c r="W204" s="61"/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0</v>
      </c>
      <c r="AE204" s="65">
        <v>0</v>
      </c>
      <c r="AF204" s="65">
        <v>0</v>
      </c>
      <c r="AG204" s="65">
        <v>0</v>
      </c>
      <c r="AH204" s="65">
        <v>0</v>
      </c>
      <c r="AI204" s="65">
        <v>0</v>
      </c>
      <c r="AJ204" s="65">
        <v>0</v>
      </c>
      <c r="AK204" s="65">
        <v>0</v>
      </c>
      <c r="AL204" s="65">
        <v>0</v>
      </c>
      <c r="AM204" s="65">
        <v>0</v>
      </c>
      <c r="AN204" s="65">
        <v>0</v>
      </c>
      <c r="AO204" s="65">
        <v>0</v>
      </c>
      <c r="AP204" s="65">
        <v>0</v>
      </c>
      <c r="AQ204" s="65">
        <v>0</v>
      </c>
      <c r="AR204" s="65">
        <v>0</v>
      </c>
      <c r="AS204" s="65">
        <v>0</v>
      </c>
      <c r="AT204" s="65">
        <v>0</v>
      </c>
      <c r="AU204" s="65">
        <v>0</v>
      </c>
      <c r="AV204" s="65">
        <v>0</v>
      </c>
      <c r="AW204" s="65">
        <v>0</v>
      </c>
      <c r="AX204" s="65">
        <v>0</v>
      </c>
      <c r="AY204" s="65">
        <v>0</v>
      </c>
      <c r="AZ204" s="65">
        <v>0</v>
      </c>
      <c r="BA204" s="65">
        <v>0</v>
      </c>
      <c r="BB204" s="65">
        <v>0</v>
      </c>
      <c r="BC204" s="65">
        <v>0</v>
      </c>
      <c r="BD204" s="65">
        <v>0</v>
      </c>
      <c r="BE204" s="65">
        <v>0</v>
      </c>
      <c r="BF204" s="65">
        <v>0</v>
      </c>
      <c r="BG204" s="65">
        <v>0</v>
      </c>
      <c r="BH204" s="65">
        <v>0</v>
      </c>
      <c r="BI204" s="65">
        <v>0</v>
      </c>
      <c r="BJ204" s="65">
        <v>0</v>
      </c>
      <c r="BK204" s="65">
        <v>0</v>
      </c>
      <c r="BL204" s="65">
        <v>0</v>
      </c>
      <c r="BM204" s="65">
        <v>0</v>
      </c>
      <c r="BN204" s="65">
        <v>0</v>
      </c>
      <c r="BO204" s="65">
        <v>0</v>
      </c>
      <c r="BP204" s="65">
        <v>0</v>
      </c>
      <c r="BQ204" s="65">
        <v>0</v>
      </c>
      <c r="BR204" s="65">
        <v>0</v>
      </c>
      <c r="BS204" s="65">
        <v>0</v>
      </c>
      <c r="BT204" s="65">
        <v>0</v>
      </c>
      <c r="BU204" s="65">
        <v>0</v>
      </c>
      <c r="BV204" s="65">
        <v>0</v>
      </c>
      <c r="BW204" s="65">
        <v>0</v>
      </c>
      <c r="BX204" s="65">
        <v>0</v>
      </c>
      <c r="BY204" s="65">
        <v>0</v>
      </c>
      <c r="BZ204" s="65">
        <v>0</v>
      </c>
      <c r="CA204" s="65">
        <v>0</v>
      </c>
      <c r="CB204" s="65">
        <v>0</v>
      </c>
      <c r="CC204" s="65">
        <v>0</v>
      </c>
      <c r="CD204" s="65">
        <v>0</v>
      </c>
      <c r="CE204" s="65">
        <v>0</v>
      </c>
      <c r="CF204" s="65">
        <v>0</v>
      </c>
    </row>
    <row r="205" spans="2:84" s="53" customFormat="1" ht="12" x14ac:dyDescent="0.25">
      <c r="B205" s="50">
        <v>205</v>
      </c>
      <c r="O205" s="56"/>
      <c r="P205" s="57"/>
      <c r="Q205" s="58"/>
      <c r="U205" s="62"/>
      <c r="W205" s="61"/>
      <c r="X205" s="65">
        <v>0</v>
      </c>
      <c r="Y205" s="65">
        <v>0</v>
      </c>
      <c r="Z205" s="65">
        <v>0</v>
      </c>
      <c r="AA205" s="65">
        <v>0</v>
      </c>
      <c r="AB205" s="65">
        <v>0</v>
      </c>
      <c r="AC205" s="65">
        <v>0</v>
      </c>
      <c r="AD205" s="65">
        <v>0</v>
      </c>
      <c r="AE205" s="65">
        <v>0</v>
      </c>
      <c r="AF205" s="65">
        <v>0</v>
      </c>
      <c r="AG205" s="65">
        <v>0</v>
      </c>
      <c r="AH205" s="65">
        <v>0</v>
      </c>
      <c r="AI205" s="65">
        <v>0</v>
      </c>
      <c r="AJ205" s="65">
        <v>0</v>
      </c>
      <c r="AK205" s="65">
        <v>0</v>
      </c>
      <c r="AL205" s="65">
        <v>0</v>
      </c>
      <c r="AM205" s="65">
        <v>0</v>
      </c>
      <c r="AN205" s="65">
        <v>0</v>
      </c>
      <c r="AO205" s="65">
        <v>0</v>
      </c>
      <c r="AP205" s="65">
        <v>0</v>
      </c>
      <c r="AQ205" s="65">
        <v>0</v>
      </c>
      <c r="AR205" s="65">
        <v>0</v>
      </c>
      <c r="AS205" s="65">
        <v>0</v>
      </c>
      <c r="AT205" s="65">
        <v>0</v>
      </c>
      <c r="AU205" s="65">
        <v>0</v>
      </c>
      <c r="AV205" s="65">
        <v>0</v>
      </c>
      <c r="AW205" s="65">
        <v>0</v>
      </c>
      <c r="AX205" s="65">
        <v>0</v>
      </c>
      <c r="AY205" s="65">
        <v>0</v>
      </c>
      <c r="AZ205" s="65">
        <v>0</v>
      </c>
      <c r="BA205" s="65">
        <v>0</v>
      </c>
      <c r="BB205" s="65">
        <v>0</v>
      </c>
      <c r="BC205" s="65">
        <v>0</v>
      </c>
      <c r="BD205" s="65">
        <v>0</v>
      </c>
      <c r="BE205" s="65">
        <v>0</v>
      </c>
      <c r="BF205" s="65">
        <v>0</v>
      </c>
      <c r="BG205" s="65">
        <v>0</v>
      </c>
      <c r="BH205" s="65">
        <v>0</v>
      </c>
      <c r="BI205" s="65">
        <v>0</v>
      </c>
      <c r="BJ205" s="65">
        <v>0</v>
      </c>
      <c r="BK205" s="65">
        <v>0</v>
      </c>
      <c r="BL205" s="65">
        <v>0</v>
      </c>
      <c r="BM205" s="65">
        <v>0</v>
      </c>
      <c r="BN205" s="65">
        <v>0</v>
      </c>
      <c r="BO205" s="65">
        <v>0</v>
      </c>
      <c r="BP205" s="65">
        <v>0</v>
      </c>
      <c r="BQ205" s="65">
        <v>0</v>
      </c>
      <c r="BR205" s="65">
        <v>0</v>
      </c>
      <c r="BS205" s="65">
        <v>0</v>
      </c>
      <c r="BT205" s="65">
        <v>0</v>
      </c>
      <c r="BU205" s="65">
        <v>0</v>
      </c>
      <c r="BV205" s="65">
        <v>0</v>
      </c>
      <c r="BW205" s="65">
        <v>0</v>
      </c>
      <c r="BX205" s="65">
        <v>0</v>
      </c>
      <c r="BY205" s="65">
        <v>0</v>
      </c>
      <c r="BZ205" s="65">
        <v>0</v>
      </c>
      <c r="CA205" s="65">
        <v>0</v>
      </c>
      <c r="CB205" s="65">
        <v>0</v>
      </c>
      <c r="CC205" s="65">
        <v>0</v>
      </c>
      <c r="CD205" s="65">
        <v>0</v>
      </c>
      <c r="CE205" s="65">
        <v>0</v>
      </c>
      <c r="CF205" s="65">
        <v>0</v>
      </c>
    </row>
    <row r="206" spans="2:84" s="53" customFormat="1" ht="12" x14ac:dyDescent="0.25">
      <c r="B206" s="50">
        <v>206</v>
      </c>
      <c r="O206" s="56"/>
      <c r="P206" s="57"/>
      <c r="Q206" s="58"/>
      <c r="U206" s="62"/>
      <c r="W206" s="61"/>
      <c r="X206" s="65">
        <v>0</v>
      </c>
      <c r="Y206" s="65">
        <v>0</v>
      </c>
      <c r="Z206" s="65">
        <v>0</v>
      </c>
      <c r="AA206" s="65">
        <v>0</v>
      </c>
      <c r="AB206" s="65">
        <v>0</v>
      </c>
      <c r="AC206" s="65">
        <v>0</v>
      </c>
      <c r="AD206" s="65">
        <v>0</v>
      </c>
      <c r="AE206" s="65">
        <v>0</v>
      </c>
      <c r="AF206" s="65">
        <v>0</v>
      </c>
      <c r="AG206" s="65">
        <v>0</v>
      </c>
      <c r="AH206" s="65">
        <v>0</v>
      </c>
      <c r="AI206" s="65">
        <v>0</v>
      </c>
      <c r="AJ206" s="65">
        <v>0</v>
      </c>
      <c r="AK206" s="65">
        <v>0</v>
      </c>
      <c r="AL206" s="65">
        <v>0</v>
      </c>
      <c r="AM206" s="65">
        <v>0</v>
      </c>
      <c r="AN206" s="65">
        <v>0</v>
      </c>
      <c r="AO206" s="65">
        <v>0</v>
      </c>
      <c r="AP206" s="65">
        <v>0</v>
      </c>
      <c r="AQ206" s="65">
        <v>0</v>
      </c>
      <c r="AR206" s="65">
        <v>0</v>
      </c>
      <c r="AS206" s="65">
        <v>0</v>
      </c>
      <c r="AT206" s="65">
        <v>0</v>
      </c>
      <c r="AU206" s="65">
        <v>0</v>
      </c>
      <c r="AV206" s="65">
        <v>0</v>
      </c>
      <c r="AW206" s="65">
        <v>0</v>
      </c>
      <c r="AX206" s="65">
        <v>0</v>
      </c>
      <c r="AY206" s="65">
        <v>0</v>
      </c>
      <c r="AZ206" s="65">
        <v>0</v>
      </c>
      <c r="BA206" s="65">
        <v>0</v>
      </c>
      <c r="BB206" s="65">
        <v>0</v>
      </c>
      <c r="BC206" s="65">
        <v>0</v>
      </c>
      <c r="BD206" s="65">
        <v>0</v>
      </c>
      <c r="BE206" s="65">
        <v>0</v>
      </c>
      <c r="BF206" s="65">
        <v>0</v>
      </c>
      <c r="BG206" s="65">
        <v>0</v>
      </c>
      <c r="BH206" s="65">
        <v>0</v>
      </c>
      <c r="BI206" s="65">
        <v>0</v>
      </c>
      <c r="BJ206" s="65">
        <v>0</v>
      </c>
      <c r="BK206" s="65">
        <v>0</v>
      </c>
      <c r="BL206" s="65">
        <v>0</v>
      </c>
      <c r="BM206" s="65">
        <v>0</v>
      </c>
      <c r="BN206" s="65">
        <v>0</v>
      </c>
      <c r="BO206" s="65">
        <v>0</v>
      </c>
      <c r="BP206" s="65">
        <v>0</v>
      </c>
      <c r="BQ206" s="65">
        <v>0</v>
      </c>
      <c r="BR206" s="65">
        <v>0</v>
      </c>
      <c r="BS206" s="65">
        <v>0</v>
      </c>
      <c r="BT206" s="65">
        <v>0</v>
      </c>
      <c r="BU206" s="65">
        <v>0</v>
      </c>
      <c r="BV206" s="65">
        <v>0</v>
      </c>
      <c r="BW206" s="65">
        <v>0</v>
      </c>
      <c r="BX206" s="65">
        <v>0</v>
      </c>
      <c r="BY206" s="65">
        <v>0</v>
      </c>
      <c r="BZ206" s="65">
        <v>0</v>
      </c>
      <c r="CA206" s="65">
        <v>0</v>
      </c>
      <c r="CB206" s="65">
        <v>0</v>
      </c>
      <c r="CC206" s="65">
        <v>0</v>
      </c>
      <c r="CD206" s="65">
        <v>0</v>
      </c>
      <c r="CE206" s="65">
        <v>0</v>
      </c>
      <c r="CF206" s="65">
        <v>0</v>
      </c>
    </row>
    <row r="207" spans="2:84" s="53" customFormat="1" ht="12" x14ac:dyDescent="0.25">
      <c r="B207" s="50">
        <v>207</v>
      </c>
      <c r="O207" s="56"/>
      <c r="P207" s="57"/>
      <c r="Q207" s="58"/>
      <c r="U207" s="62"/>
      <c r="W207" s="61"/>
      <c r="X207" s="65">
        <v>0</v>
      </c>
      <c r="Y207" s="65">
        <v>0</v>
      </c>
      <c r="Z207" s="65">
        <v>0</v>
      </c>
      <c r="AA207" s="65">
        <v>0</v>
      </c>
      <c r="AB207" s="65">
        <v>0</v>
      </c>
      <c r="AC207" s="65">
        <v>0</v>
      </c>
      <c r="AD207" s="65">
        <v>0</v>
      </c>
      <c r="AE207" s="65">
        <v>0</v>
      </c>
      <c r="AF207" s="65">
        <v>0</v>
      </c>
      <c r="AG207" s="65">
        <v>0</v>
      </c>
      <c r="AH207" s="65">
        <v>0</v>
      </c>
      <c r="AI207" s="65">
        <v>0</v>
      </c>
      <c r="AJ207" s="65">
        <v>0</v>
      </c>
      <c r="AK207" s="65">
        <v>0</v>
      </c>
      <c r="AL207" s="65">
        <v>0</v>
      </c>
      <c r="AM207" s="65">
        <v>0</v>
      </c>
      <c r="AN207" s="65">
        <v>0</v>
      </c>
      <c r="AO207" s="65">
        <v>0</v>
      </c>
      <c r="AP207" s="65">
        <v>0</v>
      </c>
      <c r="AQ207" s="65">
        <v>0</v>
      </c>
      <c r="AR207" s="65">
        <v>0</v>
      </c>
      <c r="AS207" s="65">
        <v>0</v>
      </c>
      <c r="AT207" s="65">
        <v>0</v>
      </c>
      <c r="AU207" s="65">
        <v>0</v>
      </c>
      <c r="AV207" s="65">
        <v>0</v>
      </c>
      <c r="AW207" s="65">
        <v>0</v>
      </c>
      <c r="AX207" s="65">
        <v>0</v>
      </c>
      <c r="AY207" s="65">
        <v>0</v>
      </c>
      <c r="AZ207" s="65">
        <v>0</v>
      </c>
      <c r="BA207" s="65">
        <v>0</v>
      </c>
      <c r="BB207" s="65">
        <v>0</v>
      </c>
      <c r="BC207" s="65">
        <v>0</v>
      </c>
      <c r="BD207" s="65">
        <v>0</v>
      </c>
      <c r="BE207" s="65">
        <v>0</v>
      </c>
      <c r="BF207" s="65">
        <v>0</v>
      </c>
      <c r="BG207" s="65">
        <v>0</v>
      </c>
      <c r="BH207" s="65">
        <v>0</v>
      </c>
      <c r="BI207" s="65">
        <v>0</v>
      </c>
      <c r="BJ207" s="65">
        <v>0</v>
      </c>
      <c r="BK207" s="65">
        <v>0</v>
      </c>
      <c r="BL207" s="65">
        <v>0</v>
      </c>
      <c r="BM207" s="65">
        <v>0</v>
      </c>
      <c r="BN207" s="65">
        <v>0</v>
      </c>
      <c r="BO207" s="65">
        <v>0</v>
      </c>
      <c r="BP207" s="65">
        <v>0</v>
      </c>
      <c r="BQ207" s="65">
        <v>0</v>
      </c>
      <c r="BR207" s="65">
        <v>0</v>
      </c>
      <c r="BS207" s="65">
        <v>0</v>
      </c>
      <c r="BT207" s="65">
        <v>0</v>
      </c>
      <c r="BU207" s="65">
        <v>0</v>
      </c>
      <c r="BV207" s="65">
        <v>0</v>
      </c>
      <c r="BW207" s="65">
        <v>4700000</v>
      </c>
      <c r="BX207" s="65">
        <v>0</v>
      </c>
      <c r="BY207" s="65">
        <v>0</v>
      </c>
      <c r="BZ207" s="65">
        <v>0</v>
      </c>
      <c r="CA207" s="65">
        <v>0</v>
      </c>
      <c r="CB207" s="65">
        <v>0</v>
      </c>
      <c r="CC207" s="65">
        <v>0</v>
      </c>
      <c r="CD207" s="65">
        <v>0</v>
      </c>
      <c r="CE207" s="65">
        <v>0</v>
      </c>
      <c r="CF207" s="65">
        <v>0</v>
      </c>
    </row>
    <row r="208" spans="2:84" s="53" customFormat="1" ht="12" x14ac:dyDescent="0.25">
      <c r="B208" s="50">
        <v>208</v>
      </c>
      <c r="O208" s="56"/>
      <c r="P208" s="57"/>
      <c r="Q208" s="58"/>
      <c r="U208" s="62"/>
      <c r="W208" s="61"/>
      <c r="X208" s="65">
        <v>0</v>
      </c>
      <c r="Y208" s="65">
        <v>0</v>
      </c>
      <c r="Z208" s="65">
        <v>0</v>
      </c>
      <c r="AA208" s="65">
        <v>0</v>
      </c>
      <c r="AB208" s="65">
        <v>0</v>
      </c>
      <c r="AC208" s="65">
        <v>0</v>
      </c>
      <c r="AD208" s="65">
        <v>0</v>
      </c>
      <c r="AE208" s="65">
        <v>0</v>
      </c>
      <c r="AF208" s="65">
        <v>0</v>
      </c>
      <c r="AG208" s="65">
        <v>0</v>
      </c>
      <c r="AH208" s="65">
        <v>0</v>
      </c>
      <c r="AI208" s="65">
        <v>0</v>
      </c>
      <c r="AJ208" s="65">
        <v>0</v>
      </c>
      <c r="AK208" s="65">
        <v>0</v>
      </c>
      <c r="AL208" s="65">
        <v>0</v>
      </c>
      <c r="AM208" s="65">
        <v>0</v>
      </c>
      <c r="AN208" s="65">
        <v>0</v>
      </c>
      <c r="AO208" s="65">
        <v>0</v>
      </c>
      <c r="AP208" s="65">
        <v>0</v>
      </c>
      <c r="AQ208" s="65">
        <v>0</v>
      </c>
      <c r="AR208" s="65">
        <v>0</v>
      </c>
      <c r="AS208" s="65">
        <v>0</v>
      </c>
      <c r="AT208" s="65">
        <v>0</v>
      </c>
      <c r="AU208" s="65">
        <v>0</v>
      </c>
      <c r="AV208" s="65">
        <v>0</v>
      </c>
      <c r="AW208" s="65">
        <v>0</v>
      </c>
      <c r="AX208" s="65">
        <v>0</v>
      </c>
      <c r="AY208" s="65">
        <v>0</v>
      </c>
      <c r="AZ208" s="65">
        <v>0</v>
      </c>
      <c r="BA208" s="65">
        <v>0</v>
      </c>
      <c r="BB208" s="65">
        <v>0</v>
      </c>
      <c r="BC208" s="65">
        <v>0</v>
      </c>
      <c r="BD208" s="65">
        <v>0</v>
      </c>
      <c r="BE208" s="65">
        <v>0</v>
      </c>
      <c r="BF208" s="65">
        <v>0</v>
      </c>
      <c r="BG208" s="65">
        <v>0</v>
      </c>
      <c r="BH208" s="65">
        <v>0</v>
      </c>
      <c r="BI208" s="65">
        <v>0</v>
      </c>
      <c r="BJ208" s="65">
        <v>0</v>
      </c>
      <c r="BK208" s="65">
        <v>0</v>
      </c>
      <c r="BL208" s="65">
        <v>0</v>
      </c>
      <c r="BM208" s="65">
        <v>0</v>
      </c>
      <c r="BN208" s="65">
        <v>0</v>
      </c>
      <c r="BO208" s="65">
        <v>0</v>
      </c>
      <c r="BP208" s="65">
        <v>0</v>
      </c>
      <c r="BQ208" s="65">
        <v>0</v>
      </c>
      <c r="BR208" s="65">
        <v>0</v>
      </c>
      <c r="BS208" s="65">
        <v>0</v>
      </c>
      <c r="BT208" s="65">
        <v>0</v>
      </c>
      <c r="BU208" s="65">
        <v>0</v>
      </c>
      <c r="BV208" s="65">
        <v>0</v>
      </c>
      <c r="BW208" s="65">
        <v>4300000</v>
      </c>
      <c r="BX208" s="65">
        <v>0</v>
      </c>
      <c r="BY208" s="65">
        <v>0</v>
      </c>
      <c r="BZ208" s="65">
        <v>0</v>
      </c>
      <c r="CA208" s="65">
        <v>0</v>
      </c>
      <c r="CB208" s="65">
        <v>0</v>
      </c>
      <c r="CC208" s="65">
        <v>0</v>
      </c>
      <c r="CD208" s="65">
        <v>0</v>
      </c>
      <c r="CE208" s="65">
        <v>0</v>
      </c>
      <c r="CF208" s="65">
        <v>0</v>
      </c>
    </row>
    <row r="209" spans="2:84" s="53" customFormat="1" ht="12" x14ac:dyDescent="0.25">
      <c r="B209" s="50">
        <v>209</v>
      </c>
      <c r="O209" s="56"/>
      <c r="P209" s="57"/>
      <c r="Q209" s="58"/>
      <c r="U209" s="62"/>
      <c r="W209" s="61"/>
      <c r="X209" s="65">
        <v>0</v>
      </c>
      <c r="Y209" s="65">
        <v>0</v>
      </c>
      <c r="Z209" s="65">
        <v>0</v>
      </c>
      <c r="AA209" s="65">
        <v>0</v>
      </c>
      <c r="AB209" s="65">
        <v>0</v>
      </c>
      <c r="AC209" s="65">
        <v>0</v>
      </c>
      <c r="AD209" s="65">
        <v>0</v>
      </c>
      <c r="AE209" s="65">
        <v>0</v>
      </c>
      <c r="AF209" s="65">
        <v>0</v>
      </c>
      <c r="AG209" s="65">
        <v>0</v>
      </c>
      <c r="AH209" s="65">
        <v>0</v>
      </c>
      <c r="AI209" s="65">
        <v>0</v>
      </c>
      <c r="AJ209" s="65">
        <v>0</v>
      </c>
      <c r="AK209" s="65">
        <v>0</v>
      </c>
      <c r="AL209" s="65">
        <v>0</v>
      </c>
      <c r="AM209" s="65">
        <v>0</v>
      </c>
      <c r="AN209" s="65">
        <v>0</v>
      </c>
      <c r="AO209" s="65">
        <v>0</v>
      </c>
      <c r="AP209" s="65">
        <v>0</v>
      </c>
      <c r="AQ209" s="65">
        <v>0</v>
      </c>
      <c r="AR209" s="65">
        <v>0</v>
      </c>
      <c r="AS209" s="65">
        <v>0</v>
      </c>
      <c r="AT209" s="65">
        <v>0</v>
      </c>
      <c r="AU209" s="65">
        <v>0</v>
      </c>
      <c r="AV209" s="65">
        <v>0</v>
      </c>
      <c r="AW209" s="65">
        <v>0</v>
      </c>
      <c r="AX209" s="65">
        <v>0</v>
      </c>
      <c r="AY209" s="65">
        <v>0</v>
      </c>
      <c r="AZ209" s="65">
        <v>0</v>
      </c>
      <c r="BA209" s="65">
        <v>0</v>
      </c>
      <c r="BB209" s="65">
        <v>0</v>
      </c>
      <c r="BC209" s="65">
        <v>0</v>
      </c>
      <c r="BD209" s="65">
        <v>0</v>
      </c>
      <c r="BE209" s="65">
        <v>0</v>
      </c>
      <c r="BF209" s="65">
        <v>0</v>
      </c>
      <c r="BG209" s="65">
        <v>0</v>
      </c>
      <c r="BH209" s="65">
        <v>0</v>
      </c>
      <c r="BI209" s="65">
        <v>0</v>
      </c>
      <c r="BJ209" s="65">
        <v>0</v>
      </c>
      <c r="BK209" s="65">
        <v>0</v>
      </c>
      <c r="BL209" s="65">
        <v>0</v>
      </c>
      <c r="BM209" s="65">
        <v>0</v>
      </c>
      <c r="BN209" s="65">
        <v>0</v>
      </c>
      <c r="BO209" s="65">
        <v>0</v>
      </c>
      <c r="BP209" s="65">
        <v>0</v>
      </c>
      <c r="BQ209" s="65">
        <v>0</v>
      </c>
      <c r="BR209" s="65">
        <v>0</v>
      </c>
      <c r="BS209" s="65">
        <v>0</v>
      </c>
      <c r="BT209" s="65">
        <v>0</v>
      </c>
      <c r="BU209" s="65">
        <v>0</v>
      </c>
      <c r="BV209" s="65">
        <v>0</v>
      </c>
      <c r="BW209" s="65">
        <v>100000</v>
      </c>
      <c r="BX209" s="65">
        <v>0</v>
      </c>
      <c r="BY209" s="65">
        <v>0</v>
      </c>
      <c r="BZ209" s="65">
        <v>0</v>
      </c>
      <c r="CA209" s="65">
        <v>0</v>
      </c>
      <c r="CB209" s="65">
        <v>0</v>
      </c>
      <c r="CC209" s="65">
        <v>0</v>
      </c>
      <c r="CD209" s="65">
        <v>0</v>
      </c>
      <c r="CE209" s="65">
        <v>0</v>
      </c>
      <c r="CF209" s="65">
        <v>0</v>
      </c>
    </row>
    <row r="210" spans="2:84" s="53" customFormat="1" ht="12" x14ac:dyDescent="0.25">
      <c r="B210" s="50">
        <v>210</v>
      </c>
      <c r="O210" s="56"/>
      <c r="P210" s="57"/>
      <c r="Q210" s="58"/>
      <c r="U210" s="62"/>
      <c r="W210" s="61"/>
      <c r="X210" s="65">
        <v>0</v>
      </c>
      <c r="Y210" s="65">
        <v>0</v>
      </c>
      <c r="Z210" s="65">
        <v>0</v>
      </c>
      <c r="AA210" s="65">
        <v>0</v>
      </c>
      <c r="AB210" s="65">
        <v>0</v>
      </c>
      <c r="AC210" s="65">
        <v>0</v>
      </c>
      <c r="AD210" s="65">
        <v>0</v>
      </c>
      <c r="AE210" s="65">
        <v>0</v>
      </c>
      <c r="AF210" s="65">
        <v>0</v>
      </c>
      <c r="AG210" s="65">
        <v>0</v>
      </c>
      <c r="AH210" s="65">
        <v>0</v>
      </c>
      <c r="AI210" s="65">
        <v>0</v>
      </c>
      <c r="AJ210" s="65">
        <v>0</v>
      </c>
      <c r="AK210" s="65">
        <v>0</v>
      </c>
      <c r="AL210" s="65">
        <v>0</v>
      </c>
      <c r="AM210" s="65">
        <v>0</v>
      </c>
      <c r="AN210" s="65">
        <v>0</v>
      </c>
      <c r="AO210" s="65">
        <v>0</v>
      </c>
      <c r="AP210" s="65">
        <v>0</v>
      </c>
      <c r="AQ210" s="65">
        <v>0</v>
      </c>
      <c r="AR210" s="65">
        <v>0</v>
      </c>
      <c r="AS210" s="65">
        <v>0</v>
      </c>
      <c r="AT210" s="65">
        <v>0</v>
      </c>
      <c r="AU210" s="65">
        <v>0</v>
      </c>
      <c r="AV210" s="65">
        <v>0</v>
      </c>
      <c r="AW210" s="65">
        <v>0</v>
      </c>
      <c r="AX210" s="65">
        <v>0</v>
      </c>
      <c r="AY210" s="65">
        <v>0</v>
      </c>
      <c r="AZ210" s="65">
        <v>0</v>
      </c>
      <c r="BA210" s="65">
        <v>0</v>
      </c>
      <c r="BB210" s="65">
        <v>0</v>
      </c>
      <c r="BC210" s="65">
        <v>0</v>
      </c>
      <c r="BD210" s="65">
        <v>0</v>
      </c>
      <c r="BE210" s="65">
        <v>0</v>
      </c>
      <c r="BF210" s="65">
        <v>0</v>
      </c>
      <c r="BG210" s="65">
        <v>0</v>
      </c>
      <c r="BH210" s="65">
        <v>0</v>
      </c>
      <c r="BI210" s="65">
        <v>0</v>
      </c>
      <c r="BJ210" s="65">
        <v>0</v>
      </c>
      <c r="BK210" s="65">
        <v>0</v>
      </c>
      <c r="BL210" s="65">
        <v>0</v>
      </c>
      <c r="BM210" s="65">
        <v>0</v>
      </c>
      <c r="BN210" s="65">
        <v>0</v>
      </c>
      <c r="BO210" s="65">
        <v>0</v>
      </c>
      <c r="BP210" s="65">
        <v>0</v>
      </c>
      <c r="BQ210" s="65">
        <v>0</v>
      </c>
      <c r="BR210" s="65">
        <v>0</v>
      </c>
      <c r="BS210" s="65">
        <v>0</v>
      </c>
      <c r="BT210" s="65">
        <v>0</v>
      </c>
      <c r="BU210" s="65">
        <v>0</v>
      </c>
      <c r="BV210" s="65">
        <v>0</v>
      </c>
      <c r="BW210" s="65">
        <v>100000</v>
      </c>
      <c r="BX210" s="65">
        <v>0</v>
      </c>
      <c r="BY210" s="65">
        <v>0</v>
      </c>
      <c r="BZ210" s="65">
        <v>0</v>
      </c>
      <c r="CA210" s="65">
        <v>0</v>
      </c>
      <c r="CB210" s="65">
        <v>0</v>
      </c>
      <c r="CC210" s="65">
        <v>0</v>
      </c>
      <c r="CD210" s="65">
        <v>0</v>
      </c>
      <c r="CE210" s="65">
        <v>0</v>
      </c>
      <c r="CF210" s="65">
        <v>0</v>
      </c>
    </row>
    <row r="211" spans="2:84" s="53" customFormat="1" ht="12" x14ac:dyDescent="0.25">
      <c r="B211" s="50">
        <v>211</v>
      </c>
      <c r="O211" s="56"/>
      <c r="P211" s="57"/>
      <c r="Q211" s="58"/>
      <c r="U211" s="62"/>
      <c r="W211" s="61"/>
      <c r="X211" s="65">
        <v>0</v>
      </c>
      <c r="Y211" s="65">
        <v>0</v>
      </c>
      <c r="Z211" s="65">
        <v>0</v>
      </c>
      <c r="AA211" s="65">
        <v>0</v>
      </c>
      <c r="AB211" s="65">
        <v>0</v>
      </c>
      <c r="AC211" s="65">
        <v>0</v>
      </c>
      <c r="AD211" s="65">
        <v>0</v>
      </c>
      <c r="AE211" s="65">
        <v>0</v>
      </c>
      <c r="AF211" s="65">
        <v>0</v>
      </c>
      <c r="AG211" s="65">
        <v>0</v>
      </c>
      <c r="AH211" s="65">
        <v>0</v>
      </c>
      <c r="AI211" s="65">
        <v>0</v>
      </c>
      <c r="AJ211" s="65">
        <v>0</v>
      </c>
      <c r="AK211" s="65">
        <v>0</v>
      </c>
      <c r="AL211" s="65">
        <v>0</v>
      </c>
      <c r="AM211" s="65">
        <v>0</v>
      </c>
      <c r="AN211" s="65">
        <v>0</v>
      </c>
      <c r="AO211" s="65">
        <v>0</v>
      </c>
      <c r="AP211" s="65">
        <v>0</v>
      </c>
      <c r="AQ211" s="65">
        <v>0</v>
      </c>
      <c r="AR211" s="65">
        <v>0</v>
      </c>
      <c r="AS211" s="65">
        <v>0</v>
      </c>
      <c r="AT211" s="65">
        <v>0</v>
      </c>
      <c r="AU211" s="65">
        <v>0</v>
      </c>
      <c r="AV211" s="65">
        <v>0</v>
      </c>
      <c r="AW211" s="65">
        <v>0</v>
      </c>
      <c r="AX211" s="65">
        <v>0</v>
      </c>
      <c r="AY211" s="65">
        <v>0</v>
      </c>
      <c r="AZ211" s="65">
        <v>0</v>
      </c>
      <c r="BA211" s="65">
        <v>0</v>
      </c>
      <c r="BB211" s="65">
        <v>0</v>
      </c>
      <c r="BC211" s="65">
        <v>0</v>
      </c>
      <c r="BD211" s="65">
        <v>0</v>
      </c>
      <c r="BE211" s="65">
        <v>0</v>
      </c>
      <c r="BF211" s="65">
        <v>0</v>
      </c>
      <c r="BG211" s="65">
        <v>0</v>
      </c>
      <c r="BH211" s="65">
        <v>0</v>
      </c>
      <c r="BI211" s="65">
        <v>0</v>
      </c>
      <c r="BJ211" s="65">
        <v>0</v>
      </c>
      <c r="BK211" s="65">
        <v>0</v>
      </c>
      <c r="BL211" s="65">
        <v>0</v>
      </c>
      <c r="BM211" s="65">
        <v>0</v>
      </c>
      <c r="BN211" s="65">
        <v>0</v>
      </c>
      <c r="BO211" s="65">
        <v>0</v>
      </c>
      <c r="BP211" s="65">
        <v>0</v>
      </c>
      <c r="BQ211" s="65">
        <v>0</v>
      </c>
      <c r="BR211" s="65">
        <v>0</v>
      </c>
      <c r="BS211" s="65">
        <v>0</v>
      </c>
      <c r="BT211" s="65">
        <v>0</v>
      </c>
      <c r="BU211" s="65">
        <v>0</v>
      </c>
      <c r="BV211" s="65">
        <v>0</v>
      </c>
      <c r="BW211" s="65">
        <v>100000</v>
      </c>
      <c r="BX211" s="65">
        <v>0</v>
      </c>
      <c r="BY211" s="65">
        <v>0</v>
      </c>
      <c r="BZ211" s="65">
        <v>0</v>
      </c>
      <c r="CA211" s="65">
        <v>0</v>
      </c>
      <c r="CB211" s="65">
        <v>0</v>
      </c>
      <c r="CC211" s="65">
        <v>0</v>
      </c>
      <c r="CD211" s="65">
        <v>0</v>
      </c>
      <c r="CE211" s="65">
        <v>0</v>
      </c>
      <c r="CF211" s="65">
        <v>0</v>
      </c>
    </row>
    <row r="212" spans="2:84" s="53" customFormat="1" ht="12" x14ac:dyDescent="0.25">
      <c r="B212" s="50">
        <v>212</v>
      </c>
      <c r="O212" s="56"/>
      <c r="P212" s="57"/>
      <c r="Q212" s="58"/>
      <c r="U212" s="62"/>
      <c r="W212" s="61"/>
      <c r="X212" s="65">
        <v>0</v>
      </c>
      <c r="Y212" s="65">
        <v>0</v>
      </c>
      <c r="Z212" s="65">
        <v>0</v>
      </c>
      <c r="AA212" s="65">
        <v>0</v>
      </c>
      <c r="AB212" s="65">
        <v>0</v>
      </c>
      <c r="AC212" s="65">
        <v>0</v>
      </c>
      <c r="AD212" s="65">
        <v>0</v>
      </c>
      <c r="AE212" s="65">
        <v>0</v>
      </c>
      <c r="AF212" s="65">
        <v>0</v>
      </c>
      <c r="AG212" s="65">
        <v>0</v>
      </c>
      <c r="AH212" s="65">
        <v>0</v>
      </c>
      <c r="AI212" s="65">
        <v>0</v>
      </c>
      <c r="AJ212" s="65">
        <v>0</v>
      </c>
      <c r="AK212" s="65">
        <v>0</v>
      </c>
      <c r="AL212" s="65">
        <v>0</v>
      </c>
      <c r="AM212" s="65">
        <v>0</v>
      </c>
      <c r="AN212" s="65">
        <v>0</v>
      </c>
      <c r="AO212" s="65">
        <v>0</v>
      </c>
      <c r="AP212" s="65">
        <v>0</v>
      </c>
      <c r="AQ212" s="65">
        <v>0</v>
      </c>
      <c r="AR212" s="65">
        <v>0</v>
      </c>
      <c r="AS212" s="65">
        <v>0</v>
      </c>
      <c r="AT212" s="65">
        <v>0</v>
      </c>
      <c r="AU212" s="65">
        <v>0</v>
      </c>
      <c r="AV212" s="65">
        <v>0</v>
      </c>
      <c r="AW212" s="65">
        <v>0</v>
      </c>
      <c r="AX212" s="65">
        <v>0</v>
      </c>
      <c r="AY212" s="65">
        <v>0</v>
      </c>
      <c r="AZ212" s="65">
        <v>0</v>
      </c>
      <c r="BA212" s="65">
        <v>0</v>
      </c>
      <c r="BB212" s="65">
        <v>0</v>
      </c>
      <c r="BC212" s="65">
        <v>0</v>
      </c>
      <c r="BD212" s="65">
        <v>0</v>
      </c>
      <c r="BE212" s="65">
        <v>0</v>
      </c>
      <c r="BF212" s="65">
        <v>0</v>
      </c>
      <c r="BG212" s="65">
        <v>0</v>
      </c>
      <c r="BH212" s="65">
        <v>0</v>
      </c>
      <c r="BI212" s="65">
        <v>0</v>
      </c>
      <c r="BJ212" s="65">
        <v>0</v>
      </c>
      <c r="BK212" s="65">
        <v>0</v>
      </c>
      <c r="BL212" s="65">
        <v>0</v>
      </c>
      <c r="BM212" s="65">
        <v>0</v>
      </c>
      <c r="BN212" s="65">
        <v>0</v>
      </c>
      <c r="BO212" s="65">
        <v>0</v>
      </c>
      <c r="BP212" s="65">
        <v>0</v>
      </c>
      <c r="BQ212" s="65">
        <v>0</v>
      </c>
      <c r="BR212" s="65">
        <v>0</v>
      </c>
      <c r="BS212" s="65">
        <v>0</v>
      </c>
      <c r="BT212" s="65">
        <v>0</v>
      </c>
      <c r="BU212" s="65">
        <v>0</v>
      </c>
      <c r="BV212" s="65">
        <v>0</v>
      </c>
      <c r="BW212" s="65">
        <v>100000</v>
      </c>
      <c r="BX212" s="65">
        <v>0</v>
      </c>
      <c r="BY212" s="65">
        <v>0</v>
      </c>
      <c r="BZ212" s="65">
        <v>0</v>
      </c>
      <c r="CA212" s="65">
        <v>0</v>
      </c>
      <c r="CB212" s="65">
        <v>0</v>
      </c>
      <c r="CC212" s="65">
        <v>0</v>
      </c>
      <c r="CD212" s="65">
        <v>0</v>
      </c>
      <c r="CE212" s="65">
        <v>0</v>
      </c>
      <c r="CF212" s="65">
        <v>0</v>
      </c>
    </row>
    <row r="213" spans="2:84" s="53" customFormat="1" ht="12" x14ac:dyDescent="0.25">
      <c r="B213" s="50">
        <v>213</v>
      </c>
      <c r="O213" s="56"/>
      <c r="P213" s="57"/>
      <c r="Q213" s="58"/>
      <c r="U213" s="62"/>
      <c r="W213" s="61"/>
      <c r="X213" s="65">
        <v>0</v>
      </c>
      <c r="Y213" s="65">
        <v>0</v>
      </c>
      <c r="Z213" s="65">
        <v>0</v>
      </c>
      <c r="AA213" s="65">
        <v>0</v>
      </c>
      <c r="AB213" s="65">
        <v>0</v>
      </c>
      <c r="AC213" s="65">
        <v>0</v>
      </c>
      <c r="AD213" s="65">
        <v>0</v>
      </c>
      <c r="AE213" s="65">
        <v>0</v>
      </c>
      <c r="AF213" s="65">
        <v>0</v>
      </c>
      <c r="AG213" s="65">
        <v>0</v>
      </c>
      <c r="AH213" s="65">
        <v>0</v>
      </c>
      <c r="AI213" s="65">
        <v>0</v>
      </c>
      <c r="AJ213" s="65">
        <v>0</v>
      </c>
      <c r="AK213" s="65">
        <v>0</v>
      </c>
      <c r="AL213" s="65">
        <v>0</v>
      </c>
      <c r="AM213" s="65">
        <v>0</v>
      </c>
      <c r="AN213" s="65">
        <v>0</v>
      </c>
      <c r="AO213" s="65">
        <v>0</v>
      </c>
      <c r="AP213" s="65">
        <v>0</v>
      </c>
      <c r="AQ213" s="65">
        <v>0</v>
      </c>
      <c r="AR213" s="65">
        <v>0</v>
      </c>
      <c r="AS213" s="65">
        <v>0</v>
      </c>
      <c r="AT213" s="65">
        <v>0</v>
      </c>
      <c r="AU213" s="65">
        <v>0</v>
      </c>
      <c r="AV213" s="65">
        <v>0</v>
      </c>
      <c r="AW213" s="65">
        <v>0</v>
      </c>
      <c r="AX213" s="65">
        <v>0</v>
      </c>
      <c r="AY213" s="65">
        <v>0</v>
      </c>
      <c r="AZ213" s="65">
        <v>0</v>
      </c>
      <c r="BA213" s="65">
        <v>0</v>
      </c>
      <c r="BB213" s="65">
        <v>0</v>
      </c>
      <c r="BC213" s="65">
        <v>0</v>
      </c>
      <c r="BD213" s="65">
        <v>0</v>
      </c>
      <c r="BE213" s="65">
        <v>0</v>
      </c>
      <c r="BF213" s="65">
        <v>0</v>
      </c>
      <c r="BG213" s="65">
        <v>0</v>
      </c>
      <c r="BH213" s="65">
        <v>0</v>
      </c>
      <c r="BI213" s="65">
        <v>0</v>
      </c>
      <c r="BJ213" s="65">
        <v>0</v>
      </c>
      <c r="BK213" s="65">
        <v>0</v>
      </c>
      <c r="BL213" s="65">
        <v>0</v>
      </c>
      <c r="BM213" s="65">
        <v>0</v>
      </c>
      <c r="BN213" s="65">
        <v>0</v>
      </c>
      <c r="BO213" s="65">
        <v>0</v>
      </c>
      <c r="BP213" s="65">
        <v>0</v>
      </c>
      <c r="BQ213" s="65">
        <v>0</v>
      </c>
      <c r="BR213" s="65">
        <v>0</v>
      </c>
      <c r="BS213" s="65">
        <v>0</v>
      </c>
      <c r="BT213" s="65">
        <v>0</v>
      </c>
      <c r="BU213" s="65">
        <v>0</v>
      </c>
      <c r="BV213" s="65">
        <v>0</v>
      </c>
      <c r="BW213" s="65">
        <v>0</v>
      </c>
      <c r="BX213" s="65">
        <v>0</v>
      </c>
      <c r="BY213" s="65">
        <v>0</v>
      </c>
      <c r="BZ213" s="65">
        <v>0</v>
      </c>
      <c r="CA213" s="65">
        <v>0</v>
      </c>
      <c r="CB213" s="65">
        <v>0</v>
      </c>
      <c r="CC213" s="65">
        <v>0</v>
      </c>
      <c r="CD213" s="65">
        <v>0</v>
      </c>
      <c r="CE213" s="65">
        <v>0</v>
      </c>
      <c r="CF213" s="65">
        <v>0</v>
      </c>
    </row>
    <row r="214" spans="2:84" s="53" customFormat="1" ht="12" x14ac:dyDescent="0.25">
      <c r="B214" s="50">
        <v>214</v>
      </c>
      <c r="O214" s="56"/>
      <c r="P214" s="57"/>
      <c r="Q214" s="58"/>
      <c r="U214" s="62"/>
      <c r="W214" s="61"/>
      <c r="X214" s="65">
        <v>0</v>
      </c>
      <c r="Y214" s="65">
        <v>0</v>
      </c>
      <c r="Z214" s="65">
        <v>0</v>
      </c>
      <c r="AA214" s="65">
        <v>0</v>
      </c>
      <c r="AB214" s="65">
        <v>0</v>
      </c>
      <c r="AC214" s="65">
        <v>0</v>
      </c>
      <c r="AD214" s="65">
        <v>0</v>
      </c>
      <c r="AE214" s="65">
        <v>0</v>
      </c>
      <c r="AF214" s="65">
        <v>0</v>
      </c>
      <c r="AG214" s="65">
        <v>0</v>
      </c>
      <c r="AH214" s="65">
        <v>0</v>
      </c>
      <c r="AI214" s="65">
        <v>0</v>
      </c>
      <c r="AJ214" s="65">
        <v>0</v>
      </c>
      <c r="AK214" s="65">
        <v>0</v>
      </c>
      <c r="AL214" s="65">
        <v>0</v>
      </c>
      <c r="AM214" s="65">
        <v>0</v>
      </c>
      <c r="AN214" s="65">
        <v>0</v>
      </c>
      <c r="AO214" s="65">
        <v>0</v>
      </c>
      <c r="AP214" s="65">
        <v>0</v>
      </c>
      <c r="AQ214" s="65">
        <v>0</v>
      </c>
      <c r="AR214" s="65">
        <v>0</v>
      </c>
      <c r="AS214" s="65">
        <v>0</v>
      </c>
      <c r="AT214" s="65">
        <v>0</v>
      </c>
      <c r="AU214" s="65">
        <v>0</v>
      </c>
      <c r="AV214" s="65">
        <v>0</v>
      </c>
      <c r="AW214" s="65">
        <v>0</v>
      </c>
      <c r="AX214" s="65">
        <v>0</v>
      </c>
      <c r="AY214" s="65">
        <v>0</v>
      </c>
      <c r="AZ214" s="65">
        <v>0</v>
      </c>
      <c r="BA214" s="65">
        <v>0</v>
      </c>
      <c r="BB214" s="65">
        <v>0</v>
      </c>
      <c r="BC214" s="65">
        <v>0</v>
      </c>
      <c r="BD214" s="65">
        <v>0</v>
      </c>
      <c r="BE214" s="65">
        <v>0</v>
      </c>
      <c r="BF214" s="65">
        <v>0</v>
      </c>
      <c r="BG214" s="65">
        <v>0</v>
      </c>
      <c r="BH214" s="65">
        <v>0</v>
      </c>
      <c r="BI214" s="65">
        <v>0</v>
      </c>
      <c r="BJ214" s="65">
        <v>0</v>
      </c>
      <c r="BK214" s="65">
        <v>0</v>
      </c>
      <c r="BL214" s="65">
        <v>0</v>
      </c>
      <c r="BM214" s="65">
        <v>0</v>
      </c>
      <c r="BN214" s="65">
        <v>0</v>
      </c>
      <c r="BO214" s="65">
        <v>0</v>
      </c>
      <c r="BP214" s="65">
        <v>0</v>
      </c>
      <c r="BQ214" s="65">
        <v>0</v>
      </c>
      <c r="BR214" s="65">
        <v>0</v>
      </c>
      <c r="BS214" s="65">
        <v>0</v>
      </c>
      <c r="BT214" s="65">
        <v>0</v>
      </c>
      <c r="BU214" s="65">
        <v>0</v>
      </c>
      <c r="BV214" s="65">
        <v>0</v>
      </c>
      <c r="BW214" s="65">
        <v>0</v>
      </c>
      <c r="BX214" s="65">
        <v>0</v>
      </c>
      <c r="BY214" s="65">
        <v>0</v>
      </c>
      <c r="BZ214" s="65">
        <v>0</v>
      </c>
      <c r="CA214" s="65">
        <v>0</v>
      </c>
      <c r="CB214" s="65">
        <v>0</v>
      </c>
      <c r="CC214" s="65">
        <v>0</v>
      </c>
      <c r="CD214" s="65">
        <v>0</v>
      </c>
      <c r="CE214" s="65">
        <v>0</v>
      </c>
      <c r="CF214" s="65">
        <v>0</v>
      </c>
    </row>
    <row r="215" spans="2:84" s="53" customFormat="1" ht="12" x14ac:dyDescent="0.25">
      <c r="B215" s="50">
        <v>215</v>
      </c>
      <c r="O215" s="56"/>
      <c r="P215" s="57"/>
      <c r="Q215" s="58"/>
      <c r="U215" s="62"/>
      <c r="W215" s="61"/>
      <c r="X215" s="65">
        <v>0</v>
      </c>
      <c r="Y215" s="65">
        <v>0</v>
      </c>
      <c r="Z215" s="65">
        <v>0</v>
      </c>
      <c r="AA215" s="65">
        <v>0</v>
      </c>
      <c r="AB215" s="65">
        <v>0</v>
      </c>
      <c r="AC215" s="65">
        <v>0</v>
      </c>
      <c r="AD215" s="65">
        <v>0</v>
      </c>
      <c r="AE215" s="65">
        <v>0</v>
      </c>
      <c r="AF215" s="65">
        <v>0</v>
      </c>
      <c r="AG215" s="65">
        <v>0</v>
      </c>
      <c r="AH215" s="65">
        <v>0</v>
      </c>
      <c r="AI215" s="65">
        <v>0</v>
      </c>
      <c r="AJ215" s="65">
        <v>0</v>
      </c>
      <c r="AK215" s="65">
        <v>0</v>
      </c>
      <c r="AL215" s="65">
        <v>0</v>
      </c>
      <c r="AM215" s="65">
        <v>0</v>
      </c>
      <c r="AN215" s="65">
        <v>0</v>
      </c>
      <c r="AO215" s="65">
        <v>0</v>
      </c>
      <c r="AP215" s="65">
        <v>0</v>
      </c>
      <c r="AQ215" s="65">
        <v>0</v>
      </c>
      <c r="AR215" s="65">
        <v>0</v>
      </c>
      <c r="AS215" s="65">
        <v>0</v>
      </c>
      <c r="AT215" s="65">
        <v>0</v>
      </c>
      <c r="AU215" s="65">
        <v>0</v>
      </c>
      <c r="AV215" s="65">
        <v>0</v>
      </c>
      <c r="AW215" s="65">
        <v>0</v>
      </c>
      <c r="AX215" s="65">
        <v>0</v>
      </c>
      <c r="AY215" s="65">
        <v>0</v>
      </c>
      <c r="AZ215" s="65">
        <v>0</v>
      </c>
      <c r="BA215" s="65">
        <v>0</v>
      </c>
      <c r="BB215" s="65">
        <v>0</v>
      </c>
      <c r="BC215" s="65">
        <v>0</v>
      </c>
      <c r="BD215" s="65">
        <v>0</v>
      </c>
      <c r="BE215" s="65">
        <v>0</v>
      </c>
      <c r="BF215" s="65">
        <v>0</v>
      </c>
      <c r="BG215" s="65">
        <v>0</v>
      </c>
      <c r="BH215" s="65">
        <v>0</v>
      </c>
      <c r="BI215" s="65">
        <v>0</v>
      </c>
      <c r="BJ215" s="65">
        <v>0</v>
      </c>
      <c r="BK215" s="65">
        <v>0</v>
      </c>
      <c r="BL215" s="65">
        <v>0</v>
      </c>
      <c r="BM215" s="65">
        <v>0</v>
      </c>
      <c r="BN215" s="65">
        <v>0</v>
      </c>
      <c r="BO215" s="65">
        <v>0</v>
      </c>
      <c r="BP215" s="65">
        <v>0</v>
      </c>
      <c r="BQ215" s="65">
        <v>0</v>
      </c>
      <c r="BR215" s="65">
        <v>0</v>
      </c>
      <c r="BS215" s="65">
        <v>0</v>
      </c>
      <c r="BT215" s="65">
        <v>0</v>
      </c>
      <c r="BU215" s="65">
        <v>0</v>
      </c>
      <c r="BV215" s="65">
        <v>0</v>
      </c>
      <c r="BW215" s="65">
        <v>4700000</v>
      </c>
      <c r="BX215" s="65">
        <v>0</v>
      </c>
      <c r="BY215" s="65">
        <v>0</v>
      </c>
      <c r="BZ215" s="65">
        <v>0</v>
      </c>
      <c r="CA215" s="65">
        <v>0</v>
      </c>
      <c r="CB215" s="65">
        <v>0</v>
      </c>
      <c r="CC215" s="65">
        <v>0</v>
      </c>
      <c r="CD215" s="65">
        <v>0</v>
      </c>
      <c r="CE215" s="65">
        <v>0</v>
      </c>
      <c r="CF215" s="65">
        <v>0</v>
      </c>
    </row>
    <row r="216" spans="2:84" s="53" customFormat="1" ht="12" x14ac:dyDescent="0.25">
      <c r="B216" s="50">
        <v>216</v>
      </c>
      <c r="O216" s="56"/>
      <c r="P216" s="57"/>
      <c r="Q216" s="58"/>
      <c r="U216" s="62"/>
      <c r="W216" s="61"/>
      <c r="X216" s="65">
        <v>0</v>
      </c>
      <c r="Y216" s="65">
        <v>0</v>
      </c>
      <c r="Z216" s="65">
        <v>0</v>
      </c>
      <c r="AA216" s="65">
        <v>0</v>
      </c>
      <c r="AB216" s="65">
        <v>0</v>
      </c>
      <c r="AC216" s="65">
        <v>0</v>
      </c>
      <c r="AD216" s="65">
        <v>0</v>
      </c>
      <c r="AE216" s="65">
        <v>0</v>
      </c>
      <c r="AF216" s="65">
        <v>0</v>
      </c>
      <c r="AG216" s="65">
        <v>0</v>
      </c>
      <c r="AH216" s="65">
        <v>0</v>
      </c>
      <c r="AI216" s="65">
        <v>0</v>
      </c>
      <c r="AJ216" s="65">
        <v>0</v>
      </c>
      <c r="AK216" s="65">
        <v>0</v>
      </c>
      <c r="AL216" s="65">
        <v>0</v>
      </c>
      <c r="AM216" s="65">
        <v>0</v>
      </c>
      <c r="AN216" s="65">
        <v>0</v>
      </c>
      <c r="AO216" s="65">
        <v>0</v>
      </c>
      <c r="AP216" s="65">
        <v>0</v>
      </c>
      <c r="AQ216" s="65">
        <v>0</v>
      </c>
      <c r="AR216" s="65">
        <v>0</v>
      </c>
      <c r="AS216" s="65">
        <v>0</v>
      </c>
      <c r="AT216" s="65">
        <v>0</v>
      </c>
      <c r="AU216" s="65">
        <v>0</v>
      </c>
      <c r="AV216" s="65">
        <v>0</v>
      </c>
      <c r="AW216" s="65">
        <v>0</v>
      </c>
      <c r="AX216" s="65">
        <v>0</v>
      </c>
      <c r="AY216" s="65">
        <v>0</v>
      </c>
      <c r="AZ216" s="65">
        <v>0</v>
      </c>
      <c r="BA216" s="65">
        <v>0</v>
      </c>
      <c r="BB216" s="65">
        <v>0</v>
      </c>
      <c r="BC216" s="65">
        <v>0</v>
      </c>
      <c r="BD216" s="65">
        <v>0</v>
      </c>
      <c r="BE216" s="65">
        <v>0</v>
      </c>
      <c r="BF216" s="65">
        <v>0</v>
      </c>
      <c r="BG216" s="65">
        <v>0</v>
      </c>
      <c r="BH216" s="65">
        <v>0</v>
      </c>
      <c r="BI216" s="65">
        <v>0</v>
      </c>
      <c r="BJ216" s="65">
        <v>0</v>
      </c>
      <c r="BK216" s="65">
        <v>0</v>
      </c>
      <c r="BL216" s="65">
        <v>0</v>
      </c>
      <c r="BM216" s="65">
        <v>0</v>
      </c>
      <c r="BN216" s="65">
        <v>0</v>
      </c>
      <c r="BO216" s="65">
        <v>0</v>
      </c>
      <c r="BP216" s="65">
        <v>0</v>
      </c>
      <c r="BQ216" s="65">
        <v>0</v>
      </c>
      <c r="BR216" s="65">
        <v>0</v>
      </c>
      <c r="BS216" s="65">
        <v>0</v>
      </c>
      <c r="BT216" s="65">
        <v>0</v>
      </c>
      <c r="BU216" s="65">
        <v>0</v>
      </c>
      <c r="BV216" s="65">
        <v>0</v>
      </c>
      <c r="BW216" s="65">
        <v>4300000</v>
      </c>
      <c r="BX216" s="65">
        <v>0</v>
      </c>
      <c r="BY216" s="65">
        <v>0</v>
      </c>
      <c r="BZ216" s="65">
        <v>0</v>
      </c>
      <c r="CA216" s="65">
        <v>0</v>
      </c>
      <c r="CB216" s="65">
        <v>0</v>
      </c>
      <c r="CC216" s="65">
        <v>0</v>
      </c>
      <c r="CD216" s="65">
        <v>0</v>
      </c>
      <c r="CE216" s="65">
        <v>0</v>
      </c>
      <c r="CF216" s="65">
        <v>0</v>
      </c>
    </row>
    <row r="217" spans="2:84" s="53" customFormat="1" ht="12" x14ac:dyDescent="0.25">
      <c r="B217" s="50">
        <v>217</v>
      </c>
      <c r="O217" s="56"/>
      <c r="P217" s="57"/>
      <c r="Q217" s="58"/>
      <c r="U217" s="62"/>
      <c r="W217" s="61"/>
      <c r="X217" s="65">
        <v>0</v>
      </c>
      <c r="Y217" s="65">
        <v>0</v>
      </c>
      <c r="Z217" s="65">
        <v>0</v>
      </c>
      <c r="AA217" s="65">
        <v>0</v>
      </c>
      <c r="AB217" s="65">
        <v>0</v>
      </c>
      <c r="AC217" s="65">
        <v>0</v>
      </c>
      <c r="AD217" s="65">
        <v>0</v>
      </c>
      <c r="AE217" s="65">
        <v>0</v>
      </c>
      <c r="AF217" s="65">
        <v>0</v>
      </c>
      <c r="AG217" s="65">
        <v>0</v>
      </c>
      <c r="AH217" s="65">
        <v>0</v>
      </c>
      <c r="AI217" s="65">
        <v>0</v>
      </c>
      <c r="AJ217" s="65">
        <v>0</v>
      </c>
      <c r="AK217" s="65">
        <v>0</v>
      </c>
      <c r="AL217" s="65">
        <v>0</v>
      </c>
      <c r="AM217" s="65">
        <v>0</v>
      </c>
      <c r="AN217" s="65">
        <v>0</v>
      </c>
      <c r="AO217" s="65">
        <v>0</v>
      </c>
      <c r="AP217" s="65">
        <v>0</v>
      </c>
      <c r="AQ217" s="65">
        <v>0</v>
      </c>
      <c r="AR217" s="65">
        <v>0</v>
      </c>
      <c r="AS217" s="65">
        <v>0</v>
      </c>
      <c r="AT217" s="65">
        <v>0</v>
      </c>
      <c r="AU217" s="65">
        <v>0</v>
      </c>
      <c r="AV217" s="65">
        <v>0</v>
      </c>
      <c r="AW217" s="65">
        <v>0</v>
      </c>
      <c r="AX217" s="65">
        <v>0</v>
      </c>
      <c r="AY217" s="65">
        <v>0</v>
      </c>
      <c r="AZ217" s="65">
        <v>0</v>
      </c>
      <c r="BA217" s="65">
        <v>0</v>
      </c>
      <c r="BB217" s="65">
        <v>0</v>
      </c>
      <c r="BC217" s="65">
        <v>0</v>
      </c>
      <c r="BD217" s="65">
        <v>0</v>
      </c>
      <c r="BE217" s="65">
        <v>0</v>
      </c>
      <c r="BF217" s="65">
        <v>0</v>
      </c>
      <c r="BG217" s="65">
        <v>0</v>
      </c>
      <c r="BH217" s="65">
        <v>0</v>
      </c>
      <c r="BI217" s="65">
        <v>0</v>
      </c>
      <c r="BJ217" s="65">
        <v>0</v>
      </c>
      <c r="BK217" s="65">
        <v>0</v>
      </c>
      <c r="BL217" s="65">
        <v>0</v>
      </c>
      <c r="BM217" s="65">
        <v>0</v>
      </c>
      <c r="BN217" s="65">
        <v>0</v>
      </c>
      <c r="BO217" s="65">
        <v>0</v>
      </c>
      <c r="BP217" s="65">
        <v>0</v>
      </c>
      <c r="BQ217" s="65">
        <v>0</v>
      </c>
      <c r="BR217" s="65">
        <v>0</v>
      </c>
      <c r="BS217" s="65">
        <v>0</v>
      </c>
      <c r="BT217" s="65">
        <v>0</v>
      </c>
      <c r="BU217" s="65">
        <v>0</v>
      </c>
      <c r="BV217" s="65">
        <v>0</v>
      </c>
      <c r="BW217" s="65">
        <v>100000</v>
      </c>
      <c r="BX217" s="65">
        <v>0</v>
      </c>
      <c r="BY217" s="65">
        <v>0</v>
      </c>
      <c r="BZ217" s="65">
        <v>0</v>
      </c>
      <c r="CA217" s="65">
        <v>0</v>
      </c>
      <c r="CB217" s="65">
        <v>0</v>
      </c>
      <c r="CC217" s="65">
        <v>0</v>
      </c>
      <c r="CD217" s="65">
        <v>0</v>
      </c>
      <c r="CE217" s="65">
        <v>0</v>
      </c>
      <c r="CF217" s="65">
        <v>0</v>
      </c>
    </row>
    <row r="218" spans="2:84" s="53" customFormat="1" ht="12" x14ac:dyDescent="0.25">
      <c r="B218" s="50">
        <v>218</v>
      </c>
      <c r="O218" s="56"/>
      <c r="P218" s="57"/>
      <c r="Q218" s="58"/>
      <c r="U218" s="62"/>
      <c r="W218" s="61"/>
      <c r="X218" s="65">
        <v>0</v>
      </c>
      <c r="Y218" s="65">
        <v>0</v>
      </c>
      <c r="Z218" s="65">
        <v>0</v>
      </c>
      <c r="AA218" s="65">
        <v>0</v>
      </c>
      <c r="AB218" s="65">
        <v>0</v>
      </c>
      <c r="AC218" s="65">
        <v>0</v>
      </c>
      <c r="AD218" s="65">
        <v>0</v>
      </c>
      <c r="AE218" s="65">
        <v>0</v>
      </c>
      <c r="AF218" s="65">
        <v>0</v>
      </c>
      <c r="AG218" s="65">
        <v>0</v>
      </c>
      <c r="AH218" s="65">
        <v>0</v>
      </c>
      <c r="AI218" s="65">
        <v>0</v>
      </c>
      <c r="AJ218" s="65">
        <v>0</v>
      </c>
      <c r="AK218" s="65">
        <v>0</v>
      </c>
      <c r="AL218" s="65">
        <v>0</v>
      </c>
      <c r="AM218" s="65">
        <v>0</v>
      </c>
      <c r="AN218" s="65">
        <v>0</v>
      </c>
      <c r="AO218" s="65">
        <v>0</v>
      </c>
      <c r="AP218" s="65">
        <v>0</v>
      </c>
      <c r="AQ218" s="65">
        <v>0</v>
      </c>
      <c r="AR218" s="65">
        <v>0</v>
      </c>
      <c r="AS218" s="65">
        <v>0</v>
      </c>
      <c r="AT218" s="65">
        <v>0</v>
      </c>
      <c r="AU218" s="65">
        <v>0</v>
      </c>
      <c r="AV218" s="65">
        <v>0</v>
      </c>
      <c r="AW218" s="65">
        <v>0</v>
      </c>
      <c r="AX218" s="65">
        <v>0</v>
      </c>
      <c r="AY218" s="65">
        <v>0</v>
      </c>
      <c r="AZ218" s="65">
        <v>0</v>
      </c>
      <c r="BA218" s="65">
        <v>0</v>
      </c>
      <c r="BB218" s="65">
        <v>0</v>
      </c>
      <c r="BC218" s="65">
        <v>0</v>
      </c>
      <c r="BD218" s="65">
        <v>0</v>
      </c>
      <c r="BE218" s="65">
        <v>0</v>
      </c>
      <c r="BF218" s="65">
        <v>0</v>
      </c>
      <c r="BG218" s="65">
        <v>0</v>
      </c>
      <c r="BH218" s="65">
        <v>0</v>
      </c>
      <c r="BI218" s="65">
        <v>0</v>
      </c>
      <c r="BJ218" s="65">
        <v>0</v>
      </c>
      <c r="BK218" s="65">
        <v>0</v>
      </c>
      <c r="BL218" s="65">
        <v>0</v>
      </c>
      <c r="BM218" s="65">
        <v>0</v>
      </c>
      <c r="BN218" s="65">
        <v>0</v>
      </c>
      <c r="BO218" s="65">
        <v>0</v>
      </c>
      <c r="BP218" s="65">
        <v>0</v>
      </c>
      <c r="BQ218" s="65">
        <v>0</v>
      </c>
      <c r="BR218" s="65">
        <v>0</v>
      </c>
      <c r="BS218" s="65">
        <v>0</v>
      </c>
      <c r="BT218" s="65">
        <v>0</v>
      </c>
      <c r="BU218" s="65">
        <v>0</v>
      </c>
      <c r="BV218" s="65">
        <v>0</v>
      </c>
      <c r="BW218" s="65">
        <v>100000</v>
      </c>
      <c r="BX218" s="65">
        <v>0</v>
      </c>
      <c r="BY218" s="65">
        <v>0</v>
      </c>
      <c r="BZ218" s="65">
        <v>0</v>
      </c>
      <c r="CA218" s="65">
        <v>0</v>
      </c>
      <c r="CB218" s="65">
        <v>0</v>
      </c>
      <c r="CC218" s="65">
        <v>0</v>
      </c>
      <c r="CD218" s="65">
        <v>0</v>
      </c>
      <c r="CE218" s="65">
        <v>0</v>
      </c>
      <c r="CF218" s="65">
        <v>0</v>
      </c>
    </row>
    <row r="219" spans="2:84" s="53" customFormat="1" ht="12" x14ac:dyDescent="0.25">
      <c r="B219" s="50">
        <v>219</v>
      </c>
      <c r="O219" s="56"/>
      <c r="P219" s="57"/>
      <c r="Q219" s="58"/>
      <c r="U219" s="62"/>
      <c r="W219" s="61"/>
      <c r="X219" s="65">
        <v>0</v>
      </c>
      <c r="Y219" s="65">
        <v>0</v>
      </c>
      <c r="Z219" s="65">
        <v>0</v>
      </c>
      <c r="AA219" s="65">
        <v>0</v>
      </c>
      <c r="AB219" s="65">
        <v>0</v>
      </c>
      <c r="AC219" s="65">
        <v>0</v>
      </c>
      <c r="AD219" s="65">
        <v>0</v>
      </c>
      <c r="AE219" s="65">
        <v>0</v>
      </c>
      <c r="AF219" s="65">
        <v>0</v>
      </c>
      <c r="AG219" s="65">
        <v>0</v>
      </c>
      <c r="AH219" s="65">
        <v>0</v>
      </c>
      <c r="AI219" s="65">
        <v>0</v>
      </c>
      <c r="AJ219" s="65">
        <v>0</v>
      </c>
      <c r="AK219" s="65">
        <v>0</v>
      </c>
      <c r="AL219" s="65">
        <v>0</v>
      </c>
      <c r="AM219" s="65">
        <v>0</v>
      </c>
      <c r="AN219" s="65">
        <v>0</v>
      </c>
      <c r="AO219" s="65">
        <v>0</v>
      </c>
      <c r="AP219" s="65">
        <v>0</v>
      </c>
      <c r="AQ219" s="65">
        <v>0</v>
      </c>
      <c r="AR219" s="65">
        <v>0</v>
      </c>
      <c r="AS219" s="65">
        <v>0</v>
      </c>
      <c r="AT219" s="65">
        <v>0</v>
      </c>
      <c r="AU219" s="65">
        <v>0</v>
      </c>
      <c r="AV219" s="65">
        <v>0</v>
      </c>
      <c r="AW219" s="65">
        <v>0</v>
      </c>
      <c r="AX219" s="65">
        <v>0</v>
      </c>
      <c r="AY219" s="65">
        <v>0</v>
      </c>
      <c r="AZ219" s="65">
        <v>0</v>
      </c>
      <c r="BA219" s="65">
        <v>0</v>
      </c>
      <c r="BB219" s="65">
        <v>0</v>
      </c>
      <c r="BC219" s="65">
        <v>0</v>
      </c>
      <c r="BD219" s="65">
        <v>0</v>
      </c>
      <c r="BE219" s="65">
        <v>0</v>
      </c>
      <c r="BF219" s="65">
        <v>0</v>
      </c>
      <c r="BG219" s="65">
        <v>0</v>
      </c>
      <c r="BH219" s="65">
        <v>0</v>
      </c>
      <c r="BI219" s="65">
        <v>0</v>
      </c>
      <c r="BJ219" s="65">
        <v>0</v>
      </c>
      <c r="BK219" s="65">
        <v>0</v>
      </c>
      <c r="BL219" s="65">
        <v>0</v>
      </c>
      <c r="BM219" s="65">
        <v>0</v>
      </c>
      <c r="BN219" s="65">
        <v>0</v>
      </c>
      <c r="BO219" s="65">
        <v>0</v>
      </c>
      <c r="BP219" s="65">
        <v>0</v>
      </c>
      <c r="BQ219" s="65">
        <v>0</v>
      </c>
      <c r="BR219" s="65">
        <v>0</v>
      </c>
      <c r="BS219" s="65">
        <v>0</v>
      </c>
      <c r="BT219" s="65">
        <v>0</v>
      </c>
      <c r="BU219" s="65">
        <v>0</v>
      </c>
      <c r="BV219" s="65">
        <v>0</v>
      </c>
      <c r="BW219" s="65">
        <v>100000</v>
      </c>
      <c r="BX219" s="65">
        <v>0</v>
      </c>
      <c r="BY219" s="65">
        <v>0</v>
      </c>
      <c r="BZ219" s="65">
        <v>0</v>
      </c>
      <c r="CA219" s="65">
        <v>0</v>
      </c>
      <c r="CB219" s="65">
        <v>0</v>
      </c>
      <c r="CC219" s="65">
        <v>0</v>
      </c>
      <c r="CD219" s="65">
        <v>0</v>
      </c>
      <c r="CE219" s="65">
        <v>0</v>
      </c>
      <c r="CF219" s="65">
        <v>0</v>
      </c>
    </row>
    <row r="220" spans="2:84" s="53" customFormat="1" ht="12" x14ac:dyDescent="0.25">
      <c r="B220" s="50">
        <v>220</v>
      </c>
      <c r="O220" s="56"/>
      <c r="P220" s="57"/>
      <c r="Q220" s="58"/>
      <c r="U220" s="62"/>
      <c r="W220" s="61"/>
      <c r="X220" s="65">
        <v>0</v>
      </c>
      <c r="Y220" s="65">
        <v>0</v>
      </c>
      <c r="Z220" s="65">
        <v>0</v>
      </c>
      <c r="AA220" s="65">
        <v>0</v>
      </c>
      <c r="AB220" s="65">
        <v>0</v>
      </c>
      <c r="AC220" s="65">
        <v>0</v>
      </c>
      <c r="AD220" s="65">
        <v>0</v>
      </c>
      <c r="AE220" s="65">
        <v>0</v>
      </c>
      <c r="AF220" s="65">
        <v>0</v>
      </c>
      <c r="AG220" s="65">
        <v>0</v>
      </c>
      <c r="AH220" s="65">
        <v>0</v>
      </c>
      <c r="AI220" s="65">
        <v>0</v>
      </c>
      <c r="AJ220" s="65">
        <v>0</v>
      </c>
      <c r="AK220" s="65">
        <v>0</v>
      </c>
      <c r="AL220" s="65">
        <v>0</v>
      </c>
      <c r="AM220" s="65">
        <v>0</v>
      </c>
      <c r="AN220" s="65">
        <v>0</v>
      </c>
      <c r="AO220" s="65">
        <v>0</v>
      </c>
      <c r="AP220" s="65">
        <v>0</v>
      </c>
      <c r="AQ220" s="65">
        <v>0</v>
      </c>
      <c r="AR220" s="65">
        <v>0</v>
      </c>
      <c r="AS220" s="65">
        <v>0</v>
      </c>
      <c r="AT220" s="65">
        <v>0</v>
      </c>
      <c r="AU220" s="65">
        <v>0</v>
      </c>
      <c r="AV220" s="65">
        <v>0</v>
      </c>
      <c r="AW220" s="65">
        <v>0</v>
      </c>
      <c r="AX220" s="65">
        <v>0</v>
      </c>
      <c r="AY220" s="65">
        <v>0</v>
      </c>
      <c r="AZ220" s="65">
        <v>0</v>
      </c>
      <c r="BA220" s="65">
        <v>0</v>
      </c>
      <c r="BB220" s="65">
        <v>0</v>
      </c>
      <c r="BC220" s="65">
        <v>0</v>
      </c>
      <c r="BD220" s="65">
        <v>0</v>
      </c>
      <c r="BE220" s="65">
        <v>0</v>
      </c>
      <c r="BF220" s="65">
        <v>0</v>
      </c>
      <c r="BG220" s="65">
        <v>0</v>
      </c>
      <c r="BH220" s="65">
        <v>0</v>
      </c>
      <c r="BI220" s="65">
        <v>0</v>
      </c>
      <c r="BJ220" s="65">
        <v>0</v>
      </c>
      <c r="BK220" s="65">
        <v>0</v>
      </c>
      <c r="BL220" s="65">
        <v>0</v>
      </c>
      <c r="BM220" s="65">
        <v>0</v>
      </c>
      <c r="BN220" s="65">
        <v>0</v>
      </c>
      <c r="BO220" s="65">
        <v>0</v>
      </c>
      <c r="BP220" s="65">
        <v>0</v>
      </c>
      <c r="BQ220" s="65">
        <v>0</v>
      </c>
      <c r="BR220" s="65">
        <v>0</v>
      </c>
      <c r="BS220" s="65">
        <v>0</v>
      </c>
      <c r="BT220" s="65">
        <v>0</v>
      </c>
      <c r="BU220" s="65">
        <v>0</v>
      </c>
      <c r="BV220" s="65">
        <v>0</v>
      </c>
      <c r="BW220" s="65">
        <v>100000</v>
      </c>
      <c r="BX220" s="65">
        <v>0</v>
      </c>
      <c r="BY220" s="65">
        <v>0</v>
      </c>
      <c r="BZ220" s="65">
        <v>0</v>
      </c>
      <c r="CA220" s="65">
        <v>0</v>
      </c>
      <c r="CB220" s="65">
        <v>0</v>
      </c>
      <c r="CC220" s="65">
        <v>0</v>
      </c>
      <c r="CD220" s="65">
        <v>0</v>
      </c>
      <c r="CE220" s="65">
        <v>0</v>
      </c>
      <c r="CF220" s="65">
        <v>0</v>
      </c>
    </row>
    <row r="221" spans="2:84" s="53" customFormat="1" ht="12" x14ac:dyDescent="0.25">
      <c r="B221" s="50">
        <v>221</v>
      </c>
      <c r="O221" s="56"/>
      <c r="P221" s="57"/>
      <c r="Q221" s="58"/>
      <c r="U221" s="62"/>
      <c r="W221" s="61"/>
      <c r="X221" s="65">
        <v>0</v>
      </c>
      <c r="Y221" s="65">
        <v>0</v>
      </c>
      <c r="Z221" s="65">
        <v>0</v>
      </c>
      <c r="AA221" s="65">
        <v>0</v>
      </c>
      <c r="AB221" s="65">
        <v>0</v>
      </c>
      <c r="AC221" s="65">
        <v>0</v>
      </c>
      <c r="AD221" s="65">
        <v>0</v>
      </c>
      <c r="AE221" s="65">
        <v>0</v>
      </c>
      <c r="AF221" s="65">
        <v>0</v>
      </c>
      <c r="AG221" s="65">
        <v>0</v>
      </c>
      <c r="AH221" s="65">
        <v>0</v>
      </c>
      <c r="AI221" s="65">
        <v>0</v>
      </c>
      <c r="AJ221" s="65">
        <v>0</v>
      </c>
      <c r="AK221" s="65">
        <v>0</v>
      </c>
      <c r="AL221" s="65">
        <v>0</v>
      </c>
      <c r="AM221" s="65">
        <v>0</v>
      </c>
      <c r="AN221" s="65">
        <v>0</v>
      </c>
      <c r="AO221" s="65">
        <v>0</v>
      </c>
      <c r="AP221" s="65">
        <v>0</v>
      </c>
      <c r="AQ221" s="65">
        <v>0</v>
      </c>
      <c r="AR221" s="65">
        <v>0</v>
      </c>
      <c r="AS221" s="65">
        <v>0</v>
      </c>
      <c r="AT221" s="65">
        <v>0</v>
      </c>
      <c r="AU221" s="65">
        <v>0</v>
      </c>
      <c r="AV221" s="65">
        <v>0</v>
      </c>
      <c r="AW221" s="65">
        <v>0</v>
      </c>
      <c r="AX221" s="65">
        <v>0</v>
      </c>
      <c r="AY221" s="65">
        <v>0</v>
      </c>
      <c r="AZ221" s="65">
        <v>0</v>
      </c>
      <c r="BA221" s="65">
        <v>0</v>
      </c>
      <c r="BB221" s="65">
        <v>0</v>
      </c>
      <c r="BC221" s="65">
        <v>0</v>
      </c>
      <c r="BD221" s="65">
        <v>0</v>
      </c>
      <c r="BE221" s="65">
        <v>0</v>
      </c>
      <c r="BF221" s="65">
        <v>0</v>
      </c>
      <c r="BG221" s="65">
        <v>0</v>
      </c>
      <c r="BH221" s="65">
        <v>0</v>
      </c>
      <c r="BI221" s="65">
        <v>0</v>
      </c>
      <c r="BJ221" s="65">
        <v>0</v>
      </c>
      <c r="BK221" s="65">
        <v>0</v>
      </c>
      <c r="BL221" s="65">
        <v>0</v>
      </c>
      <c r="BM221" s="65">
        <v>0</v>
      </c>
      <c r="BN221" s="65">
        <v>0</v>
      </c>
      <c r="BO221" s="65">
        <v>0</v>
      </c>
      <c r="BP221" s="65">
        <v>0</v>
      </c>
      <c r="BQ221" s="65">
        <v>0</v>
      </c>
      <c r="BR221" s="65">
        <v>0</v>
      </c>
      <c r="BS221" s="65">
        <v>0</v>
      </c>
      <c r="BT221" s="65">
        <v>0</v>
      </c>
      <c r="BU221" s="65">
        <v>0</v>
      </c>
      <c r="BV221" s="65">
        <v>0</v>
      </c>
      <c r="BW221" s="65">
        <v>0</v>
      </c>
      <c r="BX221" s="65">
        <v>0</v>
      </c>
      <c r="BY221" s="65">
        <v>0</v>
      </c>
      <c r="BZ221" s="65">
        <v>0</v>
      </c>
      <c r="CA221" s="65">
        <v>0</v>
      </c>
      <c r="CB221" s="65">
        <v>0</v>
      </c>
      <c r="CC221" s="65">
        <v>0</v>
      </c>
      <c r="CD221" s="65">
        <v>0</v>
      </c>
      <c r="CE221" s="65">
        <v>0</v>
      </c>
      <c r="CF221" s="65">
        <v>0</v>
      </c>
    </row>
    <row r="222" spans="2:84" s="53" customFormat="1" ht="12" x14ac:dyDescent="0.25">
      <c r="B222" s="50">
        <v>222</v>
      </c>
      <c r="O222" s="56"/>
      <c r="P222" s="57"/>
      <c r="Q222" s="58"/>
      <c r="U222" s="62"/>
      <c r="W222" s="61"/>
      <c r="X222" s="65">
        <v>0</v>
      </c>
      <c r="Y222" s="65">
        <v>0</v>
      </c>
      <c r="Z222" s="65">
        <v>0</v>
      </c>
      <c r="AA222" s="65">
        <v>0</v>
      </c>
      <c r="AB222" s="65">
        <v>0</v>
      </c>
      <c r="AC222" s="65">
        <v>0</v>
      </c>
      <c r="AD222" s="65">
        <v>0</v>
      </c>
      <c r="AE222" s="65">
        <v>0</v>
      </c>
      <c r="AF222" s="65">
        <v>0</v>
      </c>
      <c r="AG222" s="65">
        <v>0</v>
      </c>
      <c r="AH222" s="65">
        <v>0</v>
      </c>
      <c r="AI222" s="65">
        <v>0</v>
      </c>
      <c r="AJ222" s="65">
        <v>0</v>
      </c>
      <c r="AK222" s="65">
        <v>0</v>
      </c>
      <c r="AL222" s="65">
        <v>0</v>
      </c>
      <c r="AM222" s="65">
        <v>0</v>
      </c>
      <c r="AN222" s="65">
        <v>0</v>
      </c>
      <c r="AO222" s="65">
        <v>0</v>
      </c>
      <c r="AP222" s="65">
        <v>0</v>
      </c>
      <c r="AQ222" s="65">
        <v>0</v>
      </c>
      <c r="AR222" s="65">
        <v>0</v>
      </c>
      <c r="AS222" s="65">
        <v>0</v>
      </c>
      <c r="AT222" s="65">
        <v>0</v>
      </c>
      <c r="AU222" s="65">
        <v>0</v>
      </c>
      <c r="AV222" s="65">
        <v>0</v>
      </c>
      <c r="AW222" s="65">
        <v>0</v>
      </c>
      <c r="AX222" s="65">
        <v>0</v>
      </c>
      <c r="AY222" s="65">
        <v>0</v>
      </c>
      <c r="AZ222" s="65">
        <v>0</v>
      </c>
      <c r="BA222" s="65">
        <v>0</v>
      </c>
      <c r="BB222" s="65">
        <v>0</v>
      </c>
      <c r="BC222" s="65">
        <v>0</v>
      </c>
      <c r="BD222" s="65">
        <v>0</v>
      </c>
      <c r="BE222" s="65">
        <v>0</v>
      </c>
      <c r="BF222" s="65">
        <v>0</v>
      </c>
      <c r="BG222" s="65">
        <v>0</v>
      </c>
      <c r="BH222" s="65">
        <v>0</v>
      </c>
      <c r="BI222" s="65">
        <v>0</v>
      </c>
      <c r="BJ222" s="65">
        <v>0</v>
      </c>
      <c r="BK222" s="65">
        <v>0</v>
      </c>
      <c r="BL222" s="65">
        <v>0</v>
      </c>
      <c r="BM222" s="65">
        <v>0</v>
      </c>
      <c r="BN222" s="65">
        <v>0</v>
      </c>
      <c r="BO222" s="65">
        <v>0</v>
      </c>
      <c r="BP222" s="65">
        <v>0</v>
      </c>
      <c r="BQ222" s="65">
        <v>0</v>
      </c>
      <c r="BR222" s="65">
        <v>0</v>
      </c>
      <c r="BS222" s="65">
        <v>0</v>
      </c>
      <c r="BT222" s="65">
        <v>0</v>
      </c>
      <c r="BU222" s="65">
        <v>0</v>
      </c>
      <c r="BV222" s="65">
        <v>0</v>
      </c>
      <c r="BW222" s="65">
        <v>0</v>
      </c>
      <c r="BX222" s="65">
        <v>0</v>
      </c>
      <c r="BY222" s="65">
        <v>0</v>
      </c>
      <c r="BZ222" s="65">
        <v>0</v>
      </c>
      <c r="CA222" s="65">
        <v>0</v>
      </c>
      <c r="CB222" s="65">
        <v>0</v>
      </c>
      <c r="CC222" s="65">
        <v>0</v>
      </c>
      <c r="CD222" s="65">
        <v>0</v>
      </c>
      <c r="CE222" s="65">
        <v>0</v>
      </c>
      <c r="CF222" s="65">
        <v>0</v>
      </c>
    </row>
    <row r="223" spans="2:84" s="53" customFormat="1" ht="12" x14ac:dyDescent="0.25">
      <c r="B223" s="50">
        <v>223</v>
      </c>
      <c r="O223" s="56"/>
      <c r="P223" s="57"/>
      <c r="Q223" s="58"/>
      <c r="U223" s="62"/>
      <c r="W223" s="61"/>
      <c r="X223" s="65">
        <v>0</v>
      </c>
      <c r="Y223" s="65">
        <v>0</v>
      </c>
      <c r="Z223" s="65">
        <v>0</v>
      </c>
      <c r="AA223" s="65">
        <v>0</v>
      </c>
      <c r="AB223" s="65">
        <v>0</v>
      </c>
      <c r="AC223" s="65">
        <v>0</v>
      </c>
      <c r="AD223" s="65">
        <v>0</v>
      </c>
      <c r="AE223" s="65">
        <v>0</v>
      </c>
      <c r="AF223" s="65">
        <v>0</v>
      </c>
      <c r="AG223" s="65">
        <v>0</v>
      </c>
      <c r="AH223" s="65">
        <v>0</v>
      </c>
      <c r="AI223" s="65">
        <v>0</v>
      </c>
      <c r="AJ223" s="65">
        <v>0</v>
      </c>
      <c r="AK223" s="65">
        <v>0</v>
      </c>
      <c r="AL223" s="65">
        <v>0</v>
      </c>
      <c r="AM223" s="65">
        <v>0</v>
      </c>
      <c r="AN223" s="65">
        <v>0</v>
      </c>
      <c r="AO223" s="65">
        <v>0</v>
      </c>
      <c r="AP223" s="65">
        <v>0</v>
      </c>
      <c r="AQ223" s="65">
        <v>0</v>
      </c>
      <c r="AR223" s="65">
        <v>0</v>
      </c>
      <c r="AS223" s="65">
        <v>0</v>
      </c>
      <c r="AT223" s="65">
        <v>0</v>
      </c>
      <c r="AU223" s="65">
        <v>0</v>
      </c>
      <c r="AV223" s="65">
        <v>0</v>
      </c>
      <c r="AW223" s="65">
        <v>0</v>
      </c>
      <c r="AX223" s="65">
        <v>0</v>
      </c>
      <c r="AY223" s="65">
        <v>0</v>
      </c>
      <c r="AZ223" s="65">
        <v>0</v>
      </c>
      <c r="BA223" s="65">
        <v>0</v>
      </c>
      <c r="BB223" s="65">
        <v>0</v>
      </c>
      <c r="BC223" s="65">
        <v>0</v>
      </c>
      <c r="BD223" s="65">
        <v>0</v>
      </c>
      <c r="BE223" s="65">
        <v>0</v>
      </c>
      <c r="BF223" s="65">
        <v>0</v>
      </c>
      <c r="BG223" s="65">
        <v>0</v>
      </c>
      <c r="BH223" s="65">
        <v>0</v>
      </c>
      <c r="BI223" s="65">
        <v>0</v>
      </c>
      <c r="BJ223" s="65">
        <v>0</v>
      </c>
      <c r="BK223" s="65">
        <v>0</v>
      </c>
      <c r="BL223" s="65">
        <v>0</v>
      </c>
      <c r="BM223" s="65">
        <v>0</v>
      </c>
      <c r="BN223" s="65">
        <v>0</v>
      </c>
      <c r="BO223" s="65">
        <v>0</v>
      </c>
      <c r="BP223" s="65">
        <v>0</v>
      </c>
      <c r="BQ223" s="65">
        <v>0</v>
      </c>
      <c r="BR223" s="65">
        <v>0</v>
      </c>
      <c r="BS223" s="65">
        <v>0</v>
      </c>
      <c r="BT223" s="65">
        <v>0</v>
      </c>
      <c r="BU223" s="65">
        <v>0</v>
      </c>
      <c r="BV223" s="65">
        <v>0</v>
      </c>
      <c r="BW223" s="65">
        <v>4700000</v>
      </c>
      <c r="BX223" s="65">
        <v>0</v>
      </c>
      <c r="BY223" s="65">
        <v>0</v>
      </c>
      <c r="BZ223" s="65">
        <v>0</v>
      </c>
      <c r="CA223" s="65">
        <v>0</v>
      </c>
      <c r="CB223" s="65">
        <v>0</v>
      </c>
      <c r="CC223" s="65">
        <v>0</v>
      </c>
      <c r="CD223" s="65">
        <v>0</v>
      </c>
      <c r="CE223" s="65">
        <v>0</v>
      </c>
      <c r="CF223" s="65">
        <v>0</v>
      </c>
    </row>
    <row r="224" spans="2:84" s="53" customFormat="1" ht="12" x14ac:dyDescent="0.25">
      <c r="B224" s="50">
        <v>224</v>
      </c>
      <c r="O224" s="56"/>
      <c r="P224" s="57"/>
      <c r="Q224" s="58"/>
      <c r="U224" s="62"/>
      <c r="W224" s="61"/>
      <c r="X224" s="65">
        <v>0</v>
      </c>
      <c r="Y224" s="65">
        <v>0</v>
      </c>
      <c r="Z224" s="65">
        <v>0</v>
      </c>
      <c r="AA224" s="65">
        <v>0</v>
      </c>
      <c r="AB224" s="65">
        <v>0</v>
      </c>
      <c r="AC224" s="65">
        <v>0</v>
      </c>
      <c r="AD224" s="65">
        <v>0</v>
      </c>
      <c r="AE224" s="65">
        <v>0</v>
      </c>
      <c r="AF224" s="65">
        <v>0</v>
      </c>
      <c r="AG224" s="65">
        <v>0</v>
      </c>
      <c r="AH224" s="65">
        <v>0</v>
      </c>
      <c r="AI224" s="65">
        <v>0</v>
      </c>
      <c r="AJ224" s="65">
        <v>0</v>
      </c>
      <c r="AK224" s="65">
        <v>0</v>
      </c>
      <c r="AL224" s="65">
        <v>0</v>
      </c>
      <c r="AM224" s="65">
        <v>0</v>
      </c>
      <c r="AN224" s="65">
        <v>0</v>
      </c>
      <c r="AO224" s="65">
        <v>0</v>
      </c>
      <c r="AP224" s="65">
        <v>0</v>
      </c>
      <c r="AQ224" s="65">
        <v>0</v>
      </c>
      <c r="AR224" s="65">
        <v>0</v>
      </c>
      <c r="AS224" s="65">
        <v>0</v>
      </c>
      <c r="AT224" s="65">
        <v>0</v>
      </c>
      <c r="AU224" s="65">
        <v>0</v>
      </c>
      <c r="AV224" s="65">
        <v>0</v>
      </c>
      <c r="AW224" s="65">
        <v>0</v>
      </c>
      <c r="AX224" s="65">
        <v>0</v>
      </c>
      <c r="AY224" s="65">
        <v>0</v>
      </c>
      <c r="AZ224" s="65">
        <v>0</v>
      </c>
      <c r="BA224" s="65">
        <v>0</v>
      </c>
      <c r="BB224" s="65">
        <v>0</v>
      </c>
      <c r="BC224" s="65">
        <v>0</v>
      </c>
      <c r="BD224" s="65">
        <v>0</v>
      </c>
      <c r="BE224" s="65">
        <v>0</v>
      </c>
      <c r="BF224" s="65">
        <v>0</v>
      </c>
      <c r="BG224" s="65">
        <v>0</v>
      </c>
      <c r="BH224" s="65">
        <v>0</v>
      </c>
      <c r="BI224" s="65">
        <v>0</v>
      </c>
      <c r="BJ224" s="65">
        <v>0</v>
      </c>
      <c r="BK224" s="65">
        <v>0</v>
      </c>
      <c r="BL224" s="65">
        <v>0</v>
      </c>
      <c r="BM224" s="65">
        <v>0</v>
      </c>
      <c r="BN224" s="65">
        <v>0</v>
      </c>
      <c r="BO224" s="65">
        <v>0</v>
      </c>
      <c r="BP224" s="65">
        <v>0</v>
      </c>
      <c r="BQ224" s="65">
        <v>0</v>
      </c>
      <c r="BR224" s="65">
        <v>0</v>
      </c>
      <c r="BS224" s="65">
        <v>0</v>
      </c>
      <c r="BT224" s="65">
        <v>0</v>
      </c>
      <c r="BU224" s="65">
        <v>0</v>
      </c>
      <c r="BV224" s="65">
        <v>0</v>
      </c>
      <c r="BW224" s="65">
        <v>4300000</v>
      </c>
      <c r="BX224" s="65">
        <v>0</v>
      </c>
      <c r="BY224" s="65">
        <v>0</v>
      </c>
      <c r="BZ224" s="65">
        <v>0</v>
      </c>
      <c r="CA224" s="65">
        <v>0</v>
      </c>
      <c r="CB224" s="65">
        <v>0</v>
      </c>
      <c r="CC224" s="65">
        <v>0</v>
      </c>
      <c r="CD224" s="65">
        <v>0</v>
      </c>
      <c r="CE224" s="65">
        <v>0</v>
      </c>
      <c r="CF224" s="65">
        <v>0</v>
      </c>
    </row>
    <row r="225" spans="2:84" s="53" customFormat="1" ht="12" x14ac:dyDescent="0.25">
      <c r="B225" s="50">
        <v>225</v>
      </c>
      <c r="O225" s="56"/>
      <c r="P225" s="57"/>
      <c r="Q225" s="58"/>
      <c r="U225" s="62"/>
      <c r="W225" s="61"/>
      <c r="X225" s="65">
        <v>0</v>
      </c>
      <c r="Y225" s="65">
        <v>0</v>
      </c>
      <c r="Z225" s="65">
        <v>0</v>
      </c>
      <c r="AA225" s="65">
        <v>0</v>
      </c>
      <c r="AB225" s="65">
        <v>0</v>
      </c>
      <c r="AC225" s="65">
        <v>0</v>
      </c>
      <c r="AD225" s="65">
        <v>0</v>
      </c>
      <c r="AE225" s="65">
        <v>0</v>
      </c>
      <c r="AF225" s="65">
        <v>0</v>
      </c>
      <c r="AG225" s="65">
        <v>0</v>
      </c>
      <c r="AH225" s="65">
        <v>0</v>
      </c>
      <c r="AI225" s="65">
        <v>0</v>
      </c>
      <c r="AJ225" s="65">
        <v>0</v>
      </c>
      <c r="AK225" s="65">
        <v>0</v>
      </c>
      <c r="AL225" s="65">
        <v>0</v>
      </c>
      <c r="AM225" s="65">
        <v>0</v>
      </c>
      <c r="AN225" s="65">
        <v>0</v>
      </c>
      <c r="AO225" s="65">
        <v>0</v>
      </c>
      <c r="AP225" s="65">
        <v>0</v>
      </c>
      <c r="AQ225" s="65">
        <v>0</v>
      </c>
      <c r="AR225" s="65">
        <v>0</v>
      </c>
      <c r="AS225" s="65">
        <v>0</v>
      </c>
      <c r="AT225" s="65">
        <v>0</v>
      </c>
      <c r="AU225" s="65">
        <v>0</v>
      </c>
      <c r="AV225" s="65">
        <v>0</v>
      </c>
      <c r="AW225" s="65">
        <v>0</v>
      </c>
      <c r="AX225" s="65">
        <v>0</v>
      </c>
      <c r="AY225" s="65">
        <v>0</v>
      </c>
      <c r="AZ225" s="65">
        <v>0</v>
      </c>
      <c r="BA225" s="65">
        <v>0</v>
      </c>
      <c r="BB225" s="65">
        <v>0</v>
      </c>
      <c r="BC225" s="65">
        <v>0</v>
      </c>
      <c r="BD225" s="65">
        <v>0</v>
      </c>
      <c r="BE225" s="65">
        <v>0</v>
      </c>
      <c r="BF225" s="65">
        <v>0</v>
      </c>
      <c r="BG225" s="65">
        <v>0</v>
      </c>
      <c r="BH225" s="65">
        <v>0</v>
      </c>
      <c r="BI225" s="65">
        <v>0</v>
      </c>
      <c r="BJ225" s="65">
        <v>0</v>
      </c>
      <c r="BK225" s="65">
        <v>0</v>
      </c>
      <c r="BL225" s="65">
        <v>0</v>
      </c>
      <c r="BM225" s="65">
        <v>0</v>
      </c>
      <c r="BN225" s="65">
        <v>0</v>
      </c>
      <c r="BO225" s="65">
        <v>0</v>
      </c>
      <c r="BP225" s="65">
        <v>0</v>
      </c>
      <c r="BQ225" s="65">
        <v>0</v>
      </c>
      <c r="BR225" s="65">
        <v>0</v>
      </c>
      <c r="BS225" s="65">
        <v>0</v>
      </c>
      <c r="BT225" s="65">
        <v>0</v>
      </c>
      <c r="BU225" s="65">
        <v>0</v>
      </c>
      <c r="BV225" s="65">
        <v>0</v>
      </c>
      <c r="BW225" s="65">
        <v>100000</v>
      </c>
      <c r="BX225" s="65">
        <v>0</v>
      </c>
      <c r="BY225" s="65">
        <v>0</v>
      </c>
      <c r="BZ225" s="65">
        <v>0</v>
      </c>
      <c r="CA225" s="65">
        <v>0</v>
      </c>
      <c r="CB225" s="65">
        <v>0</v>
      </c>
      <c r="CC225" s="65">
        <v>0</v>
      </c>
      <c r="CD225" s="65">
        <v>0</v>
      </c>
      <c r="CE225" s="65">
        <v>0</v>
      </c>
      <c r="CF225" s="65">
        <v>0</v>
      </c>
    </row>
    <row r="226" spans="2:84" s="53" customFormat="1" ht="12" x14ac:dyDescent="0.25">
      <c r="B226" s="50">
        <v>226</v>
      </c>
      <c r="O226" s="56"/>
      <c r="P226" s="57"/>
      <c r="Q226" s="58"/>
      <c r="U226" s="62"/>
      <c r="W226" s="61"/>
      <c r="X226" s="65">
        <v>0</v>
      </c>
      <c r="Y226" s="65">
        <v>0</v>
      </c>
      <c r="Z226" s="65">
        <v>0</v>
      </c>
      <c r="AA226" s="65">
        <v>0</v>
      </c>
      <c r="AB226" s="65">
        <v>0</v>
      </c>
      <c r="AC226" s="65">
        <v>0</v>
      </c>
      <c r="AD226" s="65">
        <v>0</v>
      </c>
      <c r="AE226" s="65">
        <v>0</v>
      </c>
      <c r="AF226" s="65">
        <v>0</v>
      </c>
      <c r="AG226" s="65">
        <v>0</v>
      </c>
      <c r="AH226" s="65">
        <v>0</v>
      </c>
      <c r="AI226" s="65">
        <v>0</v>
      </c>
      <c r="AJ226" s="65">
        <v>0</v>
      </c>
      <c r="AK226" s="65">
        <v>0</v>
      </c>
      <c r="AL226" s="65">
        <v>0</v>
      </c>
      <c r="AM226" s="65">
        <v>0</v>
      </c>
      <c r="AN226" s="65">
        <v>0</v>
      </c>
      <c r="AO226" s="65">
        <v>0</v>
      </c>
      <c r="AP226" s="65">
        <v>0</v>
      </c>
      <c r="AQ226" s="65">
        <v>0</v>
      </c>
      <c r="AR226" s="65">
        <v>0</v>
      </c>
      <c r="AS226" s="65">
        <v>0</v>
      </c>
      <c r="AT226" s="65">
        <v>0</v>
      </c>
      <c r="AU226" s="65">
        <v>0</v>
      </c>
      <c r="AV226" s="65">
        <v>0</v>
      </c>
      <c r="AW226" s="65">
        <v>0</v>
      </c>
      <c r="AX226" s="65">
        <v>0</v>
      </c>
      <c r="AY226" s="65">
        <v>0</v>
      </c>
      <c r="AZ226" s="65">
        <v>0</v>
      </c>
      <c r="BA226" s="65">
        <v>0</v>
      </c>
      <c r="BB226" s="65">
        <v>0</v>
      </c>
      <c r="BC226" s="65">
        <v>0</v>
      </c>
      <c r="BD226" s="65">
        <v>0</v>
      </c>
      <c r="BE226" s="65">
        <v>0</v>
      </c>
      <c r="BF226" s="65">
        <v>0</v>
      </c>
      <c r="BG226" s="65">
        <v>0</v>
      </c>
      <c r="BH226" s="65">
        <v>0</v>
      </c>
      <c r="BI226" s="65">
        <v>0</v>
      </c>
      <c r="BJ226" s="65">
        <v>0</v>
      </c>
      <c r="BK226" s="65">
        <v>0</v>
      </c>
      <c r="BL226" s="65">
        <v>0</v>
      </c>
      <c r="BM226" s="65">
        <v>0</v>
      </c>
      <c r="BN226" s="65">
        <v>0</v>
      </c>
      <c r="BO226" s="65">
        <v>0</v>
      </c>
      <c r="BP226" s="65">
        <v>0</v>
      </c>
      <c r="BQ226" s="65">
        <v>0</v>
      </c>
      <c r="BR226" s="65">
        <v>0</v>
      </c>
      <c r="BS226" s="65">
        <v>0</v>
      </c>
      <c r="BT226" s="65">
        <v>0</v>
      </c>
      <c r="BU226" s="65">
        <v>0</v>
      </c>
      <c r="BV226" s="65">
        <v>0</v>
      </c>
      <c r="BW226" s="65">
        <v>100000</v>
      </c>
      <c r="BX226" s="65">
        <v>0</v>
      </c>
      <c r="BY226" s="65">
        <v>0</v>
      </c>
      <c r="BZ226" s="65">
        <v>0</v>
      </c>
      <c r="CA226" s="65">
        <v>0</v>
      </c>
      <c r="CB226" s="65">
        <v>0</v>
      </c>
      <c r="CC226" s="65">
        <v>0</v>
      </c>
      <c r="CD226" s="65">
        <v>0</v>
      </c>
      <c r="CE226" s="65">
        <v>0</v>
      </c>
      <c r="CF226" s="65">
        <v>0</v>
      </c>
    </row>
    <row r="227" spans="2:84" s="53" customFormat="1" ht="12" x14ac:dyDescent="0.25">
      <c r="B227" s="50">
        <v>227</v>
      </c>
      <c r="O227" s="56"/>
      <c r="P227" s="57"/>
      <c r="Q227" s="58"/>
      <c r="U227" s="62"/>
      <c r="W227" s="61"/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65">
        <v>0</v>
      </c>
      <c r="AF227" s="65">
        <v>0</v>
      </c>
      <c r="AG227" s="65">
        <v>0</v>
      </c>
      <c r="AH227" s="65">
        <v>0</v>
      </c>
      <c r="AI227" s="65">
        <v>0</v>
      </c>
      <c r="AJ227" s="65">
        <v>0</v>
      </c>
      <c r="AK227" s="65">
        <v>0</v>
      </c>
      <c r="AL227" s="65">
        <v>0</v>
      </c>
      <c r="AM227" s="65">
        <v>0</v>
      </c>
      <c r="AN227" s="65">
        <v>0</v>
      </c>
      <c r="AO227" s="65">
        <v>0</v>
      </c>
      <c r="AP227" s="65">
        <v>0</v>
      </c>
      <c r="AQ227" s="65">
        <v>0</v>
      </c>
      <c r="AR227" s="65">
        <v>0</v>
      </c>
      <c r="AS227" s="65">
        <v>0</v>
      </c>
      <c r="AT227" s="65">
        <v>0</v>
      </c>
      <c r="AU227" s="65">
        <v>0</v>
      </c>
      <c r="AV227" s="65">
        <v>0</v>
      </c>
      <c r="AW227" s="65">
        <v>0</v>
      </c>
      <c r="AX227" s="65">
        <v>0</v>
      </c>
      <c r="AY227" s="65">
        <v>0</v>
      </c>
      <c r="AZ227" s="65">
        <v>0</v>
      </c>
      <c r="BA227" s="65">
        <v>0</v>
      </c>
      <c r="BB227" s="65">
        <v>0</v>
      </c>
      <c r="BC227" s="65">
        <v>0</v>
      </c>
      <c r="BD227" s="65">
        <v>0</v>
      </c>
      <c r="BE227" s="65">
        <v>0</v>
      </c>
      <c r="BF227" s="65">
        <v>0</v>
      </c>
      <c r="BG227" s="65">
        <v>0</v>
      </c>
      <c r="BH227" s="65">
        <v>0</v>
      </c>
      <c r="BI227" s="65">
        <v>0</v>
      </c>
      <c r="BJ227" s="65">
        <v>0</v>
      </c>
      <c r="BK227" s="65">
        <v>0</v>
      </c>
      <c r="BL227" s="65">
        <v>0</v>
      </c>
      <c r="BM227" s="65">
        <v>0</v>
      </c>
      <c r="BN227" s="65">
        <v>0</v>
      </c>
      <c r="BO227" s="65">
        <v>0</v>
      </c>
      <c r="BP227" s="65">
        <v>0</v>
      </c>
      <c r="BQ227" s="65">
        <v>0</v>
      </c>
      <c r="BR227" s="65">
        <v>0</v>
      </c>
      <c r="BS227" s="65">
        <v>0</v>
      </c>
      <c r="BT227" s="65">
        <v>0</v>
      </c>
      <c r="BU227" s="65">
        <v>0</v>
      </c>
      <c r="BV227" s="65">
        <v>0</v>
      </c>
      <c r="BW227" s="65">
        <v>100000</v>
      </c>
      <c r="BX227" s="65">
        <v>0</v>
      </c>
      <c r="BY227" s="65">
        <v>0</v>
      </c>
      <c r="BZ227" s="65">
        <v>0</v>
      </c>
      <c r="CA227" s="65">
        <v>0</v>
      </c>
      <c r="CB227" s="65">
        <v>0</v>
      </c>
      <c r="CC227" s="65">
        <v>0</v>
      </c>
      <c r="CD227" s="65">
        <v>0</v>
      </c>
      <c r="CE227" s="65">
        <v>0</v>
      </c>
      <c r="CF227" s="65">
        <v>0</v>
      </c>
    </row>
    <row r="228" spans="2:84" s="53" customFormat="1" ht="12" x14ac:dyDescent="0.25">
      <c r="B228" s="50">
        <v>228</v>
      </c>
      <c r="O228" s="56"/>
      <c r="P228" s="57"/>
      <c r="Q228" s="58"/>
      <c r="U228" s="62"/>
      <c r="W228" s="61"/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65">
        <v>0</v>
      </c>
      <c r="AF228" s="65">
        <v>0</v>
      </c>
      <c r="AG228" s="65">
        <v>0</v>
      </c>
      <c r="AH228" s="65">
        <v>0</v>
      </c>
      <c r="AI228" s="65">
        <v>0</v>
      </c>
      <c r="AJ228" s="65">
        <v>0</v>
      </c>
      <c r="AK228" s="65">
        <v>0</v>
      </c>
      <c r="AL228" s="65">
        <v>0</v>
      </c>
      <c r="AM228" s="65">
        <v>0</v>
      </c>
      <c r="AN228" s="65">
        <v>0</v>
      </c>
      <c r="AO228" s="65">
        <v>0</v>
      </c>
      <c r="AP228" s="65">
        <v>0</v>
      </c>
      <c r="AQ228" s="65">
        <v>0</v>
      </c>
      <c r="AR228" s="65">
        <v>0</v>
      </c>
      <c r="AS228" s="65">
        <v>0</v>
      </c>
      <c r="AT228" s="65">
        <v>0</v>
      </c>
      <c r="AU228" s="65">
        <v>0</v>
      </c>
      <c r="AV228" s="65">
        <v>0</v>
      </c>
      <c r="AW228" s="65">
        <v>0</v>
      </c>
      <c r="AX228" s="65">
        <v>0</v>
      </c>
      <c r="AY228" s="65">
        <v>0</v>
      </c>
      <c r="AZ228" s="65">
        <v>0</v>
      </c>
      <c r="BA228" s="65">
        <v>0</v>
      </c>
      <c r="BB228" s="65">
        <v>0</v>
      </c>
      <c r="BC228" s="65">
        <v>0</v>
      </c>
      <c r="BD228" s="65">
        <v>0</v>
      </c>
      <c r="BE228" s="65">
        <v>0</v>
      </c>
      <c r="BF228" s="65">
        <v>0</v>
      </c>
      <c r="BG228" s="65">
        <v>0</v>
      </c>
      <c r="BH228" s="65">
        <v>0</v>
      </c>
      <c r="BI228" s="65">
        <v>0</v>
      </c>
      <c r="BJ228" s="65">
        <v>0</v>
      </c>
      <c r="BK228" s="65">
        <v>0</v>
      </c>
      <c r="BL228" s="65">
        <v>0</v>
      </c>
      <c r="BM228" s="65">
        <v>0</v>
      </c>
      <c r="BN228" s="65">
        <v>0</v>
      </c>
      <c r="BO228" s="65">
        <v>0</v>
      </c>
      <c r="BP228" s="65">
        <v>0</v>
      </c>
      <c r="BQ228" s="65">
        <v>0</v>
      </c>
      <c r="BR228" s="65">
        <v>0</v>
      </c>
      <c r="BS228" s="65">
        <v>0</v>
      </c>
      <c r="BT228" s="65">
        <v>0</v>
      </c>
      <c r="BU228" s="65">
        <v>0</v>
      </c>
      <c r="BV228" s="65">
        <v>0</v>
      </c>
      <c r="BW228" s="65">
        <v>100000</v>
      </c>
      <c r="BX228" s="65">
        <v>0</v>
      </c>
      <c r="BY228" s="65">
        <v>0</v>
      </c>
      <c r="BZ228" s="65">
        <v>0</v>
      </c>
      <c r="CA228" s="65">
        <v>0</v>
      </c>
      <c r="CB228" s="65">
        <v>0</v>
      </c>
      <c r="CC228" s="65">
        <v>0</v>
      </c>
      <c r="CD228" s="65">
        <v>0</v>
      </c>
      <c r="CE228" s="65">
        <v>0</v>
      </c>
      <c r="CF228" s="65">
        <v>0</v>
      </c>
    </row>
    <row r="229" spans="2:84" s="53" customFormat="1" ht="12" x14ac:dyDescent="0.25">
      <c r="B229" s="50">
        <v>229</v>
      </c>
      <c r="O229" s="56"/>
      <c r="P229" s="57"/>
      <c r="Q229" s="58"/>
      <c r="U229" s="62"/>
      <c r="W229" s="61"/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65">
        <v>0</v>
      </c>
      <c r="AF229" s="65">
        <v>0</v>
      </c>
      <c r="AG229" s="65">
        <v>0</v>
      </c>
      <c r="AH229" s="65">
        <v>0</v>
      </c>
      <c r="AI229" s="65">
        <v>0</v>
      </c>
      <c r="AJ229" s="65">
        <v>0</v>
      </c>
      <c r="AK229" s="65">
        <v>0</v>
      </c>
      <c r="AL229" s="65">
        <v>0</v>
      </c>
      <c r="AM229" s="65">
        <v>0</v>
      </c>
      <c r="AN229" s="65">
        <v>0</v>
      </c>
      <c r="AO229" s="65">
        <v>0</v>
      </c>
      <c r="AP229" s="65">
        <v>0</v>
      </c>
      <c r="AQ229" s="65">
        <v>0</v>
      </c>
      <c r="AR229" s="65">
        <v>0</v>
      </c>
      <c r="AS229" s="65">
        <v>0</v>
      </c>
      <c r="AT229" s="65">
        <v>0</v>
      </c>
      <c r="AU229" s="65">
        <v>0</v>
      </c>
      <c r="AV229" s="65">
        <v>0</v>
      </c>
      <c r="AW229" s="65">
        <v>0</v>
      </c>
      <c r="AX229" s="65">
        <v>0</v>
      </c>
      <c r="AY229" s="65">
        <v>0</v>
      </c>
      <c r="AZ229" s="65">
        <v>0</v>
      </c>
      <c r="BA229" s="65">
        <v>0</v>
      </c>
      <c r="BB229" s="65">
        <v>0</v>
      </c>
      <c r="BC229" s="65">
        <v>0</v>
      </c>
      <c r="BD229" s="65">
        <v>0</v>
      </c>
      <c r="BE229" s="65">
        <v>0</v>
      </c>
      <c r="BF229" s="65">
        <v>0</v>
      </c>
      <c r="BG229" s="65">
        <v>0</v>
      </c>
      <c r="BH229" s="65">
        <v>0</v>
      </c>
      <c r="BI229" s="65">
        <v>0</v>
      </c>
      <c r="BJ229" s="65">
        <v>0</v>
      </c>
      <c r="BK229" s="65">
        <v>0</v>
      </c>
      <c r="BL229" s="65">
        <v>0</v>
      </c>
      <c r="BM229" s="65">
        <v>0</v>
      </c>
      <c r="BN229" s="65">
        <v>0</v>
      </c>
      <c r="BO229" s="65">
        <v>0</v>
      </c>
      <c r="BP229" s="65">
        <v>0</v>
      </c>
      <c r="BQ229" s="65">
        <v>0</v>
      </c>
      <c r="BR229" s="65">
        <v>0</v>
      </c>
      <c r="BS229" s="65">
        <v>0</v>
      </c>
      <c r="BT229" s="65">
        <v>0</v>
      </c>
      <c r="BU229" s="65">
        <v>0</v>
      </c>
      <c r="BV229" s="65">
        <v>0</v>
      </c>
      <c r="BW229" s="65">
        <v>0</v>
      </c>
      <c r="BX229" s="65">
        <v>0</v>
      </c>
      <c r="BY229" s="65">
        <v>0</v>
      </c>
      <c r="BZ229" s="65">
        <v>0</v>
      </c>
      <c r="CA229" s="65">
        <v>0</v>
      </c>
      <c r="CB229" s="65">
        <v>0</v>
      </c>
      <c r="CC229" s="65">
        <v>0</v>
      </c>
      <c r="CD229" s="65">
        <v>0</v>
      </c>
      <c r="CE229" s="65">
        <v>0</v>
      </c>
      <c r="CF229" s="65">
        <v>0</v>
      </c>
    </row>
    <row r="230" spans="2:84" s="53" customFormat="1" ht="12" x14ac:dyDescent="0.25">
      <c r="B230" s="50">
        <v>230</v>
      </c>
      <c r="O230" s="56"/>
      <c r="P230" s="57"/>
      <c r="Q230" s="58"/>
      <c r="U230" s="62"/>
      <c r="W230" s="61"/>
      <c r="X230" s="65">
        <v>0</v>
      </c>
      <c r="Y230" s="65">
        <v>0</v>
      </c>
      <c r="Z230" s="65">
        <v>0</v>
      </c>
      <c r="AA230" s="65">
        <v>0</v>
      </c>
      <c r="AB230" s="65">
        <v>0</v>
      </c>
      <c r="AC230" s="65">
        <v>0</v>
      </c>
      <c r="AD230" s="65">
        <v>0</v>
      </c>
      <c r="AE230" s="65">
        <v>0</v>
      </c>
      <c r="AF230" s="65">
        <v>0</v>
      </c>
      <c r="AG230" s="65">
        <v>0</v>
      </c>
      <c r="AH230" s="65">
        <v>0</v>
      </c>
      <c r="AI230" s="65">
        <v>0</v>
      </c>
      <c r="AJ230" s="65">
        <v>0</v>
      </c>
      <c r="AK230" s="65">
        <v>0</v>
      </c>
      <c r="AL230" s="65">
        <v>0</v>
      </c>
      <c r="AM230" s="65">
        <v>0</v>
      </c>
      <c r="AN230" s="65">
        <v>0</v>
      </c>
      <c r="AO230" s="65">
        <v>0</v>
      </c>
      <c r="AP230" s="65">
        <v>0</v>
      </c>
      <c r="AQ230" s="65">
        <v>0</v>
      </c>
      <c r="AR230" s="65">
        <v>0</v>
      </c>
      <c r="AS230" s="65">
        <v>0</v>
      </c>
      <c r="AT230" s="65">
        <v>0</v>
      </c>
      <c r="AU230" s="65">
        <v>0</v>
      </c>
      <c r="AV230" s="65">
        <v>0</v>
      </c>
      <c r="AW230" s="65">
        <v>0</v>
      </c>
      <c r="AX230" s="65">
        <v>0</v>
      </c>
      <c r="AY230" s="65">
        <v>0</v>
      </c>
      <c r="AZ230" s="65">
        <v>0</v>
      </c>
      <c r="BA230" s="65">
        <v>0</v>
      </c>
      <c r="BB230" s="65">
        <v>0</v>
      </c>
      <c r="BC230" s="65">
        <v>0</v>
      </c>
      <c r="BD230" s="65">
        <v>0</v>
      </c>
      <c r="BE230" s="65">
        <v>0</v>
      </c>
      <c r="BF230" s="65">
        <v>0</v>
      </c>
      <c r="BG230" s="65">
        <v>0</v>
      </c>
      <c r="BH230" s="65">
        <v>0</v>
      </c>
      <c r="BI230" s="65">
        <v>0</v>
      </c>
      <c r="BJ230" s="65">
        <v>0</v>
      </c>
      <c r="BK230" s="65">
        <v>0</v>
      </c>
      <c r="BL230" s="65">
        <v>0</v>
      </c>
      <c r="BM230" s="65">
        <v>0</v>
      </c>
      <c r="BN230" s="65">
        <v>0</v>
      </c>
      <c r="BO230" s="65">
        <v>0</v>
      </c>
      <c r="BP230" s="65">
        <v>0</v>
      </c>
      <c r="BQ230" s="65">
        <v>0</v>
      </c>
      <c r="BR230" s="65">
        <v>0</v>
      </c>
      <c r="BS230" s="65">
        <v>0</v>
      </c>
      <c r="BT230" s="65">
        <v>0</v>
      </c>
      <c r="BU230" s="65">
        <v>0</v>
      </c>
      <c r="BV230" s="65">
        <v>0</v>
      </c>
      <c r="BW230" s="65">
        <v>0</v>
      </c>
      <c r="BX230" s="65">
        <v>0</v>
      </c>
      <c r="BY230" s="65">
        <v>0</v>
      </c>
      <c r="BZ230" s="65">
        <v>0</v>
      </c>
      <c r="CA230" s="65">
        <v>0</v>
      </c>
      <c r="CB230" s="65">
        <v>0</v>
      </c>
      <c r="CC230" s="65">
        <v>0</v>
      </c>
      <c r="CD230" s="65">
        <v>0</v>
      </c>
      <c r="CE230" s="65">
        <v>0</v>
      </c>
      <c r="CF230" s="65">
        <v>0</v>
      </c>
    </row>
    <row r="231" spans="2:84" s="53" customFormat="1" ht="12" x14ac:dyDescent="0.25">
      <c r="B231" s="50">
        <v>231</v>
      </c>
      <c r="O231" s="56"/>
      <c r="P231" s="57"/>
      <c r="Q231" s="58"/>
      <c r="U231" s="62"/>
      <c r="W231" s="61"/>
      <c r="X231" s="65">
        <v>0</v>
      </c>
      <c r="Y231" s="65">
        <v>0</v>
      </c>
      <c r="Z231" s="65">
        <v>0</v>
      </c>
      <c r="AA231" s="65">
        <v>0</v>
      </c>
      <c r="AB231" s="65">
        <v>0</v>
      </c>
      <c r="AC231" s="65">
        <v>0</v>
      </c>
      <c r="AD231" s="65">
        <v>0</v>
      </c>
      <c r="AE231" s="65">
        <v>0</v>
      </c>
      <c r="AF231" s="65">
        <v>0</v>
      </c>
      <c r="AG231" s="65">
        <v>0</v>
      </c>
      <c r="AH231" s="65">
        <v>0</v>
      </c>
      <c r="AI231" s="65">
        <v>0</v>
      </c>
      <c r="AJ231" s="65">
        <v>0</v>
      </c>
      <c r="AK231" s="65">
        <v>0</v>
      </c>
      <c r="AL231" s="65">
        <v>0</v>
      </c>
      <c r="AM231" s="65">
        <v>0</v>
      </c>
      <c r="AN231" s="65">
        <v>0</v>
      </c>
      <c r="AO231" s="65">
        <v>0</v>
      </c>
      <c r="AP231" s="65">
        <v>0</v>
      </c>
      <c r="AQ231" s="65">
        <v>0</v>
      </c>
      <c r="AR231" s="65">
        <v>0</v>
      </c>
      <c r="AS231" s="65">
        <v>0</v>
      </c>
      <c r="AT231" s="65">
        <v>0</v>
      </c>
      <c r="AU231" s="65">
        <v>0</v>
      </c>
      <c r="AV231" s="65">
        <v>0</v>
      </c>
      <c r="AW231" s="65">
        <v>0</v>
      </c>
      <c r="AX231" s="65">
        <v>0</v>
      </c>
      <c r="AY231" s="65">
        <v>0</v>
      </c>
      <c r="AZ231" s="65">
        <v>0</v>
      </c>
      <c r="BA231" s="65">
        <v>0</v>
      </c>
      <c r="BB231" s="65">
        <v>0</v>
      </c>
      <c r="BC231" s="65">
        <v>0</v>
      </c>
      <c r="BD231" s="65">
        <v>0</v>
      </c>
      <c r="BE231" s="65">
        <v>0</v>
      </c>
      <c r="BF231" s="65">
        <v>0</v>
      </c>
      <c r="BG231" s="65">
        <v>0</v>
      </c>
      <c r="BH231" s="65">
        <v>0</v>
      </c>
      <c r="BI231" s="65">
        <v>0</v>
      </c>
      <c r="BJ231" s="65">
        <v>0</v>
      </c>
      <c r="BK231" s="65">
        <v>0</v>
      </c>
      <c r="BL231" s="65">
        <v>0</v>
      </c>
      <c r="BM231" s="65">
        <v>0</v>
      </c>
      <c r="BN231" s="65">
        <v>0</v>
      </c>
      <c r="BO231" s="65">
        <v>0</v>
      </c>
      <c r="BP231" s="65">
        <v>0</v>
      </c>
      <c r="BQ231" s="65">
        <v>0</v>
      </c>
      <c r="BR231" s="65">
        <v>0</v>
      </c>
      <c r="BS231" s="65">
        <v>0</v>
      </c>
      <c r="BT231" s="65">
        <v>0</v>
      </c>
      <c r="BU231" s="65">
        <v>0</v>
      </c>
      <c r="BV231" s="65">
        <v>0</v>
      </c>
      <c r="BW231" s="65">
        <v>0</v>
      </c>
      <c r="BX231" s="65">
        <v>0</v>
      </c>
      <c r="BY231" s="65">
        <v>0</v>
      </c>
      <c r="BZ231" s="65">
        <v>0</v>
      </c>
      <c r="CA231" s="65">
        <v>0</v>
      </c>
      <c r="CB231" s="65">
        <v>0</v>
      </c>
      <c r="CC231" s="65">
        <v>0</v>
      </c>
      <c r="CD231" s="65">
        <v>0</v>
      </c>
      <c r="CE231" s="65">
        <v>0</v>
      </c>
      <c r="CF231" s="65">
        <v>0</v>
      </c>
    </row>
    <row r="232" spans="2:84" s="53" customFormat="1" ht="12" x14ac:dyDescent="0.25">
      <c r="B232" s="50">
        <v>232</v>
      </c>
      <c r="O232" s="56"/>
      <c r="P232" s="57"/>
      <c r="Q232" s="58"/>
      <c r="U232" s="62"/>
      <c r="W232" s="61"/>
      <c r="X232" s="65">
        <v>0</v>
      </c>
      <c r="Y232" s="65">
        <v>0</v>
      </c>
      <c r="Z232" s="65">
        <v>0</v>
      </c>
      <c r="AA232" s="65">
        <v>0</v>
      </c>
      <c r="AB232" s="65">
        <v>0</v>
      </c>
      <c r="AC232" s="65">
        <v>0</v>
      </c>
      <c r="AD232" s="65">
        <v>0</v>
      </c>
      <c r="AE232" s="65">
        <v>0</v>
      </c>
      <c r="AF232" s="65">
        <v>0</v>
      </c>
      <c r="AG232" s="65">
        <v>0</v>
      </c>
      <c r="AH232" s="65">
        <v>0</v>
      </c>
      <c r="AI232" s="65">
        <v>0</v>
      </c>
      <c r="AJ232" s="65">
        <v>0</v>
      </c>
      <c r="AK232" s="65">
        <v>0</v>
      </c>
      <c r="AL232" s="65">
        <v>0</v>
      </c>
      <c r="AM232" s="65">
        <v>0</v>
      </c>
      <c r="AN232" s="65">
        <v>0</v>
      </c>
      <c r="AO232" s="65">
        <v>0</v>
      </c>
      <c r="AP232" s="65">
        <v>0</v>
      </c>
      <c r="AQ232" s="65">
        <v>0</v>
      </c>
      <c r="AR232" s="65">
        <v>0</v>
      </c>
      <c r="AS232" s="65">
        <v>0</v>
      </c>
      <c r="AT232" s="65">
        <v>0</v>
      </c>
      <c r="AU232" s="65">
        <v>0</v>
      </c>
      <c r="AV232" s="65">
        <v>0</v>
      </c>
      <c r="AW232" s="65">
        <v>0</v>
      </c>
      <c r="AX232" s="65">
        <v>0</v>
      </c>
      <c r="AY232" s="65">
        <v>0</v>
      </c>
      <c r="AZ232" s="65">
        <v>0</v>
      </c>
      <c r="BA232" s="65">
        <v>0</v>
      </c>
      <c r="BB232" s="65">
        <v>0</v>
      </c>
      <c r="BC232" s="65">
        <v>0</v>
      </c>
      <c r="BD232" s="65">
        <v>0</v>
      </c>
      <c r="BE232" s="65">
        <v>0</v>
      </c>
      <c r="BF232" s="65">
        <v>0</v>
      </c>
      <c r="BG232" s="65">
        <v>0</v>
      </c>
      <c r="BH232" s="65">
        <v>0</v>
      </c>
      <c r="BI232" s="65">
        <v>0</v>
      </c>
      <c r="BJ232" s="65">
        <v>0</v>
      </c>
      <c r="BK232" s="65">
        <v>8.3333333333333329E-2</v>
      </c>
      <c r="BL232" s="65">
        <v>8.3333333333333329E-2</v>
      </c>
      <c r="BM232" s="65">
        <v>8.3333333333333329E-2</v>
      </c>
      <c r="BN232" s="65">
        <v>8.3333333333333329E-2</v>
      </c>
      <c r="BO232" s="65">
        <v>8.3333333333333329E-2</v>
      </c>
      <c r="BP232" s="65">
        <v>8.3333333333333329E-2</v>
      </c>
      <c r="BQ232" s="65">
        <v>8.3333333333333329E-2</v>
      </c>
      <c r="BR232" s="65">
        <v>8.3333333333333329E-2</v>
      </c>
      <c r="BS232" s="65">
        <v>8.3333333333333329E-2</v>
      </c>
      <c r="BT232" s="65">
        <v>8.3333333333333329E-2</v>
      </c>
      <c r="BU232" s="65">
        <v>8.3333333333333329E-2</v>
      </c>
      <c r="BV232" s="65">
        <v>8.3333333333333329E-2</v>
      </c>
      <c r="BW232" s="65">
        <v>0</v>
      </c>
      <c r="BX232" s="65">
        <v>0</v>
      </c>
      <c r="BY232" s="65">
        <v>0</v>
      </c>
      <c r="BZ232" s="65">
        <v>0</v>
      </c>
      <c r="CA232" s="65">
        <v>0</v>
      </c>
      <c r="CB232" s="65">
        <v>0</v>
      </c>
      <c r="CC232" s="65">
        <v>0</v>
      </c>
      <c r="CD232" s="65">
        <v>0</v>
      </c>
      <c r="CE232" s="65">
        <v>0</v>
      </c>
      <c r="CF232" s="65">
        <v>0</v>
      </c>
    </row>
    <row r="233" spans="2:84" s="53" customFormat="1" ht="12" x14ac:dyDescent="0.25">
      <c r="B233" s="50">
        <v>233</v>
      </c>
      <c r="O233" s="56"/>
      <c r="P233" s="57"/>
      <c r="Q233" s="58"/>
      <c r="U233" s="62"/>
      <c r="W233" s="61"/>
      <c r="X233" s="65">
        <v>0</v>
      </c>
      <c r="Y233" s="65">
        <v>0</v>
      </c>
      <c r="Z233" s="65">
        <v>0</v>
      </c>
      <c r="AA233" s="65">
        <v>0</v>
      </c>
      <c r="AB233" s="65">
        <v>0</v>
      </c>
      <c r="AC233" s="65">
        <v>0</v>
      </c>
      <c r="AD233" s="65">
        <v>0</v>
      </c>
      <c r="AE233" s="65">
        <v>0</v>
      </c>
      <c r="AF233" s="65">
        <v>0</v>
      </c>
      <c r="AG233" s="65">
        <v>0</v>
      </c>
      <c r="AH233" s="65">
        <v>0</v>
      </c>
      <c r="AI233" s="65">
        <v>0</v>
      </c>
      <c r="AJ233" s="65">
        <v>0</v>
      </c>
      <c r="AK233" s="65">
        <v>0</v>
      </c>
      <c r="AL233" s="65">
        <v>0</v>
      </c>
      <c r="AM233" s="65">
        <v>0</v>
      </c>
      <c r="AN233" s="65">
        <v>0</v>
      </c>
      <c r="AO233" s="65">
        <v>0</v>
      </c>
      <c r="AP233" s="65">
        <v>0</v>
      </c>
      <c r="AQ233" s="65">
        <v>0</v>
      </c>
      <c r="AR233" s="65">
        <v>0</v>
      </c>
      <c r="AS233" s="65">
        <v>0</v>
      </c>
      <c r="AT233" s="65">
        <v>0</v>
      </c>
      <c r="AU233" s="65">
        <v>0</v>
      </c>
      <c r="AV233" s="65">
        <v>0</v>
      </c>
      <c r="AW233" s="65">
        <v>0</v>
      </c>
      <c r="AX233" s="65">
        <v>0</v>
      </c>
      <c r="AY233" s="65">
        <v>0</v>
      </c>
      <c r="AZ233" s="65">
        <v>0</v>
      </c>
      <c r="BA233" s="65">
        <v>0</v>
      </c>
      <c r="BB233" s="65">
        <v>0</v>
      </c>
      <c r="BC233" s="65">
        <v>0</v>
      </c>
      <c r="BD233" s="65">
        <v>0</v>
      </c>
      <c r="BE233" s="65">
        <v>0</v>
      </c>
      <c r="BF233" s="65">
        <v>0</v>
      </c>
      <c r="BG233" s="65">
        <v>0</v>
      </c>
      <c r="BH233" s="65">
        <v>0</v>
      </c>
      <c r="BI233" s="65">
        <v>0</v>
      </c>
      <c r="BJ233" s="65">
        <v>0</v>
      </c>
      <c r="BK233" s="65">
        <v>8.3333333333333329E-2</v>
      </c>
      <c r="BL233" s="65">
        <v>8.3333333333333329E-2</v>
      </c>
      <c r="BM233" s="65">
        <v>8.3333333333333329E-2</v>
      </c>
      <c r="BN233" s="65">
        <v>8.3333333333333329E-2</v>
      </c>
      <c r="BO233" s="65">
        <v>8.3333333333333329E-2</v>
      </c>
      <c r="BP233" s="65">
        <v>8.3333333333333329E-2</v>
      </c>
      <c r="BQ233" s="65">
        <v>8.3333333333333329E-2</v>
      </c>
      <c r="BR233" s="65">
        <v>8.3333333333333329E-2</v>
      </c>
      <c r="BS233" s="65">
        <v>8.3333333333333329E-2</v>
      </c>
      <c r="BT233" s="65">
        <v>8.3333333333333329E-2</v>
      </c>
      <c r="BU233" s="65">
        <v>8.3333333333333329E-2</v>
      </c>
      <c r="BV233" s="65">
        <v>8.3333333333333329E-2</v>
      </c>
      <c r="BW233" s="65">
        <v>0</v>
      </c>
      <c r="BX233" s="65">
        <v>0</v>
      </c>
      <c r="BY233" s="65">
        <v>0</v>
      </c>
      <c r="BZ233" s="65">
        <v>0</v>
      </c>
      <c r="CA233" s="65">
        <v>0</v>
      </c>
      <c r="CB233" s="65">
        <v>0</v>
      </c>
      <c r="CC233" s="65">
        <v>0</v>
      </c>
      <c r="CD233" s="65">
        <v>0</v>
      </c>
      <c r="CE233" s="65">
        <v>0</v>
      </c>
      <c r="CF233" s="65">
        <v>0</v>
      </c>
    </row>
    <row r="234" spans="2:84" s="53" customFormat="1" ht="12" x14ac:dyDescent="0.25">
      <c r="B234" s="50">
        <v>234</v>
      </c>
      <c r="O234" s="56"/>
      <c r="P234" s="57"/>
      <c r="Q234" s="58"/>
      <c r="U234" s="62"/>
      <c r="W234" s="61"/>
      <c r="X234" s="65">
        <v>0</v>
      </c>
      <c r="Y234" s="65">
        <v>0</v>
      </c>
      <c r="Z234" s="65">
        <v>0</v>
      </c>
      <c r="AA234" s="65">
        <v>0</v>
      </c>
      <c r="AB234" s="65">
        <v>0</v>
      </c>
      <c r="AC234" s="65">
        <v>0</v>
      </c>
      <c r="AD234" s="65">
        <v>0</v>
      </c>
      <c r="AE234" s="65">
        <v>0</v>
      </c>
      <c r="AF234" s="65">
        <v>0</v>
      </c>
      <c r="AG234" s="65">
        <v>0</v>
      </c>
      <c r="AH234" s="65">
        <v>0</v>
      </c>
      <c r="AI234" s="65">
        <v>0</v>
      </c>
      <c r="AJ234" s="65">
        <v>0</v>
      </c>
      <c r="AK234" s="65">
        <v>0</v>
      </c>
      <c r="AL234" s="65">
        <v>0</v>
      </c>
      <c r="AM234" s="65">
        <v>0</v>
      </c>
      <c r="AN234" s="65">
        <v>0</v>
      </c>
      <c r="AO234" s="65">
        <v>0</v>
      </c>
      <c r="AP234" s="65">
        <v>0</v>
      </c>
      <c r="AQ234" s="65">
        <v>0</v>
      </c>
      <c r="AR234" s="65">
        <v>0</v>
      </c>
      <c r="AS234" s="65">
        <v>0</v>
      </c>
      <c r="AT234" s="65">
        <v>0</v>
      </c>
      <c r="AU234" s="65">
        <v>0</v>
      </c>
      <c r="AV234" s="65">
        <v>0</v>
      </c>
      <c r="AW234" s="65">
        <v>0</v>
      </c>
      <c r="AX234" s="65">
        <v>0</v>
      </c>
      <c r="AY234" s="65">
        <v>0</v>
      </c>
      <c r="AZ234" s="65">
        <v>0</v>
      </c>
      <c r="BA234" s="65">
        <v>0</v>
      </c>
      <c r="BB234" s="65">
        <v>0</v>
      </c>
      <c r="BC234" s="65">
        <v>0</v>
      </c>
      <c r="BD234" s="65">
        <v>0</v>
      </c>
      <c r="BE234" s="65">
        <v>0</v>
      </c>
      <c r="BF234" s="65">
        <v>0</v>
      </c>
      <c r="BG234" s="65">
        <v>0</v>
      </c>
      <c r="BH234" s="65">
        <v>0</v>
      </c>
      <c r="BI234" s="65">
        <v>0</v>
      </c>
      <c r="BJ234" s="65">
        <v>0</v>
      </c>
      <c r="BK234" s="65">
        <v>8.3333333333333329E-2</v>
      </c>
      <c r="BL234" s="65">
        <v>8.3333333333333329E-2</v>
      </c>
      <c r="BM234" s="65">
        <v>8.3333333333333329E-2</v>
      </c>
      <c r="BN234" s="65">
        <v>8.3333333333333329E-2</v>
      </c>
      <c r="BO234" s="65">
        <v>8.3333333333333329E-2</v>
      </c>
      <c r="BP234" s="65">
        <v>8.3333333333333329E-2</v>
      </c>
      <c r="BQ234" s="65">
        <v>8.3333333333333329E-2</v>
      </c>
      <c r="BR234" s="65">
        <v>8.3333333333333329E-2</v>
      </c>
      <c r="BS234" s="65">
        <v>8.3333333333333329E-2</v>
      </c>
      <c r="BT234" s="65">
        <v>8.3333333333333329E-2</v>
      </c>
      <c r="BU234" s="65">
        <v>8.3333333333333329E-2</v>
      </c>
      <c r="BV234" s="65">
        <v>8.3333333333333329E-2</v>
      </c>
      <c r="BW234" s="65">
        <v>0</v>
      </c>
      <c r="BX234" s="65">
        <v>0</v>
      </c>
      <c r="BY234" s="65">
        <v>0</v>
      </c>
      <c r="BZ234" s="65">
        <v>0</v>
      </c>
      <c r="CA234" s="65">
        <v>0</v>
      </c>
      <c r="CB234" s="65">
        <v>0</v>
      </c>
      <c r="CC234" s="65">
        <v>0</v>
      </c>
      <c r="CD234" s="65">
        <v>0</v>
      </c>
      <c r="CE234" s="65">
        <v>0</v>
      </c>
      <c r="CF234" s="65">
        <v>0</v>
      </c>
    </row>
    <row r="235" spans="2:84" s="53" customFormat="1" ht="12" x14ac:dyDescent="0.25">
      <c r="B235" s="50">
        <v>235</v>
      </c>
      <c r="O235" s="56"/>
      <c r="P235" s="57"/>
      <c r="Q235" s="58"/>
      <c r="U235" s="62"/>
      <c r="W235" s="61"/>
      <c r="X235" s="65">
        <v>0</v>
      </c>
      <c r="Y235" s="65">
        <v>0</v>
      </c>
      <c r="Z235" s="65">
        <v>0</v>
      </c>
      <c r="AA235" s="65">
        <v>0</v>
      </c>
      <c r="AB235" s="65">
        <v>0</v>
      </c>
      <c r="AC235" s="65">
        <v>0</v>
      </c>
      <c r="AD235" s="65">
        <v>0</v>
      </c>
      <c r="AE235" s="65">
        <v>0</v>
      </c>
      <c r="AF235" s="65">
        <v>0</v>
      </c>
      <c r="AG235" s="65">
        <v>0</v>
      </c>
      <c r="AH235" s="65">
        <v>0</v>
      </c>
      <c r="AI235" s="65">
        <v>0</v>
      </c>
      <c r="AJ235" s="65">
        <v>0</v>
      </c>
      <c r="AK235" s="65">
        <v>0</v>
      </c>
      <c r="AL235" s="65">
        <v>0</v>
      </c>
      <c r="AM235" s="65">
        <v>0</v>
      </c>
      <c r="AN235" s="65">
        <v>0</v>
      </c>
      <c r="AO235" s="65">
        <v>0</v>
      </c>
      <c r="AP235" s="65">
        <v>0</v>
      </c>
      <c r="AQ235" s="65">
        <v>0</v>
      </c>
      <c r="AR235" s="65">
        <v>0</v>
      </c>
      <c r="AS235" s="65">
        <v>0</v>
      </c>
      <c r="AT235" s="65">
        <v>0</v>
      </c>
      <c r="AU235" s="65">
        <v>0</v>
      </c>
      <c r="AV235" s="65">
        <v>0</v>
      </c>
      <c r="AW235" s="65">
        <v>0</v>
      </c>
      <c r="AX235" s="65">
        <v>0</v>
      </c>
      <c r="AY235" s="65">
        <v>0</v>
      </c>
      <c r="AZ235" s="65">
        <v>0</v>
      </c>
      <c r="BA235" s="65">
        <v>0</v>
      </c>
      <c r="BB235" s="65">
        <v>0</v>
      </c>
      <c r="BC235" s="65">
        <v>0</v>
      </c>
      <c r="BD235" s="65">
        <v>0</v>
      </c>
      <c r="BE235" s="65">
        <v>0</v>
      </c>
      <c r="BF235" s="65">
        <v>0</v>
      </c>
      <c r="BG235" s="65">
        <v>0</v>
      </c>
      <c r="BH235" s="65">
        <v>0</v>
      </c>
      <c r="BI235" s="65">
        <v>0</v>
      </c>
      <c r="BJ235" s="65">
        <v>0</v>
      </c>
      <c r="BK235" s="65">
        <v>8.3333333333333329E-2</v>
      </c>
      <c r="BL235" s="65">
        <v>8.3333333333333329E-2</v>
      </c>
      <c r="BM235" s="65">
        <v>8.3333333333333329E-2</v>
      </c>
      <c r="BN235" s="65">
        <v>8.3333333333333329E-2</v>
      </c>
      <c r="BO235" s="65">
        <v>8.3333333333333329E-2</v>
      </c>
      <c r="BP235" s="65">
        <v>8.3333333333333329E-2</v>
      </c>
      <c r="BQ235" s="65">
        <v>8.3333333333333329E-2</v>
      </c>
      <c r="BR235" s="65">
        <v>8.3333333333333329E-2</v>
      </c>
      <c r="BS235" s="65">
        <v>8.3333333333333329E-2</v>
      </c>
      <c r="BT235" s="65">
        <v>8.3333333333333329E-2</v>
      </c>
      <c r="BU235" s="65">
        <v>8.3333333333333329E-2</v>
      </c>
      <c r="BV235" s="65">
        <v>8.3333333333333329E-2</v>
      </c>
      <c r="BW235" s="65">
        <v>0</v>
      </c>
      <c r="BX235" s="65">
        <v>0</v>
      </c>
      <c r="BY235" s="65">
        <v>0</v>
      </c>
      <c r="BZ235" s="65">
        <v>0</v>
      </c>
      <c r="CA235" s="65">
        <v>0</v>
      </c>
      <c r="CB235" s="65">
        <v>0</v>
      </c>
      <c r="CC235" s="65">
        <v>0</v>
      </c>
      <c r="CD235" s="65">
        <v>0</v>
      </c>
      <c r="CE235" s="65">
        <v>0</v>
      </c>
      <c r="CF235" s="65">
        <v>0</v>
      </c>
    </row>
    <row r="236" spans="2:84" s="53" customFormat="1" ht="12" x14ac:dyDescent="0.25">
      <c r="B236" s="50">
        <v>236</v>
      </c>
      <c r="O236" s="56"/>
      <c r="P236" s="57"/>
      <c r="Q236" s="58"/>
      <c r="U236" s="62"/>
      <c r="W236" s="61"/>
      <c r="X236" s="65">
        <v>0</v>
      </c>
      <c r="Y236" s="65">
        <v>0</v>
      </c>
      <c r="Z236" s="65">
        <v>0</v>
      </c>
      <c r="AA236" s="65">
        <v>0</v>
      </c>
      <c r="AB236" s="65">
        <v>0</v>
      </c>
      <c r="AC236" s="65">
        <v>0</v>
      </c>
      <c r="AD236" s="65">
        <v>0</v>
      </c>
      <c r="AE236" s="65">
        <v>0</v>
      </c>
      <c r="AF236" s="65">
        <v>0</v>
      </c>
      <c r="AG236" s="65">
        <v>0</v>
      </c>
      <c r="AH236" s="65">
        <v>0</v>
      </c>
      <c r="AI236" s="65">
        <v>0</v>
      </c>
      <c r="AJ236" s="65">
        <v>0</v>
      </c>
      <c r="AK236" s="65">
        <v>0</v>
      </c>
      <c r="AL236" s="65">
        <v>0</v>
      </c>
      <c r="AM236" s="65">
        <v>0</v>
      </c>
      <c r="AN236" s="65">
        <v>0</v>
      </c>
      <c r="AO236" s="65">
        <v>0</v>
      </c>
      <c r="AP236" s="65">
        <v>0</v>
      </c>
      <c r="AQ236" s="65">
        <v>0</v>
      </c>
      <c r="AR236" s="65">
        <v>0</v>
      </c>
      <c r="AS236" s="65">
        <v>0</v>
      </c>
      <c r="AT236" s="65">
        <v>0</v>
      </c>
      <c r="AU236" s="65">
        <v>0</v>
      </c>
      <c r="AV236" s="65">
        <v>0</v>
      </c>
      <c r="AW236" s="65">
        <v>0</v>
      </c>
      <c r="AX236" s="65">
        <v>0</v>
      </c>
      <c r="AY236" s="65">
        <v>0</v>
      </c>
      <c r="AZ236" s="65">
        <v>0</v>
      </c>
      <c r="BA236" s="65">
        <v>0</v>
      </c>
      <c r="BB236" s="65">
        <v>0</v>
      </c>
      <c r="BC236" s="65">
        <v>0</v>
      </c>
      <c r="BD236" s="65">
        <v>0</v>
      </c>
      <c r="BE236" s="65">
        <v>0</v>
      </c>
      <c r="BF236" s="65">
        <v>0</v>
      </c>
      <c r="BG236" s="65">
        <v>0</v>
      </c>
      <c r="BH236" s="65">
        <v>0</v>
      </c>
      <c r="BI236" s="65">
        <v>0</v>
      </c>
      <c r="BJ236" s="65">
        <v>0</v>
      </c>
      <c r="BK236" s="65">
        <v>8.3333333333333329E-2</v>
      </c>
      <c r="BL236" s="65">
        <v>8.3333333333333329E-2</v>
      </c>
      <c r="BM236" s="65">
        <v>8.3333333333333329E-2</v>
      </c>
      <c r="BN236" s="65">
        <v>8.3333333333333329E-2</v>
      </c>
      <c r="BO236" s="65">
        <v>8.3333333333333329E-2</v>
      </c>
      <c r="BP236" s="65">
        <v>8.3333333333333329E-2</v>
      </c>
      <c r="BQ236" s="65">
        <v>8.3333333333333329E-2</v>
      </c>
      <c r="BR236" s="65">
        <v>8.3333333333333329E-2</v>
      </c>
      <c r="BS236" s="65">
        <v>8.3333333333333329E-2</v>
      </c>
      <c r="BT236" s="65">
        <v>8.3333333333333329E-2</v>
      </c>
      <c r="BU236" s="65">
        <v>8.3333333333333329E-2</v>
      </c>
      <c r="BV236" s="65">
        <v>8.3333333333333329E-2</v>
      </c>
      <c r="BW236" s="65">
        <v>0</v>
      </c>
      <c r="BX236" s="65">
        <v>0</v>
      </c>
      <c r="BY236" s="65">
        <v>0</v>
      </c>
      <c r="BZ236" s="65">
        <v>0</v>
      </c>
      <c r="CA236" s="65">
        <v>0</v>
      </c>
      <c r="CB236" s="65">
        <v>0</v>
      </c>
      <c r="CC236" s="65">
        <v>0</v>
      </c>
      <c r="CD236" s="65">
        <v>0</v>
      </c>
      <c r="CE236" s="65">
        <v>0</v>
      </c>
      <c r="CF236" s="65">
        <v>0</v>
      </c>
    </row>
    <row r="237" spans="2:84" s="53" customFormat="1" ht="12" x14ac:dyDescent="0.25">
      <c r="B237" s="50">
        <v>237</v>
      </c>
      <c r="O237" s="56"/>
      <c r="P237" s="57"/>
      <c r="Q237" s="58"/>
      <c r="U237" s="62"/>
      <c r="W237" s="61"/>
      <c r="X237" s="65">
        <v>0</v>
      </c>
      <c r="Y237" s="65">
        <v>0</v>
      </c>
      <c r="Z237" s="65">
        <v>0</v>
      </c>
      <c r="AA237" s="65">
        <v>0</v>
      </c>
      <c r="AB237" s="65">
        <v>0</v>
      </c>
      <c r="AC237" s="65">
        <v>0</v>
      </c>
      <c r="AD237" s="65">
        <v>0</v>
      </c>
      <c r="AE237" s="65">
        <v>0</v>
      </c>
      <c r="AF237" s="65">
        <v>0</v>
      </c>
      <c r="AG237" s="65">
        <v>0</v>
      </c>
      <c r="AH237" s="65">
        <v>0</v>
      </c>
      <c r="AI237" s="65">
        <v>0</v>
      </c>
      <c r="AJ237" s="65">
        <v>0</v>
      </c>
      <c r="AK237" s="65">
        <v>0</v>
      </c>
      <c r="AL237" s="65">
        <v>0</v>
      </c>
      <c r="AM237" s="65">
        <v>0</v>
      </c>
      <c r="AN237" s="65">
        <v>0</v>
      </c>
      <c r="AO237" s="65">
        <v>0</v>
      </c>
      <c r="AP237" s="65">
        <v>0</v>
      </c>
      <c r="AQ237" s="65">
        <v>0</v>
      </c>
      <c r="AR237" s="65">
        <v>0</v>
      </c>
      <c r="AS237" s="65">
        <v>0</v>
      </c>
      <c r="AT237" s="65">
        <v>0</v>
      </c>
      <c r="AU237" s="65">
        <v>0</v>
      </c>
      <c r="AV237" s="65">
        <v>0</v>
      </c>
      <c r="AW237" s="65">
        <v>0</v>
      </c>
      <c r="AX237" s="65">
        <v>0</v>
      </c>
      <c r="AY237" s="65">
        <v>0</v>
      </c>
      <c r="AZ237" s="65">
        <v>0</v>
      </c>
      <c r="BA237" s="65">
        <v>0</v>
      </c>
      <c r="BB237" s="65">
        <v>0</v>
      </c>
      <c r="BC237" s="65">
        <v>0</v>
      </c>
      <c r="BD237" s="65">
        <v>0</v>
      </c>
      <c r="BE237" s="65">
        <v>0</v>
      </c>
      <c r="BF237" s="65">
        <v>0</v>
      </c>
      <c r="BG237" s="65">
        <v>0</v>
      </c>
      <c r="BH237" s="65">
        <v>0</v>
      </c>
      <c r="BI237" s="65">
        <v>0</v>
      </c>
      <c r="BJ237" s="65">
        <v>0</v>
      </c>
      <c r="BK237" s="65">
        <v>0</v>
      </c>
      <c r="BL237" s="65">
        <v>0</v>
      </c>
      <c r="BM237" s="65">
        <v>0</v>
      </c>
      <c r="BN237" s="65">
        <v>0</v>
      </c>
      <c r="BO237" s="65">
        <v>0</v>
      </c>
      <c r="BP237" s="65">
        <v>0</v>
      </c>
      <c r="BQ237" s="65">
        <v>0</v>
      </c>
      <c r="BR237" s="65">
        <v>0</v>
      </c>
      <c r="BS237" s="65">
        <v>0</v>
      </c>
      <c r="BT237" s="65">
        <v>0</v>
      </c>
      <c r="BU237" s="65">
        <v>0</v>
      </c>
      <c r="BV237" s="65">
        <v>0</v>
      </c>
      <c r="BW237" s="65">
        <v>0</v>
      </c>
      <c r="BX237" s="65">
        <v>0</v>
      </c>
      <c r="BY237" s="65">
        <v>0</v>
      </c>
      <c r="BZ237" s="65">
        <v>0</v>
      </c>
      <c r="CA237" s="65">
        <v>0</v>
      </c>
      <c r="CB237" s="65">
        <v>0</v>
      </c>
      <c r="CC237" s="65">
        <v>0</v>
      </c>
      <c r="CD237" s="65">
        <v>0</v>
      </c>
      <c r="CE237" s="65">
        <v>0</v>
      </c>
      <c r="CF237" s="65">
        <v>0</v>
      </c>
    </row>
    <row r="238" spans="2:84" s="53" customFormat="1" ht="12" x14ac:dyDescent="0.25">
      <c r="B238" s="50">
        <v>238</v>
      </c>
      <c r="O238" s="56"/>
      <c r="P238" s="57"/>
      <c r="Q238" s="58"/>
      <c r="U238" s="62"/>
      <c r="W238" s="61"/>
      <c r="X238" s="65">
        <v>0</v>
      </c>
      <c r="Y238" s="65">
        <v>0</v>
      </c>
      <c r="Z238" s="65">
        <v>0</v>
      </c>
      <c r="AA238" s="65">
        <v>0</v>
      </c>
      <c r="AB238" s="65">
        <v>0</v>
      </c>
      <c r="AC238" s="65">
        <v>0</v>
      </c>
      <c r="AD238" s="65">
        <v>0</v>
      </c>
      <c r="AE238" s="65">
        <v>0</v>
      </c>
      <c r="AF238" s="65">
        <v>0</v>
      </c>
      <c r="AG238" s="65">
        <v>0</v>
      </c>
      <c r="AH238" s="65">
        <v>0</v>
      </c>
      <c r="AI238" s="65">
        <v>0</v>
      </c>
      <c r="AJ238" s="65">
        <v>0</v>
      </c>
      <c r="AK238" s="65">
        <v>0</v>
      </c>
      <c r="AL238" s="65">
        <v>0</v>
      </c>
      <c r="AM238" s="65">
        <v>0</v>
      </c>
      <c r="AN238" s="65">
        <v>0</v>
      </c>
      <c r="AO238" s="65">
        <v>0</v>
      </c>
      <c r="AP238" s="65">
        <v>0</v>
      </c>
      <c r="AQ238" s="65">
        <v>0</v>
      </c>
      <c r="AR238" s="65">
        <v>0</v>
      </c>
      <c r="AS238" s="65">
        <v>0</v>
      </c>
      <c r="AT238" s="65">
        <v>0</v>
      </c>
      <c r="AU238" s="65">
        <v>0</v>
      </c>
      <c r="AV238" s="65">
        <v>0</v>
      </c>
      <c r="AW238" s="65">
        <v>0</v>
      </c>
      <c r="AX238" s="65">
        <v>0</v>
      </c>
      <c r="AY238" s="65">
        <v>0</v>
      </c>
      <c r="AZ238" s="65">
        <v>0</v>
      </c>
      <c r="BA238" s="65">
        <v>0</v>
      </c>
      <c r="BB238" s="65">
        <v>0</v>
      </c>
      <c r="BC238" s="65">
        <v>0</v>
      </c>
      <c r="BD238" s="65">
        <v>0</v>
      </c>
      <c r="BE238" s="65">
        <v>0</v>
      </c>
      <c r="BF238" s="65">
        <v>0</v>
      </c>
      <c r="BG238" s="65">
        <v>0</v>
      </c>
      <c r="BH238" s="65">
        <v>0</v>
      </c>
      <c r="BI238" s="65">
        <v>0</v>
      </c>
      <c r="BJ238" s="65">
        <v>0</v>
      </c>
      <c r="BK238" s="65">
        <v>0</v>
      </c>
      <c r="BL238" s="65">
        <v>0</v>
      </c>
      <c r="BM238" s="65">
        <v>0</v>
      </c>
      <c r="BN238" s="65">
        <v>0</v>
      </c>
      <c r="BO238" s="65">
        <v>0</v>
      </c>
      <c r="BP238" s="65">
        <v>0</v>
      </c>
      <c r="BQ238" s="65">
        <v>0</v>
      </c>
      <c r="BR238" s="65">
        <v>0</v>
      </c>
      <c r="BS238" s="65">
        <v>0</v>
      </c>
      <c r="BT238" s="65">
        <v>0</v>
      </c>
      <c r="BU238" s="65">
        <v>0</v>
      </c>
      <c r="BV238" s="65">
        <v>0</v>
      </c>
      <c r="BW238" s="65">
        <v>0</v>
      </c>
      <c r="BX238" s="65">
        <v>0</v>
      </c>
      <c r="BY238" s="65">
        <v>0</v>
      </c>
      <c r="BZ238" s="65">
        <v>0</v>
      </c>
      <c r="CA238" s="65">
        <v>0</v>
      </c>
      <c r="CB238" s="65">
        <v>0</v>
      </c>
      <c r="CC238" s="65">
        <v>0</v>
      </c>
      <c r="CD238" s="65">
        <v>0</v>
      </c>
      <c r="CE238" s="65">
        <v>0</v>
      </c>
      <c r="CF238" s="65">
        <v>0</v>
      </c>
    </row>
    <row r="239" spans="2:84" s="53" customFormat="1" ht="12" x14ac:dyDescent="0.25">
      <c r="B239" s="50">
        <v>239</v>
      </c>
      <c r="O239" s="56"/>
      <c r="P239" s="57"/>
      <c r="Q239" s="58"/>
      <c r="U239" s="62"/>
      <c r="W239" s="61"/>
      <c r="X239" s="65">
        <v>0</v>
      </c>
      <c r="Y239" s="65">
        <v>0</v>
      </c>
      <c r="Z239" s="65">
        <v>0</v>
      </c>
      <c r="AA239" s="65">
        <v>0</v>
      </c>
      <c r="AB239" s="65">
        <v>0</v>
      </c>
      <c r="AC239" s="65">
        <v>0</v>
      </c>
      <c r="AD239" s="65">
        <v>0</v>
      </c>
      <c r="AE239" s="65">
        <v>0</v>
      </c>
      <c r="AF239" s="65">
        <v>0</v>
      </c>
      <c r="AG239" s="65">
        <v>0</v>
      </c>
      <c r="AH239" s="65">
        <v>0</v>
      </c>
      <c r="AI239" s="65">
        <v>0</v>
      </c>
      <c r="AJ239" s="65">
        <v>0</v>
      </c>
      <c r="AK239" s="65">
        <v>0</v>
      </c>
      <c r="AL239" s="65">
        <v>0</v>
      </c>
      <c r="AM239" s="65">
        <v>0</v>
      </c>
      <c r="AN239" s="65">
        <v>0</v>
      </c>
      <c r="AO239" s="65">
        <v>0</v>
      </c>
      <c r="AP239" s="65">
        <v>0</v>
      </c>
      <c r="AQ239" s="65">
        <v>0</v>
      </c>
      <c r="AR239" s="65">
        <v>0</v>
      </c>
      <c r="AS239" s="65">
        <v>0</v>
      </c>
      <c r="AT239" s="65">
        <v>0</v>
      </c>
      <c r="AU239" s="65">
        <v>0</v>
      </c>
      <c r="AV239" s="65">
        <v>0</v>
      </c>
      <c r="AW239" s="65">
        <v>0</v>
      </c>
      <c r="AX239" s="65">
        <v>0</v>
      </c>
      <c r="AY239" s="65">
        <v>0</v>
      </c>
      <c r="AZ239" s="65">
        <v>0</v>
      </c>
      <c r="BA239" s="65">
        <v>0</v>
      </c>
      <c r="BB239" s="65">
        <v>0</v>
      </c>
      <c r="BC239" s="65">
        <v>0</v>
      </c>
      <c r="BD239" s="65">
        <v>0</v>
      </c>
      <c r="BE239" s="65">
        <v>0</v>
      </c>
      <c r="BF239" s="65">
        <v>0</v>
      </c>
      <c r="BG239" s="65">
        <v>0</v>
      </c>
      <c r="BH239" s="65">
        <v>0</v>
      </c>
      <c r="BI239" s="65">
        <v>0</v>
      </c>
      <c r="BJ239" s="65">
        <v>0</v>
      </c>
      <c r="BK239" s="65">
        <v>0</v>
      </c>
      <c r="BL239" s="65">
        <v>0</v>
      </c>
      <c r="BM239" s="65">
        <v>0</v>
      </c>
      <c r="BN239" s="65">
        <v>0</v>
      </c>
      <c r="BO239" s="65">
        <v>0</v>
      </c>
      <c r="BP239" s="65">
        <v>0</v>
      </c>
      <c r="BQ239" s="65">
        <v>100000</v>
      </c>
      <c r="BR239" s="65">
        <v>0</v>
      </c>
      <c r="BS239" s="65">
        <v>0</v>
      </c>
      <c r="BT239" s="65">
        <v>0</v>
      </c>
      <c r="BU239" s="65">
        <v>420000</v>
      </c>
      <c r="BV239" s="65">
        <v>0</v>
      </c>
      <c r="BW239" s="65">
        <v>700000</v>
      </c>
      <c r="BX239" s="65">
        <v>0</v>
      </c>
      <c r="BY239" s="65">
        <v>0</v>
      </c>
      <c r="BZ239" s="65">
        <v>0</v>
      </c>
      <c r="CA239" s="65">
        <v>0</v>
      </c>
      <c r="CB239" s="65">
        <v>0</v>
      </c>
      <c r="CC239" s="65">
        <v>0</v>
      </c>
      <c r="CD239" s="65">
        <v>0</v>
      </c>
      <c r="CE239" s="65">
        <v>0</v>
      </c>
      <c r="CF239" s="65">
        <v>0</v>
      </c>
    </row>
    <row r="240" spans="2:84" s="53" customFormat="1" ht="12" x14ac:dyDescent="0.25">
      <c r="B240" s="50">
        <v>240</v>
      </c>
      <c r="O240" s="56"/>
      <c r="P240" s="57"/>
      <c r="Q240" s="58"/>
      <c r="U240" s="62"/>
      <c r="W240" s="61"/>
      <c r="X240" s="65">
        <v>0</v>
      </c>
      <c r="Y240" s="65">
        <v>0</v>
      </c>
      <c r="Z240" s="65">
        <v>0</v>
      </c>
      <c r="AA240" s="65">
        <v>0</v>
      </c>
      <c r="AB240" s="65">
        <v>0</v>
      </c>
      <c r="AC240" s="65">
        <v>0</v>
      </c>
      <c r="AD240" s="65">
        <v>0</v>
      </c>
      <c r="AE240" s="65">
        <v>0</v>
      </c>
      <c r="AF240" s="65">
        <v>0</v>
      </c>
      <c r="AG240" s="65">
        <v>0</v>
      </c>
      <c r="AH240" s="65">
        <v>0</v>
      </c>
      <c r="AI240" s="65">
        <v>0</v>
      </c>
      <c r="AJ240" s="65">
        <v>0</v>
      </c>
      <c r="AK240" s="65">
        <v>0</v>
      </c>
      <c r="AL240" s="65">
        <v>0</v>
      </c>
      <c r="AM240" s="65">
        <v>0</v>
      </c>
      <c r="AN240" s="65">
        <v>0</v>
      </c>
      <c r="AO240" s="65">
        <v>0</v>
      </c>
      <c r="AP240" s="65">
        <v>0</v>
      </c>
      <c r="AQ240" s="65">
        <v>0</v>
      </c>
      <c r="AR240" s="65">
        <v>0</v>
      </c>
      <c r="AS240" s="65">
        <v>0</v>
      </c>
      <c r="AT240" s="65">
        <v>0</v>
      </c>
      <c r="AU240" s="65">
        <v>0</v>
      </c>
      <c r="AV240" s="65">
        <v>0</v>
      </c>
      <c r="AW240" s="65">
        <v>0</v>
      </c>
      <c r="AX240" s="65">
        <v>0</v>
      </c>
      <c r="AY240" s="65">
        <v>0</v>
      </c>
      <c r="AZ240" s="65">
        <v>0</v>
      </c>
      <c r="BA240" s="65">
        <v>0</v>
      </c>
      <c r="BB240" s="65">
        <v>0</v>
      </c>
      <c r="BC240" s="65">
        <v>0</v>
      </c>
      <c r="BD240" s="65">
        <v>0</v>
      </c>
      <c r="BE240" s="65">
        <v>0</v>
      </c>
      <c r="BF240" s="65">
        <v>0</v>
      </c>
      <c r="BG240" s="65">
        <v>0</v>
      </c>
      <c r="BH240" s="65">
        <v>0</v>
      </c>
      <c r="BI240" s="65">
        <v>0</v>
      </c>
      <c r="BJ240" s="65">
        <v>0</v>
      </c>
      <c r="BK240" s="65">
        <v>0</v>
      </c>
      <c r="BL240" s="65">
        <v>0</v>
      </c>
      <c r="BM240" s="65">
        <v>0</v>
      </c>
      <c r="BN240" s="65">
        <v>0</v>
      </c>
      <c r="BO240" s="65">
        <v>0</v>
      </c>
      <c r="BP240" s="65">
        <v>0</v>
      </c>
      <c r="BQ240" s="65">
        <v>0</v>
      </c>
      <c r="BR240" s="65">
        <v>0</v>
      </c>
      <c r="BS240" s="65">
        <v>0</v>
      </c>
      <c r="BT240" s="65">
        <v>0</v>
      </c>
      <c r="BU240" s="65">
        <v>0</v>
      </c>
      <c r="BV240" s="65">
        <v>0</v>
      </c>
      <c r="BW240" s="65">
        <v>500000</v>
      </c>
      <c r="BX240" s="65">
        <v>0</v>
      </c>
      <c r="BY240" s="65">
        <v>0</v>
      </c>
      <c r="BZ240" s="65">
        <v>0</v>
      </c>
      <c r="CA240" s="65">
        <v>0</v>
      </c>
      <c r="CB240" s="65">
        <v>0</v>
      </c>
      <c r="CC240" s="65">
        <v>0</v>
      </c>
      <c r="CD240" s="65">
        <v>0</v>
      </c>
      <c r="CE240" s="65">
        <v>0</v>
      </c>
      <c r="CF240" s="65">
        <v>0</v>
      </c>
    </row>
    <row r="241" spans="2:84" s="53" customFormat="1" ht="12" x14ac:dyDescent="0.25">
      <c r="B241" s="50">
        <v>241</v>
      </c>
      <c r="O241" s="56"/>
      <c r="P241" s="57"/>
      <c r="Q241" s="58"/>
      <c r="U241" s="62"/>
      <c r="W241" s="61"/>
      <c r="X241" s="65">
        <v>0</v>
      </c>
      <c r="Y241" s="65">
        <v>0</v>
      </c>
      <c r="Z241" s="65">
        <v>0</v>
      </c>
      <c r="AA241" s="65">
        <v>0</v>
      </c>
      <c r="AB241" s="65">
        <v>0</v>
      </c>
      <c r="AC241" s="65">
        <v>0</v>
      </c>
      <c r="AD241" s="65">
        <v>0</v>
      </c>
      <c r="AE241" s="65">
        <v>0</v>
      </c>
      <c r="AF241" s="65">
        <v>0</v>
      </c>
      <c r="AG241" s="65">
        <v>0</v>
      </c>
      <c r="AH241" s="65">
        <v>0</v>
      </c>
      <c r="AI241" s="65">
        <v>0</v>
      </c>
      <c r="AJ241" s="65">
        <v>0</v>
      </c>
      <c r="AK241" s="65">
        <v>0</v>
      </c>
      <c r="AL241" s="65">
        <v>0</v>
      </c>
      <c r="AM241" s="65">
        <v>0</v>
      </c>
      <c r="AN241" s="65">
        <v>0</v>
      </c>
      <c r="AO241" s="65">
        <v>0</v>
      </c>
      <c r="AP241" s="65">
        <v>0</v>
      </c>
      <c r="AQ241" s="65">
        <v>0</v>
      </c>
      <c r="AR241" s="65">
        <v>0</v>
      </c>
      <c r="AS241" s="65">
        <v>0</v>
      </c>
      <c r="AT241" s="65">
        <v>0</v>
      </c>
      <c r="AU241" s="65">
        <v>0</v>
      </c>
      <c r="AV241" s="65">
        <v>0</v>
      </c>
      <c r="AW241" s="65">
        <v>0</v>
      </c>
      <c r="AX241" s="65">
        <v>0</v>
      </c>
      <c r="AY241" s="65">
        <v>0</v>
      </c>
      <c r="AZ241" s="65">
        <v>0</v>
      </c>
      <c r="BA241" s="65">
        <v>0</v>
      </c>
      <c r="BB241" s="65">
        <v>0</v>
      </c>
      <c r="BC241" s="65">
        <v>0</v>
      </c>
      <c r="BD241" s="65">
        <v>0</v>
      </c>
      <c r="BE241" s="65">
        <v>0</v>
      </c>
      <c r="BF241" s="65">
        <v>0</v>
      </c>
      <c r="BG241" s="65">
        <v>0</v>
      </c>
      <c r="BH241" s="65">
        <v>0</v>
      </c>
      <c r="BI241" s="65">
        <v>0</v>
      </c>
      <c r="BJ241" s="65">
        <v>0</v>
      </c>
      <c r="BK241" s="65">
        <v>0</v>
      </c>
      <c r="BL241" s="65">
        <v>0</v>
      </c>
      <c r="BM241" s="65">
        <v>0</v>
      </c>
      <c r="BN241" s="65">
        <v>0</v>
      </c>
      <c r="BO241" s="65">
        <v>0</v>
      </c>
      <c r="BP241" s="65">
        <v>0</v>
      </c>
      <c r="BQ241" s="65">
        <v>0</v>
      </c>
      <c r="BR241" s="65">
        <v>0</v>
      </c>
      <c r="BS241" s="65">
        <v>0</v>
      </c>
      <c r="BT241" s="65">
        <v>0</v>
      </c>
      <c r="BU241" s="65">
        <v>0</v>
      </c>
      <c r="BV241" s="65">
        <v>0</v>
      </c>
      <c r="BW241" s="65">
        <v>200000</v>
      </c>
      <c r="BX241" s="65">
        <v>0</v>
      </c>
      <c r="BY241" s="65">
        <v>0</v>
      </c>
      <c r="BZ241" s="65">
        <v>0</v>
      </c>
      <c r="CA241" s="65">
        <v>0</v>
      </c>
      <c r="CB241" s="65">
        <v>0</v>
      </c>
      <c r="CC241" s="65">
        <v>0</v>
      </c>
      <c r="CD241" s="65">
        <v>0</v>
      </c>
      <c r="CE241" s="65">
        <v>0</v>
      </c>
      <c r="CF241" s="65">
        <v>0</v>
      </c>
    </row>
    <row r="242" spans="2:84" s="53" customFormat="1" ht="12" x14ac:dyDescent="0.25">
      <c r="B242" s="50">
        <v>242</v>
      </c>
      <c r="O242" s="56"/>
      <c r="P242" s="57"/>
      <c r="Q242" s="58"/>
      <c r="U242" s="62"/>
      <c r="W242" s="61"/>
      <c r="X242" s="65">
        <v>0</v>
      </c>
      <c r="Y242" s="65">
        <v>0</v>
      </c>
      <c r="Z242" s="65">
        <v>0</v>
      </c>
      <c r="AA242" s="65">
        <v>0</v>
      </c>
      <c r="AB242" s="65">
        <v>0</v>
      </c>
      <c r="AC242" s="65">
        <v>0</v>
      </c>
      <c r="AD242" s="65">
        <v>0</v>
      </c>
      <c r="AE242" s="65">
        <v>0</v>
      </c>
      <c r="AF242" s="65">
        <v>0</v>
      </c>
      <c r="AG242" s="65">
        <v>0</v>
      </c>
      <c r="AH242" s="65">
        <v>0</v>
      </c>
      <c r="AI242" s="65">
        <v>0</v>
      </c>
      <c r="AJ242" s="65">
        <v>0</v>
      </c>
      <c r="AK242" s="65">
        <v>0</v>
      </c>
      <c r="AL242" s="65">
        <v>0</v>
      </c>
      <c r="AM242" s="65">
        <v>0</v>
      </c>
      <c r="AN242" s="65">
        <v>0</v>
      </c>
      <c r="AO242" s="65">
        <v>0</v>
      </c>
      <c r="AP242" s="65">
        <v>0</v>
      </c>
      <c r="AQ242" s="65">
        <v>0</v>
      </c>
      <c r="AR242" s="65">
        <v>0</v>
      </c>
      <c r="AS242" s="65">
        <v>0</v>
      </c>
      <c r="AT242" s="65">
        <v>0</v>
      </c>
      <c r="AU242" s="65">
        <v>0</v>
      </c>
      <c r="AV242" s="65">
        <v>0</v>
      </c>
      <c r="AW242" s="65">
        <v>0</v>
      </c>
      <c r="AX242" s="65">
        <v>0</v>
      </c>
      <c r="AY242" s="65">
        <v>0</v>
      </c>
      <c r="AZ242" s="65">
        <v>0</v>
      </c>
      <c r="BA242" s="65">
        <v>0</v>
      </c>
      <c r="BB242" s="65">
        <v>0</v>
      </c>
      <c r="BC242" s="65">
        <v>0</v>
      </c>
      <c r="BD242" s="65">
        <v>0</v>
      </c>
      <c r="BE242" s="65">
        <v>0</v>
      </c>
      <c r="BF242" s="65">
        <v>0</v>
      </c>
      <c r="BG242" s="65">
        <v>0</v>
      </c>
      <c r="BH242" s="65">
        <v>0</v>
      </c>
      <c r="BI242" s="65">
        <v>0</v>
      </c>
      <c r="BJ242" s="65">
        <v>0</v>
      </c>
      <c r="BK242" s="65">
        <v>0</v>
      </c>
      <c r="BL242" s="65">
        <v>0</v>
      </c>
      <c r="BM242" s="65">
        <v>0</v>
      </c>
      <c r="BN242" s="65">
        <v>0</v>
      </c>
      <c r="BO242" s="65">
        <v>0</v>
      </c>
      <c r="BP242" s="65">
        <v>0</v>
      </c>
      <c r="BQ242" s="65">
        <v>0</v>
      </c>
      <c r="BR242" s="65">
        <v>0</v>
      </c>
      <c r="BS242" s="65">
        <v>0</v>
      </c>
      <c r="BT242" s="65">
        <v>0</v>
      </c>
      <c r="BU242" s="65">
        <v>320000</v>
      </c>
      <c r="BV242" s="65">
        <v>0</v>
      </c>
      <c r="BW242" s="65">
        <v>0</v>
      </c>
      <c r="BX242" s="65">
        <v>0</v>
      </c>
      <c r="BY242" s="65">
        <v>0</v>
      </c>
      <c r="BZ242" s="65">
        <v>0</v>
      </c>
      <c r="CA242" s="65">
        <v>0</v>
      </c>
      <c r="CB242" s="65">
        <v>0</v>
      </c>
      <c r="CC242" s="65">
        <v>0</v>
      </c>
      <c r="CD242" s="65">
        <v>0</v>
      </c>
      <c r="CE242" s="65">
        <v>0</v>
      </c>
      <c r="CF242" s="65">
        <v>0</v>
      </c>
    </row>
    <row r="243" spans="2:84" s="53" customFormat="1" ht="12" x14ac:dyDescent="0.25">
      <c r="B243" s="50">
        <v>243</v>
      </c>
      <c r="O243" s="56"/>
      <c r="P243" s="57"/>
      <c r="Q243" s="58"/>
      <c r="U243" s="62"/>
      <c r="W243" s="61"/>
      <c r="X243" s="65">
        <v>0</v>
      </c>
      <c r="Y243" s="65">
        <v>0</v>
      </c>
      <c r="Z243" s="65">
        <v>0</v>
      </c>
      <c r="AA243" s="65">
        <v>0</v>
      </c>
      <c r="AB243" s="65">
        <v>0</v>
      </c>
      <c r="AC243" s="65">
        <v>0</v>
      </c>
      <c r="AD243" s="65">
        <v>0</v>
      </c>
      <c r="AE243" s="65">
        <v>0</v>
      </c>
      <c r="AF243" s="65">
        <v>0</v>
      </c>
      <c r="AG243" s="65">
        <v>0</v>
      </c>
      <c r="AH243" s="65">
        <v>0</v>
      </c>
      <c r="AI243" s="65">
        <v>0</v>
      </c>
      <c r="AJ243" s="65">
        <v>0</v>
      </c>
      <c r="AK243" s="65">
        <v>0</v>
      </c>
      <c r="AL243" s="65">
        <v>0</v>
      </c>
      <c r="AM243" s="65">
        <v>0</v>
      </c>
      <c r="AN243" s="65">
        <v>0</v>
      </c>
      <c r="AO243" s="65">
        <v>0</v>
      </c>
      <c r="AP243" s="65">
        <v>0</v>
      </c>
      <c r="AQ243" s="65">
        <v>0</v>
      </c>
      <c r="AR243" s="65">
        <v>0</v>
      </c>
      <c r="AS243" s="65">
        <v>0</v>
      </c>
      <c r="AT243" s="65">
        <v>0</v>
      </c>
      <c r="AU243" s="65">
        <v>0</v>
      </c>
      <c r="AV243" s="65">
        <v>0</v>
      </c>
      <c r="AW243" s="65">
        <v>0</v>
      </c>
      <c r="AX243" s="65">
        <v>0</v>
      </c>
      <c r="AY243" s="65">
        <v>0</v>
      </c>
      <c r="AZ243" s="65">
        <v>0</v>
      </c>
      <c r="BA243" s="65">
        <v>0</v>
      </c>
      <c r="BB243" s="65">
        <v>0</v>
      </c>
      <c r="BC243" s="65">
        <v>0</v>
      </c>
      <c r="BD243" s="65">
        <v>0</v>
      </c>
      <c r="BE243" s="65">
        <v>0</v>
      </c>
      <c r="BF243" s="65">
        <v>0</v>
      </c>
      <c r="BG243" s="65">
        <v>0</v>
      </c>
      <c r="BH243" s="65">
        <v>0</v>
      </c>
      <c r="BI243" s="65">
        <v>0</v>
      </c>
      <c r="BJ243" s="65">
        <v>0</v>
      </c>
      <c r="BK243" s="65">
        <v>0</v>
      </c>
      <c r="BL243" s="65">
        <v>0</v>
      </c>
      <c r="BM243" s="65">
        <v>0</v>
      </c>
      <c r="BN243" s="65">
        <v>0</v>
      </c>
      <c r="BO243" s="65">
        <v>0</v>
      </c>
      <c r="BP243" s="65">
        <v>0</v>
      </c>
      <c r="BQ243" s="65">
        <v>0</v>
      </c>
      <c r="BR243" s="65">
        <v>0</v>
      </c>
      <c r="BS243" s="65">
        <v>0</v>
      </c>
      <c r="BT243" s="65">
        <v>0</v>
      </c>
      <c r="BU243" s="65">
        <v>100000</v>
      </c>
      <c r="BV243" s="65">
        <v>0</v>
      </c>
      <c r="BW243" s="65">
        <v>0</v>
      </c>
      <c r="BX243" s="65">
        <v>0</v>
      </c>
      <c r="BY243" s="65">
        <v>0</v>
      </c>
      <c r="BZ243" s="65">
        <v>0</v>
      </c>
      <c r="CA243" s="65">
        <v>0</v>
      </c>
      <c r="CB243" s="65">
        <v>0</v>
      </c>
      <c r="CC243" s="65">
        <v>0</v>
      </c>
      <c r="CD243" s="65">
        <v>0</v>
      </c>
      <c r="CE243" s="65">
        <v>0</v>
      </c>
      <c r="CF243" s="65">
        <v>0</v>
      </c>
    </row>
    <row r="244" spans="2:84" s="53" customFormat="1" ht="12" x14ac:dyDescent="0.25">
      <c r="B244" s="50">
        <v>244</v>
      </c>
      <c r="O244" s="56"/>
      <c r="P244" s="57"/>
      <c r="Q244" s="58"/>
      <c r="U244" s="62"/>
      <c r="W244" s="61"/>
      <c r="X244" s="65">
        <v>0</v>
      </c>
      <c r="Y244" s="65">
        <v>0</v>
      </c>
      <c r="Z244" s="65">
        <v>0</v>
      </c>
      <c r="AA244" s="65">
        <v>0</v>
      </c>
      <c r="AB244" s="65">
        <v>0</v>
      </c>
      <c r="AC244" s="65">
        <v>0</v>
      </c>
      <c r="AD244" s="65">
        <v>0</v>
      </c>
      <c r="AE244" s="65">
        <v>0</v>
      </c>
      <c r="AF244" s="65">
        <v>0</v>
      </c>
      <c r="AG244" s="65">
        <v>0</v>
      </c>
      <c r="AH244" s="65">
        <v>0</v>
      </c>
      <c r="AI244" s="65">
        <v>0</v>
      </c>
      <c r="AJ244" s="65">
        <v>0</v>
      </c>
      <c r="AK244" s="65">
        <v>0</v>
      </c>
      <c r="AL244" s="65">
        <v>0</v>
      </c>
      <c r="AM244" s="65">
        <v>0</v>
      </c>
      <c r="AN244" s="65">
        <v>0</v>
      </c>
      <c r="AO244" s="65">
        <v>0</v>
      </c>
      <c r="AP244" s="65">
        <v>0</v>
      </c>
      <c r="AQ244" s="65">
        <v>0</v>
      </c>
      <c r="AR244" s="65">
        <v>0</v>
      </c>
      <c r="AS244" s="65">
        <v>0</v>
      </c>
      <c r="AT244" s="65">
        <v>0</v>
      </c>
      <c r="AU244" s="65">
        <v>0</v>
      </c>
      <c r="AV244" s="65">
        <v>0</v>
      </c>
      <c r="AW244" s="65">
        <v>0</v>
      </c>
      <c r="AX244" s="65">
        <v>0</v>
      </c>
      <c r="AY244" s="65">
        <v>0</v>
      </c>
      <c r="AZ244" s="65">
        <v>0</v>
      </c>
      <c r="BA244" s="65">
        <v>0</v>
      </c>
      <c r="BB244" s="65">
        <v>0</v>
      </c>
      <c r="BC244" s="65">
        <v>0</v>
      </c>
      <c r="BD244" s="65">
        <v>0</v>
      </c>
      <c r="BE244" s="65">
        <v>0</v>
      </c>
      <c r="BF244" s="65">
        <v>0</v>
      </c>
      <c r="BG244" s="65">
        <v>0</v>
      </c>
      <c r="BH244" s="65">
        <v>0</v>
      </c>
      <c r="BI244" s="65">
        <v>0</v>
      </c>
      <c r="BJ244" s="65">
        <v>0</v>
      </c>
      <c r="BK244" s="65">
        <v>0</v>
      </c>
      <c r="BL244" s="65">
        <v>0</v>
      </c>
      <c r="BM244" s="65">
        <v>0</v>
      </c>
      <c r="BN244" s="65">
        <v>0</v>
      </c>
      <c r="BO244" s="65">
        <v>0</v>
      </c>
      <c r="BP244" s="65">
        <v>0</v>
      </c>
      <c r="BQ244" s="65">
        <v>100000</v>
      </c>
      <c r="BR244" s="65">
        <v>0</v>
      </c>
      <c r="BS244" s="65">
        <v>0</v>
      </c>
      <c r="BT244" s="65">
        <v>0</v>
      </c>
      <c r="BU244" s="65">
        <v>0</v>
      </c>
      <c r="BV244" s="65">
        <v>0</v>
      </c>
      <c r="BW244" s="65">
        <v>0</v>
      </c>
      <c r="BX244" s="65">
        <v>0</v>
      </c>
      <c r="BY244" s="65">
        <v>0</v>
      </c>
      <c r="BZ244" s="65">
        <v>0</v>
      </c>
      <c r="CA244" s="65">
        <v>0</v>
      </c>
      <c r="CB244" s="65">
        <v>0</v>
      </c>
      <c r="CC244" s="65">
        <v>0</v>
      </c>
      <c r="CD244" s="65">
        <v>0</v>
      </c>
      <c r="CE244" s="65">
        <v>0</v>
      </c>
      <c r="CF244" s="65">
        <v>0</v>
      </c>
    </row>
    <row r="245" spans="2:84" s="53" customFormat="1" ht="12" x14ac:dyDescent="0.25">
      <c r="B245" s="50">
        <v>245</v>
      </c>
      <c r="O245" s="56"/>
      <c r="P245" s="57"/>
      <c r="Q245" s="58"/>
      <c r="U245" s="62"/>
      <c r="W245" s="61"/>
      <c r="X245" s="65">
        <v>0</v>
      </c>
      <c r="Y245" s="65">
        <v>0</v>
      </c>
      <c r="Z245" s="65">
        <v>0</v>
      </c>
      <c r="AA245" s="65">
        <v>0</v>
      </c>
      <c r="AB245" s="65">
        <v>0</v>
      </c>
      <c r="AC245" s="65">
        <v>0</v>
      </c>
      <c r="AD245" s="65">
        <v>0</v>
      </c>
      <c r="AE245" s="65">
        <v>0</v>
      </c>
      <c r="AF245" s="65">
        <v>0</v>
      </c>
      <c r="AG245" s="65">
        <v>0</v>
      </c>
      <c r="AH245" s="65">
        <v>0</v>
      </c>
      <c r="AI245" s="65">
        <v>0</v>
      </c>
      <c r="AJ245" s="65">
        <v>0</v>
      </c>
      <c r="AK245" s="65">
        <v>0</v>
      </c>
      <c r="AL245" s="65">
        <v>0</v>
      </c>
      <c r="AM245" s="65">
        <v>0</v>
      </c>
      <c r="AN245" s="65">
        <v>0</v>
      </c>
      <c r="AO245" s="65">
        <v>0</v>
      </c>
      <c r="AP245" s="65">
        <v>0</v>
      </c>
      <c r="AQ245" s="65">
        <v>0</v>
      </c>
      <c r="AR245" s="65">
        <v>0</v>
      </c>
      <c r="AS245" s="65">
        <v>0</v>
      </c>
      <c r="AT245" s="65">
        <v>0</v>
      </c>
      <c r="AU245" s="65">
        <v>0</v>
      </c>
      <c r="AV245" s="65">
        <v>0</v>
      </c>
      <c r="AW245" s="65">
        <v>0</v>
      </c>
      <c r="AX245" s="65">
        <v>0</v>
      </c>
      <c r="AY245" s="65">
        <v>0</v>
      </c>
      <c r="AZ245" s="65">
        <v>0</v>
      </c>
      <c r="BA245" s="65">
        <v>0</v>
      </c>
      <c r="BB245" s="65">
        <v>0</v>
      </c>
      <c r="BC245" s="65">
        <v>0</v>
      </c>
      <c r="BD245" s="65">
        <v>0</v>
      </c>
      <c r="BE245" s="65">
        <v>0</v>
      </c>
      <c r="BF245" s="65">
        <v>0</v>
      </c>
      <c r="BG245" s="65">
        <v>0</v>
      </c>
      <c r="BH245" s="65">
        <v>0</v>
      </c>
      <c r="BI245" s="65">
        <v>0</v>
      </c>
      <c r="BJ245" s="65">
        <v>0</v>
      </c>
      <c r="BK245" s="65">
        <v>0</v>
      </c>
      <c r="BL245" s="65">
        <v>0</v>
      </c>
      <c r="BM245" s="65">
        <v>0</v>
      </c>
      <c r="BN245" s="65">
        <v>0</v>
      </c>
      <c r="BO245" s="65">
        <v>0</v>
      </c>
      <c r="BP245" s="65">
        <v>0</v>
      </c>
      <c r="BQ245" s="65">
        <v>0</v>
      </c>
      <c r="BR245" s="65">
        <v>0</v>
      </c>
      <c r="BS245" s="65">
        <v>0</v>
      </c>
      <c r="BT245" s="65">
        <v>0</v>
      </c>
      <c r="BU245" s="65">
        <v>0</v>
      </c>
      <c r="BV245" s="65">
        <v>0</v>
      </c>
      <c r="BW245" s="65">
        <v>0</v>
      </c>
      <c r="BX245" s="65">
        <v>0</v>
      </c>
      <c r="BY245" s="65">
        <v>0</v>
      </c>
      <c r="BZ245" s="65">
        <v>0</v>
      </c>
      <c r="CA245" s="65">
        <v>0</v>
      </c>
      <c r="CB245" s="65">
        <v>0</v>
      </c>
      <c r="CC245" s="65">
        <v>0</v>
      </c>
      <c r="CD245" s="65">
        <v>0</v>
      </c>
      <c r="CE245" s="65">
        <v>0</v>
      </c>
      <c r="CF245" s="65">
        <v>0</v>
      </c>
    </row>
    <row r="246" spans="2:84" s="53" customFormat="1" ht="12" x14ac:dyDescent="0.25">
      <c r="B246" s="50">
        <v>246</v>
      </c>
      <c r="O246" s="56"/>
      <c r="P246" s="57"/>
      <c r="Q246" s="58"/>
      <c r="U246" s="62"/>
      <c r="W246" s="61"/>
      <c r="X246" s="65">
        <v>0</v>
      </c>
      <c r="Y246" s="65">
        <v>0</v>
      </c>
      <c r="Z246" s="65">
        <v>0</v>
      </c>
      <c r="AA246" s="65">
        <v>0</v>
      </c>
      <c r="AB246" s="65">
        <v>0</v>
      </c>
      <c r="AC246" s="65">
        <v>0</v>
      </c>
      <c r="AD246" s="65">
        <v>0</v>
      </c>
      <c r="AE246" s="65">
        <v>0</v>
      </c>
      <c r="AF246" s="65">
        <v>0</v>
      </c>
      <c r="AG246" s="65">
        <v>0</v>
      </c>
      <c r="AH246" s="65">
        <v>0</v>
      </c>
      <c r="AI246" s="65">
        <v>0</v>
      </c>
      <c r="AJ246" s="65">
        <v>0</v>
      </c>
      <c r="AK246" s="65">
        <v>0</v>
      </c>
      <c r="AL246" s="65">
        <v>0</v>
      </c>
      <c r="AM246" s="65">
        <v>0</v>
      </c>
      <c r="AN246" s="65">
        <v>0</v>
      </c>
      <c r="AO246" s="65">
        <v>0</v>
      </c>
      <c r="AP246" s="65">
        <v>0</v>
      </c>
      <c r="AQ246" s="65">
        <v>0</v>
      </c>
      <c r="AR246" s="65">
        <v>0</v>
      </c>
      <c r="AS246" s="65">
        <v>0</v>
      </c>
      <c r="AT246" s="65">
        <v>0</v>
      </c>
      <c r="AU246" s="65">
        <v>0</v>
      </c>
      <c r="AV246" s="65">
        <v>0</v>
      </c>
      <c r="AW246" s="65">
        <v>0</v>
      </c>
      <c r="AX246" s="65">
        <v>0</v>
      </c>
      <c r="AY246" s="65">
        <v>0</v>
      </c>
      <c r="AZ246" s="65">
        <v>0</v>
      </c>
      <c r="BA246" s="65">
        <v>0</v>
      </c>
      <c r="BB246" s="65">
        <v>0</v>
      </c>
      <c r="BC246" s="65">
        <v>0</v>
      </c>
      <c r="BD246" s="65">
        <v>0</v>
      </c>
      <c r="BE246" s="65">
        <v>0</v>
      </c>
      <c r="BF246" s="65">
        <v>0</v>
      </c>
      <c r="BG246" s="65">
        <v>0</v>
      </c>
      <c r="BH246" s="65">
        <v>0</v>
      </c>
      <c r="BI246" s="65">
        <v>0</v>
      </c>
      <c r="BJ246" s="65">
        <v>0</v>
      </c>
      <c r="BK246" s="65">
        <v>0</v>
      </c>
      <c r="BL246" s="65">
        <v>0</v>
      </c>
      <c r="BM246" s="65">
        <v>0</v>
      </c>
      <c r="BN246" s="65">
        <v>0</v>
      </c>
      <c r="BO246" s="65">
        <v>0</v>
      </c>
      <c r="BP246" s="65">
        <v>0</v>
      </c>
      <c r="BQ246" s="65">
        <v>0</v>
      </c>
      <c r="BR246" s="65">
        <v>0</v>
      </c>
      <c r="BS246" s="65">
        <v>0</v>
      </c>
      <c r="BT246" s="65">
        <v>0</v>
      </c>
      <c r="BU246" s="65">
        <v>0</v>
      </c>
      <c r="BV246" s="65">
        <v>0</v>
      </c>
      <c r="BW246" s="65">
        <v>0</v>
      </c>
      <c r="BX246" s="65">
        <v>0</v>
      </c>
      <c r="BY246" s="65">
        <v>0</v>
      </c>
      <c r="BZ246" s="65">
        <v>0</v>
      </c>
      <c r="CA246" s="65">
        <v>0</v>
      </c>
      <c r="CB246" s="65">
        <v>0</v>
      </c>
      <c r="CC246" s="65">
        <v>0</v>
      </c>
      <c r="CD246" s="65">
        <v>0</v>
      </c>
      <c r="CE246" s="65">
        <v>0</v>
      </c>
      <c r="CF246" s="65">
        <v>0</v>
      </c>
    </row>
    <row r="247" spans="2:84" s="53" customFormat="1" ht="12" x14ac:dyDescent="0.25">
      <c r="B247" s="50">
        <v>247</v>
      </c>
      <c r="O247" s="56"/>
      <c r="P247" s="57"/>
      <c r="Q247" s="58"/>
      <c r="U247" s="62"/>
      <c r="W247" s="61"/>
      <c r="X247" s="65">
        <v>0</v>
      </c>
      <c r="Y247" s="65">
        <v>0</v>
      </c>
      <c r="Z247" s="65">
        <v>0</v>
      </c>
      <c r="AA247" s="65">
        <v>0</v>
      </c>
      <c r="AB247" s="65">
        <v>0</v>
      </c>
      <c r="AC247" s="65">
        <v>0</v>
      </c>
      <c r="AD247" s="65">
        <v>0</v>
      </c>
      <c r="AE247" s="65">
        <v>0</v>
      </c>
      <c r="AF247" s="65">
        <v>0</v>
      </c>
      <c r="AG247" s="65">
        <v>0</v>
      </c>
      <c r="AH247" s="65">
        <v>0</v>
      </c>
      <c r="AI247" s="65">
        <v>0</v>
      </c>
      <c r="AJ247" s="65">
        <v>0</v>
      </c>
      <c r="AK247" s="65">
        <v>0</v>
      </c>
      <c r="AL247" s="65">
        <v>0</v>
      </c>
      <c r="AM247" s="65">
        <v>0</v>
      </c>
      <c r="AN247" s="65">
        <v>0</v>
      </c>
      <c r="AO247" s="65">
        <v>0</v>
      </c>
      <c r="AP247" s="65">
        <v>0</v>
      </c>
      <c r="AQ247" s="65">
        <v>0</v>
      </c>
      <c r="AR247" s="65">
        <v>0</v>
      </c>
      <c r="AS247" s="65">
        <v>0</v>
      </c>
      <c r="AT247" s="65">
        <v>0</v>
      </c>
      <c r="AU247" s="65">
        <v>0</v>
      </c>
      <c r="AV247" s="65">
        <v>0</v>
      </c>
      <c r="AW247" s="65">
        <v>0</v>
      </c>
      <c r="AX247" s="65">
        <v>0</v>
      </c>
      <c r="AY247" s="65">
        <v>0</v>
      </c>
      <c r="AZ247" s="65">
        <v>0</v>
      </c>
      <c r="BA247" s="65">
        <v>0</v>
      </c>
      <c r="BB247" s="65">
        <v>0</v>
      </c>
      <c r="BC247" s="65">
        <v>0</v>
      </c>
      <c r="BD247" s="65">
        <v>0</v>
      </c>
      <c r="BE247" s="65">
        <v>0</v>
      </c>
      <c r="BF247" s="65">
        <v>0</v>
      </c>
      <c r="BG247" s="65">
        <v>0</v>
      </c>
      <c r="BH247" s="65">
        <v>0</v>
      </c>
      <c r="BI247" s="65">
        <v>0</v>
      </c>
      <c r="BJ247" s="65">
        <v>0</v>
      </c>
      <c r="BK247" s="65">
        <v>0</v>
      </c>
      <c r="BL247" s="65">
        <v>0</v>
      </c>
      <c r="BM247" s="65">
        <v>0</v>
      </c>
      <c r="BN247" s="65">
        <v>0</v>
      </c>
      <c r="BO247" s="65">
        <v>0</v>
      </c>
      <c r="BP247" s="65">
        <v>0</v>
      </c>
      <c r="BQ247" s="65">
        <v>100000</v>
      </c>
      <c r="BR247" s="65">
        <v>0</v>
      </c>
      <c r="BS247" s="65">
        <v>0</v>
      </c>
      <c r="BT247" s="65">
        <v>0</v>
      </c>
      <c r="BU247" s="65">
        <v>420000</v>
      </c>
      <c r="BV247" s="65">
        <v>0</v>
      </c>
      <c r="BW247" s="65">
        <v>700000</v>
      </c>
      <c r="BX247" s="65">
        <v>0</v>
      </c>
      <c r="BY247" s="65">
        <v>0</v>
      </c>
      <c r="BZ247" s="65">
        <v>0</v>
      </c>
      <c r="CA247" s="65">
        <v>0</v>
      </c>
      <c r="CB247" s="65">
        <v>0</v>
      </c>
      <c r="CC247" s="65">
        <v>0</v>
      </c>
      <c r="CD247" s="65">
        <v>0</v>
      </c>
      <c r="CE247" s="65">
        <v>0</v>
      </c>
      <c r="CF247" s="65">
        <v>0</v>
      </c>
    </row>
    <row r="248" spans="2:84" s="53" customFormat="1" ht="12" x14ac:dyDescent="0.25">
      <c r="B248" s="50">
        <v>248</v>
      </c>
      <c r="O248" s="56"/>
      <c r="P248" s="57"/>
      <c r="Q248" s="58"/>
      <c r="U248" s="62"/>
      <c r="W248" s="61"/>
      <c r="X248" s="65">
        <v>0</v>
      </c>
      <c r="Y248" s="65">
        <v>0</v>
      </c>
      <c r="Z248" s="65">
        <v>0</v>
      </c>
      <c r="AA248" s="65">
        <v>0</v>
      </c>
      <c r="AB248" s="65">
        <v>0</v>
      </c>
      <c r="AC248" s="65">
        <v>0</v>
      </c>
      <c r="AD248" s="65">
        <v>0</v>
      </c>
      <c r="AE248" s="65">
        <v>0</v>
      </c>
      <c r="AF248" s="65">
        <v>0</v>
      </c>
      <c r="AG248" s="65">
        <v>0</v>
      </c>
      <c r="AH248" s="65">
        <v>0</v>
      </c>
      <c r="AI248" s="65">
        <v>0</v>
      </c>
      <c r="AJ248" s="65">
        <v>0</v>
      </c>
      <c r="AK248" s="65">
        <v>0</v>
      </c>
      <c r="AL248" s="65">
        <v>0</v>
      </c>
      <c r="AM248" s="65">
        <v>0</v>
      </c>
      <c r="AN248" s="65">
        <v>0</v>
      </c>
      <c r="AO248" s="65">
        <v>0</v>
      </c>
      <c r="AP248" s="65">
        <v>0</v>
      </c>
      <c r="AQ248" s="65">
        <v>0</v>
      </c>
      <c r="AR248" s="65">
        <v>0</v>
      </c>
      <c r="AS248" s="65">
        <v>0</v>
      </c>
      <c r="AT248" s="65">
        <v>0</v>
      </c>
      <c r="AU248" s="65">
        <v>0</v>
      </c>
      <c r="AV248" s="65">
        <v>0</v>
      </c>
      <c r="AW248" s="65">
        <v>0</v>
      </c>
      <c r="AX248" s="65">
        <v>0</v>
      </c>
      <c r="AY248" s="65">
        <v>0</v>
      </c>
      <c r="AZ248" s="65">
        <v>0</v>
      </c>
      <c r="BA248" s="65">
        <v>0</v>
      </c>
      <c r="BB248" s="65">
        <v>0</v>
      </c>
      <c r="BC248" s="65">
        <v>0</v>
      </c>
      <c r="BD248" s="65">
        <v>0</v>
      </c>
      <c r="BE248" s="65">
        <v>0</v>
      </c>
      <c r="BF248" s="65">
        <v>0</v>
      </c>
      <c r="BG248" s="65">
        <v>0</v>
      </c>
      <c r="BH248" s="65">
        <v>0</v>
      </c>
      <c r="BI248" s="65">
        <v>0</v>
      </c>
      <c r="BJ248" s="65">
        <v>0</v>
      </c>
      <c r="BK248" s="65">
        <v>0</v>
      </c>
      <c r="BL248" s="65">
        <v>0</v>
      </c>
      <c r="BM248" s="65">
        <v>0</v>
      </c>
      <c r="BN248" s="65">
        <v>0</v>
      </c>
      <c r="BO248" s="65">
        <v>0</v>
      </c>
      <c r="BP248" s="65">
        <v>0</v>
      </c>
      <c r="BQ248" s="65">
        <v>0</v>
      </c>
      <c r="BR248" s="65">
        <v>0</v>
      </c>
      <c r="BS248" s="65">
        <v>0</v>
      </c>
      <c r="BT248" s="65">
        <v>0</v>
      </c>
      <c r="BU248" s="65">
        <v>0</v>
      </c>
      <c r="BV248" s="65">
        <v>0</v>
      </c>
      <c r="BW248" s="65">
        <v>500000</v>
      </c>
      <c r="BX248" s="65">
        <v>0</v>
      </c>
      <c r="BY248" s="65">
        <v>0</v>
      </c>
      <c r="BZ248" s="65">
        <v>0</v>
      </c>
      <c r="CA248" s="65">
        <v>0</v>
      </c>
      <c r="CB248" s="65">
        <v>0</v>
      </c>
      <c r="CC248" s="65">
        <v>0</v>
      </c>
      <c r="CD248" s="65">
        <v>0</v>
      </c>
      <c r="CE248" s="65">
        <v>0</v>
      </c>
      <c r="CF248" s="65">
        <v>0</v>
      </c>
    </row>
    <row r="249" spans="2:84" s="53" customFormat="1" ht="12" x14ac:dyDescent="0.25">
      <c r="B249" s="50">
        <v>249</v>
      </c>
      <c r="O249" s="56"/>
      <c r="P249" s="57"/>
      <c r="Q249" s="58"/>
      <c r="U249" s="62"/>
      <c r="W249" s="61"/>
      <c r="X249" s="65">
        <v>0</v>
      </c>
      <c r="Y249" s="65">
        <v>0</v>
      </c>
      <c r="Z249" s="65">
        <v>0</v>
      </c>
      <c r="AA249" s="65">
        <v>0</v>
      </c>
      <c r="AB249" s="65">
        <v>0</v>
      </c>
      <c r="AC249" s="65">
        <v>0</v>
      </c>
      <c r="AD249" s="65">
        <v>0</v>
      </c>
      <c r="AE249" s="65">
        <v>0</v>
      </c>
      <c r="AF249" s="65">
        <v>0</v>
      </c>
      <c r="AG249" s="65">
        <v>0</v>
      </c>
      <c r="AH249" s="65">
        <v>0</v>
      </c>
      <c r="AI249" s="65">
        <v>0</v>
      </c>
      <c r="AJ249" s="65">
        <v>0</v>
      </c>
      <c r="AK249" s="65">
        <v>0</v>
      </c>
      <c r="AL249" s="65">
        <v>0</v>
      </c>
      <c r="AM249" s="65">
        <v>0</v>
      </c>
      <c r="AN249" s="65">
        <v>0</v>
      </c>
      <c r="AO249" s="65">
        <v>0</v>
      </c>
      <c r="AP249" s="65">
        <v>0</v>
      </c>
      <c r="AQ249" s="65">
        <v>0</v>
      </c>
      <c r="AR249" s="65">
        <v>0</v>
      </c>
      <c r="AS249" s="65">
        <v>0</v>
      </c>
      <c r="AT249" s="65">
        <v>0</v>
      </c>
      <c r="AU249" s="65">
        <v>0</v>
      </c>
      <c r="AV249" s="65">
        <v>0</v>
      </c>
      <c r="AW249" s="65">
        <v>0</v>
      </c>
      <c r="AX249" s="65">
        <v>0</v>
      </c>
      <c r="AY249" s="65">
        <v>0</v>
      </c>
      <c r="AZ249" s="65">
        <v>0</v>
      </c>
      <c r="BA249" s="65">
        <v>0</v>
      </c>
      <c r="BB249" s="65">
        <v>0</v>
      </c>
      <c r="BC249" s="65">
        <v>0</v>
      </c>
      <c r="BD249" s="65">
        <v>0</v>
      </c>
      <c r="BE249" s="65">
        <v>0</v>
      </c>
      <c r="BF249" s="65">
        <v>0</v>
      </c>
      <c r="BG249" s="65">
        <v>0</v>
      </c>
      <c r="BH249" s="65">
        <v>0</v>
      </c>
      <c r="BI249" s="65">
        <v>0</v>
      </c>
      <c r="BJ249" s="65">
        <v>0</v>
      </c>
      <c r="BK249" s="65">
        <v>0</v>
      </c>
      <c r="BL249" s="65">
        <v>0</v>
      </c>
      <c r="BM249" s="65">
        <v>0</v>
      </c>
      <c r="BN249" s="65">
        <v>0</v>
      </c>
      <c r="BO249" s="65">
        <v>0</v>
      </c>
      <c r="BP249" s="65">
        <v>0</v>
      </c>
      <c r="BQ249" s="65">
        <v>0</v>
      </c>
      <c r="BR249" s="65">
        <v>0</v>
      </c>
      <c r="BS249" s="65">
        <v>0</v>
      </c>
      <c r="BT249" s="65">
        <v>0</v>
      </c>
      <c r="BU249" s="65">
        <v>0</v>
      </c>
      <c r="BV249" s="65">
        <v>0</v>
      </c>
      <c r="BW249" s="65">
        <v>200000</v>
      </c>
      <c r="BX249" s="65">
        <v>0</v>
      </c>
      <c r="BY249" s="65">
        <v>0</v>
      </c>
      <c r="BZ249" s="65">
        <v>0</v>
      </c>
      <c r="CA249" s="65">
        <v>0</v>
      </c>
      <c r="CB249" s="65">
        <v>0</v>
      </c>
      <c r="CC249" s="65">
        <v>0</v>
      </c>
      <c r="CD249" s="65">
        <v>0</v>
      </c>
      <c r="CE249" s="65">
        <v>0</v>
      </c>
      <c r="CF249" s="65">
        <v>0</v>
      </c>
    </row>
    <row r="250" spans="2:84" s="53" customFormat="1" ht="12" x14ac:dyDescent="0.25">
      <c r="B250" s="50">
        <v>250</v>
      </c>
      <c r="O250" s="56"/>
      <c r="P250" s="57"/>
      <c r="Q250" s="58"/>
      <c r="U250" s="62"/>
      <c r="W250" s="61"/>
      <c r="X250" s="65">
        <v>0</v>
      </c>
      <c r="Y250" s="65">
        <v>0</v>
      </c>
      <c r="Z250" s="65">
        <v>0</v>
      </c>
      <c r="AA250" s="65">
        <v>0</v>
      </c>
      <c r="AB250" s="65">
        <v>0</v>
      </c>
      <c r="AC250" s="65">
        <v>0</v>
      </c>
      <c r="AD250" s="65">
        <v>0</v>
      </c>
      <c r="AE250" s="65">
        <v>0</v>
      </c>
      <c r="AF250" s="65">
        <v>0</v>
      </c>
      <c r="AG250" s="65">
        <v>0</v>
      </c>
      <c r="AH250" s="65">
        <v>0</v>
      </c>
      <c r="AI250" s="65">
        <v>0</v>
      </c>
      <c r="AJ250" s="65">
        <v>0</v>
      </c>
      <c r="AK250" s="65">
        <v>0</v>
      </c>
      <c r="AL250" s="65">
        <v>0</v>
      </c>
      <c r="AM250" s="65">
        <v>0</v>
      </c>
      <c r="AN250" s="65">
        <v>0</v>
      </c>
      <c r="AO250" s="65">
        <v>0</v>
      </c>
      <c r="AP250" s="65">
        <v>0</v>
      </c>
      <c r="AQ250" s="65">
        <v>0</v>
      </c>
      <c r="AR250" s="65">
        <v>0</v>
      </c>
      <c r="AS250" s="65">
        <v>0</v>
      </c>
      <c r="AT250" s="65">
        <v>0</v>
      </c>
      <c r="AU250" s="65">
        <v>0</v>
      </c>
      <c r="AV250" s="65">
        <v>0</v>
      </c>
      <c r="AW250" s="65">
        <v>0</v>
      </c>
      <c r="AX250" s="65">
        <v>0</v>
      </c>
      <c r="AY250" s="65">
        <v>0</v>
      </c>
      <c r="AZ250" s="65">
        <v>0</v>
      </c>
      <c r="BA250" s="65">
        <v>0</v>
      </c>
      <c r="BB250" s="65">
        <v>0</v>
      </c>
      <c r="BC250" s="65">
        <v>0</v>
      </c>
      <c r="BD250" s="65">
        <v>0</v>
      </c>
      <c r="BE250" s="65">
        <v>0</v>
      </c>
      <c r="BF250" s="65">
        <v>0</v>
      </c>
      <c r="BG250" s="65">
        <v>0</v>
      </c>
      <c r="BH250" s="65">
        <v>0</v>
      </c>
      <c r="BI250" s="65">
        <v>0</v>
      </c>
      <c r="BJ250" s="65">
        <v>0</v>
      </c>
      <c r="BK250" s="65">
        <v>0</v>
      </c>
      <c r="BL250" s="65">
        <v>0</v>
      </c>
      <c r="BM250" s="65">
        <v>0</v>
      </c>
      <c r="BN250" s="65">
        <v>0</v>
      </c>
      <c r="BO250" s="65">
        <v>0</v>
      </c>
      <c r="BP250" s="65">
        <v>0</v>
      </c>
      <c r="BQ250" s="65">
        <v>0</v>
      </c>
      <c r="BR250" s="65">
        <v>0</v>
      </c>
      <c r="BS250" s="65">
        <v>0</v>
      </c>
      <c r="BT250" s="65">
        <v>0</v>
      </c>
      <c r="BU250" s="65">
        <v>320000</v>
      </c>
      <c r="BV250" s="65">
        <v>0</v>
      </c>
      <c r="BW250" s="65">
        <v>0</v>
      </c>
      <c r="BX250" s="65">
        <v>0</v>
      </c>
      <c r="BY250" s="65">
        <v>0</v>
      </c>
      <c r="BZ250" s="65">
        <v>0</v>
      </c>
      <c r="CA250" s="65">
        <v>0</v>
      </c>
      <c r="CB250" s="65">
        <v>0</v>
      </c>
      <c r="CC250" s="65">
        <v>0</v>
      </c>
      <c r="CD250" s="65">
        <v>0</v>
      </c>
      <c r="CE250" s="65">
        <v>0</v>
      </c>
      <c r="CF250" s="65">
        <v>0</v>
      </c>
    </row>
    <row r="251" spans="2:84" s="53" customFormat="1" ht="12" x14ac:dyDescent="0.25">
      <c r="B251" s="50">
        <v>251</v>
      </c>
      <c r="O251" s="56"/>
      <c r="P251" s="57"/>
      <c r="Q251" s="58"/>
      <c r="U251" s="62"/>
      <c r="W251" s="61"/>
      <c r="X251" s="65">
        <v>0</v>
      </c>
      <c r="Y251" s="65">
        <v>0</v>
      </c>
      <c r="Z251" s="65">
        <v>0</v>
      </c>
      <c r="AA251" s="65">
        <v>0</v>
      </c>
      <c r="AB251" s="65">
        <v>0</v>
      </c>
      <c r="AC251" s="65">
        <v>0</v>
      </c>
      <c r="AD251" s="65">
        <v>0</v>
      </c>
      <c r="AE251" s="65">
        <v>0</v>
      </c>
      <c r="AF251" s="65">
        <v>0</v>
      </c>
      <c r="AG251" s="65">
        <v>0</v>
      </c>
      <c r="AH251" s="65">
        <v>0</v>
      </c>
      <c r="AI251" s="65">
        <v>0</v>
      </c>
      <c r="AJ251" s="65">
        <v>0</v>
      </c>
      <c r="AK251" s="65">
        <v>0</v>
      </c>
      <c r="AL251" s="65">
        <v>0</v>
      </c>
      <c r="AM251" s="65">
        <v>0</v>
      </c>
      <c r="AN251" s="65">
        <v>0</v>
      </c>
      <c r="AO251" s="65">
        <v>0</v>
      </c>
      <c r="AP251" s="65">
        <v>0</v>
      </c>
      <c r="AQ251" s="65">
        <v>0</v>
      </c>
      <c r="AR251" s="65">
        <v>0</v>
      </c>
      <c r="AS251" s="65">
        <v>0</v>
      </c>
      <c r="AT251" s="65">
        <v>0</v>
      </c>
      <c r="AU251" s="65">
        <v>0</v>
      </c>
      <c r="AV251" s="65">
        <v>0</v>
      </c>
      <c r="AW251" s="65">
        <v>0</v>
      </c>
      <c r="AX251" s="65">
        <v>0</v>
      </c>
      <c r="AY251" s="65">
        <v>0</v>
      </c>
      <c r="AZ251" s="65">
        <v>0</v>
      </c>
      <c r="BA251" s="65">
        <v>0</v>
      </c>
      <c r="BB251" s="65">
        <v>0</v>
      </c>
      <c r="BC251" s="65">
        <v>0</v>
      </c>
      <c r="BD251" s="65">
        <v>0</v>
      </c>
      <c r="BE251" s="65">
        <v>0</v>
      </c>
      <c r="BF251" s="65">
        <v>0</v>
      </c>
      <c r="BG251" s="65">
        <v>0</v>
      </c>
      <c r="BH251" s="65">
        <v>0</v>
      </c>
      <c r="BI251" s="65">
        <v>0</v>
      </c>
      <c r="BJ251" s="65">
        <v>0</v>
      </c>
      <c r="BK251" s="65">
        <v>0</v>
      </c>
      <c r="BL251" s="65">
        <v>0</v>
      </c>
      <c r="BM251" s="65">
        <v>0</v>
      </c>
      <c r="BN251" s="65">
        <v>0</v>
      </c>
      <c r="BO251" s="65">
        <v>0</v>
      </c>
      <c r="BP251" s="65">
        <v>0</v>
      </c>
      <c r="BQ251" s="65">
        <v>0</v>
      </c>
      <c r="BR251" s="65">
        <v>0</v>
      </c>
      <c r="BS251" s="65">
        <v>0</v>
      </c>
      <c r="BT251" s="65">
        <v>0</v>
      </c>
      <c r="BU251" s="65">
        <v>100000</v>
      </c>
      <c r="BV251" s="65">
        <v>0</v>
      </c>
      <c r="BW251" s="65">
        <v>0</v>
      </c>
      <c r="BX251" s="65">
        <v>0</v>
      </c>
      <c r="BY251" s="65">
        <v>0</v>
      </c>
      <c r="BZ251" s="65">
        <v>0</v>
      </c>
      <c r="CA251" s="65">
        <v>0</v>
      </c>
      <c r="CB251" s="65">
        <v>0</v>
      </c>
      <c r="CC251" s="65">
        <v>0</v>
      </c>
      <c r="CD251" s="65">
        <v>0</v>
      </c>
      <c r="CE251" s="65">
        <v>0</v>
      </c>
      <c r="CF251" s="65">
        <v>0</v>
      </c>
    </row>
    <row r="252" spans="2:84" s="53" customFormat="1" ht="12" x14ac:dyDescent="0.25">
      <c r="B252" s="50">
        <v>252</v>
      </c>
      <c r="O252" s="56"/>
      <c r="P252" s="57"/>
      <c r="Q252" s="58"/>
      <c r="U252" s="62"/>
      <c r="W252" s="61"/>
      <c r="X252" s="65">
        <v>0</v>
      </c>
      <c r="Y252" s="65">
        <v>0</v>
      </c>
      <c r="Z252" s="65">
        <v>0</v>
      </c>
      <c r="AA252" s="65">
        <v>0</v>
      </c>
      <c r="AB252" s="65">
        <v>0</v>
      </c>
      <c r="AC252" s="65">
        <v>0</v>
      </c>
      <c r="AD252" s="65">
        <v>0</v>
      </c>
      <c r="AE252" s="65">
        <v>0</v>
      </c>
      <c r="AF252" s="65">
        <v>0</v>
      </c>
      <c r="AG252" s="65">
        <v>0</v>
      </c>
      <c r="AH252" s="65">
        <v>0</v>
      </c>
      <c r="AI252" s="65">
        <v>0</v>
      </c>
      <c r="AJ252" s="65">
        <v>0</v>
      </c>
      <c r="AK252" s="65">
        <v>0</v>
      </c>
      <c r="AL252" s="65">
        <v>0</v>
      </c>
      <c r="AM252" s="65">
        <v>0</v>
      </c>
      <c r="AN252" s="65">
        <v>0</v>
      </c>
      <c r="AO252" s="65">
        <v>0</v>
      </c>
      <c r="AP252" s="65">
        <v>0</v>
      </c>
      <c r="AQ252" s="65">
        <v>0</v>
      </c>
      <c r="AR252" s="65">
        <v>0</v>
      </c>
      <c r="AS252" s="65">
        <v>0</v>
      </c>
      <c r="AT252" s="65">
        <v>0</v>
      </c>
      <c r="AU252" s="65">
        <v>0</v>
      </c>
      <c r="AV252" s="65">
        <v>0</v>
      </c>
      <c r="AW252" s="65">
        <v>0</v>
      </c>
      <c r="AX252" s="65">
        <v>0</v>
      </c>
      <c r="AY252" s="65">
        <v>0</v>
      </c>
      <c r="AZ252" s="65">
        <v>0</v>
      </c>
      <c r="BA252" s="65">
        <v>0</v>
      </c>
      <c r="BB252" s="65">
        <v>0</v>
      </c>
      <c r="BC252" s="65">
        <v>0</v>
      </c>
      <c r="BD252" s="65">
        <v>0</v>
      </c>
      <c r="BE252" s="65">
        <v>0</v>
      </c>
      <c r="BF252" s="65">
        <v>0</v>
      </c>
      <c r="BG252" s="65">
        <v>0</v>
      </c>
      <c r="BH252" s="65">
        <v>0</v>
      </c>
      <c r="BI252" s="65">
        <v>0</v>
      </c>
      <c r="BJ252" s="65">
        <v>0</v>
      </c>
      <c r="BK252" s="65">
        <v>0</v>
      </c>
      <c r="BL252" s="65">
        <v>0</v>
      </c>
      <c r="BM252" s="65">
        <v>0</v>
      </c>
      <c r="BN252" s="65">
        <v>0</v>
      </c>
      <c r="BO252" s="65">
        <v>0</v>
      </c>
      <c r="BP252" s="65">
        <v>0</v>
      </c>
      <c r="BQ252" s="65">
        <v>100000</v>
      </c>
      <c r="BR252" s="65">
        <v>0</v>
      </c>
      <c r="BS252" s="65">
        <v>0</v>
      </c>
      <c r="BT252" s="65">
        <v>0</v>
      </c>
      <c r="BU252" s="65">
        <v>0</v>
      </c>
      <c r="BV252" s="65">
        <v>0</v>
      </c>
      <c r="BW252" s="65">
        <v>0</v>
      </c>
      <c r="BX252" s="65">
        <v>0</v>
      </c>
      <c r="BY252" s="65">
        <v>0</v>
      </c>
      <c r="BZ252" s="65">
        <v>0</v>
      </c>
      <c r="CA252" s="65">
        <v>0</v>
      </c>
      <c r="CB252" s="65">
        <v>0</v>
      </c>
      <c r="CC252" s="65">
        <v>0</v>
      </c>
      <c r="CD252" s="65">
        <v>0</v>
      </c>
      <c r="CE252" s="65">
        <v>0</v>
      </c>
      <c r="CF252" s="65">
        <v>0</v>
      </c>
    </row>
    <row r="253" spans="2:84" s="53" customFormat="1" ht="12" x14ac:dyDescent="0.25">
      <c r="B253" s="50">
        <v>253</v>
      </c>
      <c r="O253" s="56"/>
      <c r="P253" s="57"/>
      <c r="Q253" s="58"/>
      <c r="U253" s="62"/>
      <c r="W253" s="61"/>
      <c r="X253" s="65">
        <v>0</v>
      </c>
      <c r="Y253" s="65">
        <v>0</v>
      </c>
      <c r="Z253" s="65">
        <v>0</v>
      </c>
      <c r="AA253" s="65">
        <v>0</v>
      </c>
      <c r="AB253" s="65">
        <v>0</v>
      </c>
      <c r="AC253" s="65">
        <v>0</v>
      </c>
      <c r="AD253" s="65">
        <v>0</v>
      </c>
      <c r="AE253" s="65">
        <v>0</v>
      </c>
      <c r="AF253" s="65">
        <v>0</v>
      </c>
      <c r="AG253" s="65">
        <v>0</v>
      </c>
      <c r="AH253" s="65">
        <v>0</v>
      </c>
      <c r="AI253" s="65">
        <v>0</v>
      </c>
      <c r="AJ253" s="65">
        <v>0</v>
      </c>
      <c r="AK253" s="65">
        <v>0</v>
      </c>
      <c r="AL253" s="65">
        <v>0</v>
      </c>
      <c r="AM253" s="65">
        <v>0</v>
      </c>
      <c r="AN253" s="65">
        <v>0</v>
      </c>
      <c r="AO253" s="65">
        <v>0</v>
      </c>
      <c r="AP253" s="65">
        <v>0</v>
      </c>
      <c r="AQ253" s="65">
        <v>0</v>
      </c>
      <c r="AR253" s="65">
        <v>0</v>
      </c>
      <c r="AS253" s="65">
        <v>0</v>
      </c>
      <c r="AT253" s="65">
        <v>0</v>
      </c>
      <c r="AU253" s="65">
        <v>0</v>
      </c>
      <c r="AV253" s="65">
        <v>0</v>
      </c>
      <c r="AW253" s="65">
        <v>0</v>
      </c>
      <c r="AX253" s="65">
        <v>0</v>
      </c>
      <c r="AY253" s="65">
        <v>0</v>
      </c>
      <c r="AZ253" s="65">
        <v>0</v>
      </c>
      <c r="BA253" s="65">
        <v>0</v>
      </c>
      <c r="BB253" s="65">
        <v>0</v>
      </c>
      <c r="BC253" s="65">
        <v>0</v>
      </c>
      <c r="BD253" s="65">
        <v>0</v>
      </c>
      <c r="BE253" s="65">
        <v>0</v>
      </c>
      <c r="BF253" s="65">
        <v>0</v>
      </c>
      <c r="BG253" s="65">
        <v>0</v>
      </c>
      <c r="BH253" s="65">
        <v>0</v>
      </c>
      <c r="BI253" s="65">
        <v>0</v>
      </c>
      <c r="BJ253" s="65">
        <v>0</v>
      </c>
      <c r="BK253" s="65">
        <v>0</v>
      </c>
      <c r="BL253" s="65">
        <v>0</v>
      </c>
      <c r="BM253" s="65">
        <v>0</v>
      </c>
      <c r="BN253" s="65">
        <v>0</v>
      </c>
      <c r="BO253" s="65">
        <v>0</v>
      </c>
      <c r="BP253" s="65">
        <v>0</v>
      </c>
      <c r="BQ253" s="65">
        <v>0</v>
      </c>
      <c r="BR253" s="65">
        <v>0</v>
      </c>
      <c r="BS253" s="65">
        <v>0</v>
      </c>
      <c r="BT253" s="65">
        <v>0</v>
      </c>
      <c r="BU253" s="65">
        <v>0</v>
      </c>
      <c r="BV253" s="65">
        <v>0</v>
      </c>
      <c r="BW253" s="65">
        <v>0</v>
      </c>
      <c r="BX253" s="65">
        <v>0</v>
      </c>
      <c r="BY253" s="65">
        <v>0</v>
      </c>
      <c r="BZ253" s="65">
        <v>0</v>
      </c>
      <c r="CA253" s="65">
        <v>0</v>
      </c>
      <c r="CB253" s="65">
        <v>0</v>
      </c>
      <c r="CC253" s="65">
        <v>0</v>
      </c>
      <c r="CD253" s="65">
        <v>0</v>
      </c>
      <c r="CE253" s="65">
        <v>0</v>
      </c>
      <c r="CF253" s="65">
        <v>0</v>
      </c>
    </row>
    <row r="254" spans="2:84" s="53" customFormat="1" ht="12" x14ac:dyDescent="0.25">
      <c r="B254" s="50">
        <v>254</v>
      </c>
      <c r="O254" s="56"/>
      <c r="P254" s="57"/>
      <c r="Q254" s="58"/>
      <c r="U254" s="62"/>
      <c r="W254" s="61"/>
      <c r="X254" s="65">
        <v>0</v>
      </c>
      <c r="Y254" s="65">
        <v>0</v>
      </c>
      <c r="Z254" s="65">
        <v>0</v>
      </c>
      <c r="AA254" s="65">
        <v>0</v>
      </c>
      <c r="AB254" s="65">
        <v>0</v>
      </c>
      <c r="AC254" s="65">
        <v>0</v>
      </c>
      <c r="AD254" s="65">
        <v>0</v>
      </c>
      <c r="AE254" s="65">
        <v>0</v>
      </c>
      <c r="AF254" s="65">
        <v>0</v>
      </c>
      <c r="AG254" s="65">
        <v>0</v>
      </c>
      <c r="AH254" s="65">
        <v>0</v>
      </c>
      <c r="AI254" s="65">
        <v>0</v>
      </c>
      <c r="AJ254" s="65">
        <v>0</v>
      </c>
      <c r="AK254" s="65">
        <v>0</v>
      </c>
      <c r="AL254" s="65">
        <v>0</v>
      </c>
      <c r="AM254" s="65">
        <v>0</v>
      </c>
      <c r="AN254" s="65">
        <v>0</v>
      </c>
      <c r="AO254" s="65">
        <v>0</v>
      </c>
      <c r="AP254" s="65">
        <v>0</v>
      </c>
      <c r="AQ254" s="65">
        <v>0</v>
      </c>
      <c r="AR254" s="65">
        <v>0</v>
      </c>
      <c r="AS254" s="65">
        <v>0</v>
      </c>
      <c r="AT254" s="65">
        <v>0</v>
      </c>
      <c r="AU254" s="65">
        <v>0</v>
      </c>
      <c r="AV254" s="65">
        <v>0</v>
      </c>
      <c r="AW254" s="65">
        <v>0</v>
      </c>
      <c r="AX254" s="65">
        <v>0</v>
      </c>
      <c r="AY254" s="65">
        <v>0</v>
      </c>
      <c r="AZ254" s="65">
        <v>0</v>
      </c>
      <c r="BA254" s="65">
        <v>0</v>
      </c>
      <c r="BB254" s="65">
        <v>0</v>
      </c>
      <c r="BC254" s="65">
        <v>0</v>
      </c>
      <c r="BD254" s="65">
        <v>0</v>
      </c>
      <c r="BE254" s="65">
        <v>0</v>
      </c>
      <c r="BF254" s="65">
        <v>0</v>
      </c>
      <c r="BG254" s="65">
        <v>0</v>
      </c>
      <c r="BH254" s="65">
        <v>0</v>
      </c>
      <c r="BI254" s="65">
        <v>0</v>
      </c>
      <c r="BJ254" s="65">
        <v>0</v>
      </c>
      <c r="BK254" s="65">
        <v>0</v>
      </c>
      <c r="BL254" s="65">
        <v>0</v>
      </c>
      <c r="BM254" s="65">
        <v>0</v>
      </c>
      <c r="BN254" s="65">
        <v>0</v>
      </c>
      <c r="BO254" s="65">
        <v>0</v>
      </c>
      <c r="BP254" s="65">
        <v>0</v>
      </c>
      <c r="BQ254" s="65">
        <v>0</v>
      </c>
      <c r="BR254" s="65">
        <v>0</v>
      </c>
      <c r="BS254" s="65">
        <v>0</v>
      </c>
      <c r="BT254" s="65">
        <v>0</v>
      </c>
      <c r="BU254" s="65">
        <v>0</v>
      </c>
      <c r="BV254" s="65">
        <v>0</v>
      </c>
      <c r="BW254" s="65">
        <v>0</v>
      </c>
      <c r="BX254" s="65">
        <v>0</v>
      </c>
      <c r="BY254" s="65">
        <v>0</v>
      </c>
      <c r="BZ254" s="65">
        <v>0</v>
      </c>
      <c r="CA254" s="65">
        <v>0</v>
      </c>
      <c r="CB254" s="65">
        <v>0</v>
      </c>
      <c r="CC254" s="65">
        <v>0</v>
      </c>
      <c r="CD254" s="65">
        <v>0</v>
      </c>
      <c r="CE254" s="65">
        <v>0</v>
      </c>
      <c r="CF254" s="65">
        <v>0</v>
      </c>
    </row>
    <row r="255" spans="2:84" s="53" customFormat="1" ht="12" x14ac:dyDescent="0.25">
      <c r="B255" s="50">
        <v>255</v>
      </c>
      <c r="O255" s="56"/>
      <c r="P255" s="57"/>
      <c r="Q255" s="58"/>
      <c r="U255" s="62"/>
      <c r="W255" s="61"/>
      <c r="X255" s="65">
        <v>0</v>
      </c>
      <c r="Y255" s="65">
        <v>0</v>
      </c>
      <c r="Z255" s="65">
        <v>0</v>
      </c>
      <c r="AA255" s="65">
        <v>0</v>
      </c>
      <c r="AB255" s="65">
        <v>0</v>
      </c>
      <c r="AC255" s="65">
        <v>0</v>
      </c>
      <c r="AD255" s="65">
        <v>0</v>
      </c>
      <c r="AE255" s="65">
        <v>0</v>
      </c>
      <c r="AF255" s="65">
        <v>0</v>
      </c>
      <c r="AG255" s="65">
        <v>0</v>
      </c>
      <c r="AH255" s="65">
        <v>0</v>
      </c>
      <c r="AI255" s="65">
        <v>0</v>
      </c>
      <c r="AJ255" s="65">
        <v>0</v>
      </c>
      <c r="AK255" s="65">
        <v>0</v>
      </c>
      <c r="AL255" s="65">
        <v>0</v>
      </c>
      <c r="AM255" s="65">
        <v>0</v>
      </c>
      <c r="AN255" s="65">
        <v>0</v>
      </c>
      <c r="AO255" s="65">
        <v>0</v>
      </c>
      <c r="AP255" s="65">
        <v>0</v>
      </c>
      <c r="AQ255" s="65">
        <v>0</v>
      </c>
      <c r="AR255" s="65">
        <v>0</v>
      </c>
      <c r="AS255" s="65">
        <v>0</v>
      </c>
      <c r="AT255" s="65">
        <v>0</v>
      </c>
      <c r="AU255" s="65">
        <v>0</v>
      </c>
      <c r="AV255" s="65">
        <v>0</v>
      </c>
      <c r="AW255" s="65">
        <v>0</v>
      </c>
      <c r="AX255" s="65">
        <v>0</v>
      </c>
      <c r="AY255" s="65">
        <v>0</v>
      </c>
      <c r="AZ255" s="65">
        <v>0</v>
      </c>
      <c r="BA255" s="65">
        <v>0</v>
      </c>
      <c r="BB255" s="65">
        <v>0</v>
      </c>
      <c r="BC255" s="65">
        <v>0</v>
      </c>
      <c r="BD255" s="65">
        <v>0</v>
      </c>
      <c r="BE255" s="65">
        <v>0</v>
      </c>
      <c r="BF255" s="65">
        <v>0</v>
      </c>
      <c r="BG255" s="65">
        <v>0</v>
      </c>
      <c r="BH255" s="65">
        <v>0</v>
      </c>
      <c r="BI255" s="65">
        <v>0</v>
      </c>
      <c r="BJ255" s="65">
        <v>0</v>
      </c>
      <c r="BK255" s="65">
        <v>0</v>
      </c>
      <c r="BL255" s="65">
        <v>1220000</v>
      </c>
      <c r="BM255" s="65">
        <v>0</v>
      </c>
      <c r="BN255" s="65">
        <v>0</v>
      </c>
      <c r="BO255" s="65">
        <v>0</v>
      </c>
      <c r="BP255" s="65">
        <v>100000</v>
      </c>
      <c r="BQ255" s="65">
        <v>0</v>
      </c>
      <c r="BR255" s="65">
        <v>0</v>
      </c>
      <c r="BS255" s="65">
        <v>0</v>
      </c>
      <c r="BT255" s="65">
        <v>420000</v>
      </c>
      <c r="BU255" s="65">
        <v>0</v>
      </c>
      <c r="BV255" s="65">
        <v>700000</v>
      </c>
      <c r="BW255" s="65">
        <v>0</v>
      </c>
      <c r="BX255" s="65">
        <v>0</v>
      </c>
      <c r="BY255" s="65">
        <v>0</v>
      </c>
      <c r="BZ255" s="65">
        <v>0</v>
      </c>
      <c r="CA255" s="65">
        <v>0</v>
      </c>
      <c r="CB255" s="65">
        <v>0</v>
      </c>
      <c r="CC255" s="65">
        <v>0</v>
      </c>
      <c r="CD255" s="65">
        <v>0</v>
      </c>
      <c r="CE255" s="65">
        <v>0</v>
      </c>
      <c r="CF255" s="65">
        <v>0</v>
      </c>
    </row>
    <row r="256" spans="2:84" s="53" customFormat="1" ht="12" x14ac:dyDescent="0.25">
      <c r="B256" s="50">
        <v>256</v>
      </c>
      <c r="O256" s="56"/>
      <c r="P256" s="57"/>
      <c r="Q256" s="58"/>
      <c r="U256" s="62"/>
      <c r="W256" s="61"/>
      <c r="X256" s="65">
        <v>0</v>
      </c>
      <c r="Y256" s="65">
        <v>0</v>
      </c>
      <c r="Z256" s="65">
        <v>0</v>
      </c>
      <c r="AA256" s="65">
        <v>0</v>
      </c>
      <c r="AB256" s="65">
        <v>0</v>
      </c>
      <c r="AC256" s="65">
        <v>0</v>
      </c>
      <c r="AD256" s="65">
        <v>0</v>
      </c>
      <c r="AE256" s="65">
        <v>0</v>
      </c>
      <c r="AF256" s="65">
        <v>0</v>
      </c>
      <c r="AG256" s="65">
        <v>0</v>
      </c>
      <c r="AH256" s="65">
        <v>0</v>
      </c>
      <c r="AI256" s="65">
        <v>0</v>
      </c>
      <c r="AJ256" s="65">
        <v>0</v>
      </c>
      <c r="AK256" s="65">
        <v>0</v>
      </c>
      <c r="AL256" s="65">
        <v>0</v>
      </c>
      <c r="AM256" s="65">
        <v>0</v>
      </c>
      <c r="AN256" s="65">
        <v>0</v>
      </c>
      <c r="AO256" s="65">
        <v>0</v>
      </c>
      <c r="AP256" s="65">
        <v>0</v>
      </c>
      <c r="AQ256" s="65">
        <v>0</v>
      </c>
      <c r="AR256" s="65">
        <v>0</v>
      </c>
      <c r="AS256" s="65">
        <v>0</v>
      </c>
      <c r="AT256" s="65">
        <v>0</v>
      </c>
      <c r="AU256" s="65">
        <v>0</v>
      </c>
      <c r="AV256" s="65">
        <v>0</v>
      </c>
      <c r="AW256" s="65">
        <v>0</v>
      </c>
      <c r="AX256" s="65">
        <v>0</v>
      </c>
      <c r="AY256" s="65">
        <v>0</v>
      </c>
      <c r="AZ256" s="65">
        <v>0</v>
      </c>
      <c r="BA256" s="65">
        <v>0</v>
      </c>
      <c r="BB256" s="65">
        <v>0</v>
      </c>
      <c r="BC256" s="65">
        <v>0</v>
      </c>
      <c r="BD256" s="65">
        <v>0</v>
      </c>
      <c r="BE256" s="65">
        <v>0</v>
      </c>
      <c r="BF256" s="65">
        <v>0</v>
      </c>
      <c r="BG256" s="65">
        <v>0</v>
      </c>
      <c r="BH256" s="65">
        <v>0</v>
      </c>
      <c r="BI256" s="65">
        <v>0</v>
      </c>
      <c r="BJ256" s="65">
        <v>0</v>
      </c>
      <c r="BK256" s="65">
        <v>0</v>
      </c>
      <c r="BL256" s="65">
        <v>500000</v>
      </c>
      <c r="BM256" s="65">
        <v>0</v>
      </c>
      <c r="BN256" s="65">
        <v>0</v>
      </c>
      <c r="BO256" s="65">
        <v>0</v>
      </c>
      <c r="BP256" s="65">
        <v>0</v>
      </c>
      <c r="BQ256" s="65">
        <v>0</v>
      </c>
      <c r="BR256" s="65">
        <v>0</v>
      </c>
      <c r="BS256" s="65">
        <v>0</v>
      </c>
      <c r="BT256" s="65">
        <v>0</v>
      </c>
      <c r="BU256" s="65">
        <v>0</v>
      </c>
      <c r="BV256" s="65">
        <v>500000</v>
      </c>
      <c r="BW256" s="65">
        <v>0</v>
      </c>
      <c r="BX256" s="65">
        <v>0</v>
      </c>
      <c r="BY256" s="65">
        <v>0</v>
      </c>
      <c r="BZ256" s="65">
        <v>0</v>
      </c>
      <c r="CA256" s="65">
        <v>0</v>
      </c>
      <c r="CB256" s="65">
        <v>0</v>
      </c>
      <c r="CC256" s="65">
        <v>0</v>
      </c>
      <c r="CD256" s="65">
        <v>0</v>
      </c>
      <c r="CE256" s="65">
        <v>0</v>
      </c>
      <c r="CF256" s="65">
        <v>0</v>
      </c>
    </row>
    <row r="257" spans="2:84" s="53" customFormat="1" ht="12" x14ac:dyDescent="0.25">
      <c r="B257" s="50">
        <v>257</v>
      </c>
      <c r="O257" s="56"/>
      <c r="P257" s="57"/>
      <c r="Q257" s="58"/>
      <c r="U257" s="62"/>
      <c r="W257" s="61"/>
      <c r="X257" s="65">
        <v>0</v>
      </c>
      <c r="Y257" s="65">
        <v>0</v>
      </c>
      <c r="Z257" s="65">
        <v>0</v>
      </c>
      <c r="AA257" s="65">
        <v>0</v>
      </c>
      <c r="AB257" s="65">
        <v>0</v>
      </c>
      <c r="AC257" s="65">
        <v>0</v>
      </c>
      <c r="AD257" s="65">
        <v>0</v>
      </c>
      <c r="AE257" s="65">
        <v>0</v>
      </c>
      <c r="AF257" s="65">
        <v>0</v>
      </c>
      <c r="AG257" s="65">
        <v>0</v>
      </c>
      <c r="AH257" s="65">
        <v>0</v>
      </c>
      <c r="AI257" s="65">
        <v>0</v>
      </c>
      <c r="AJ257" s="65">
        <v>0</v>
      </c>
      <c r="AK257" s="65">
        <v>0</v>
      </c>
      <c r="AL257" s="65">
        <v>0</v>
      </c>
      <c r="AM257" s="65">
        <v>0</v>
      </c>
      <c r="AN257" s="65">
        <v>0</v>
      </c>
      <c r="AO257" s="65">
        <v>0</v>
      </c>
      <c r="AP257" s="65">
        <v>0</v>
      </c>
      <c r="AQ257" s="65">
        <v>0</v>
      </c>
      <c r="AR257" s="65">
        <v>0</v>
      </c>
      <c r="AS257" s="65">
        <v>0</v>
      </c>
      <c r="AT257" s="65">
        <v>0</v>
      </c>
      <c r="AU257" s="65">
        <v>0</v>
      </c>
      <c r="AV257" s="65">
        <v>0</v>
      </c>
      <c r="AW257" s="65">
        <v>0</v>
      </c>
      <c r="AX257" s="65">
        <v>0</v>
      </c>
      <c r="AY257" s="65">
        <v>0</v>
      </c>
      <c r="AZ257" s="65">
        <v>0</v>
      </c>
      <c r="BA257" s="65">
        <v>0</v>
      </c>
      <c r="BB257" s="65">
        <v>0</v>
      </c>
      <c r="BC257" s="65">
        <v>0</v>
      </c>
      <c r="BD257" s="65">
        <v>0</v>
      </c>
      <c r="BE257" s="65">
        <v>0</v>
      </c>
      <c r="BF257" s="65">
        <v>0</v>
      </c>
      <c r="BG257" s="65">
        <v>0</v>
      </c>
      <c r="BH257" s="65">
        <v>0</v>
      </c>
      <c r="BI257" s="65">
        <v>0</v>
      </c>
      <c r="BJ257" s="65">
        <v>0</v>
      </c>
      <c r="BK257" s="65">
        <v>0</v>
      </c>
      <c r="BL257" s="65">
        <v>200000</v>
      </c>
      <c r="BM257" s="65">
        <v>0</v>
      </c>
      <c r="BN257" s="65">
        <v>0</v>
      </c>
      <c r="BO257" s="65">
        <v>0</v>
      </c>
      <c r="BP257" s="65">
        <v>0</v>
      </c>
      <c r="BQ257" s="65">
        <v>0</v>
      </c>
      <c r="BR257" s="65">
        <v>0</v>
      </c>
      <c r="BS257" s="65">
        <v>0</v>
      </c>
      <c r="BT257" s="65">
        <v>0</v>
      </c>
      <c r="BU257" s="65">
        <v>0</v>
      </c>
      <c r="BV257" s="65">
        <v>200000</v>
      </c>
      <c r="BW257" s="65">
        <v>0</v>
      </c>
      <c r="BX257" s="65">
        <v>0</v>
      </c>
      <c r="BY257" s="65">
        <v>0</v>
      </c>
      <c r="BZ257" s="65">
        <v>0</v>
      </c>
      <c r="CA257" s="65">
        <v>0</v>
      </c>
      <c r="CB257" s="65">
        <v>0</v>
      </c>
      <c r="CC257" s="65">
        <v>0</v>
      </c>
      <c r="CD257" s="65">
        <v>0</v>
      </c>
      <c r="CE257" s="65">
        <v>0</v>
      </c>
      <c r="CF257" s="65">
        <v>0</v>
      </c>
    </row>
    <row r="258" spans="2:84" s="53" customFormat="1" ht="12" x14ac:dyDescent="0.25">
      <c r="B258" s="50">
        <v>258</v>
      </c>
      <c r="O258" s="56"/>
      <c r="P258" s="57"/>
      <c r="Q258" s="58"/>
      <c r="U258" s="62"/>
      <c r="W258" s="61"/>
      <c r="X258" s="65">
        <v>0</v>
      </c>
      <c r="Y258" s="65">
        <v>0</v>
      </c>
      <c r="Z258" s="65">
        <v>0</v>
      </c>
      <c r="AA258" s="65">
        <v>0</v>
      </c>
      <c r="AB258" s="65">
        <v>0</v>
      </c>
      <c r="AC258" s="65">
        <v>0</v>
      </c>
      <c r="AD258" s="65">
        <v>0</v>
      </c>
      <c r="AE258" s="65">
        <v>0</v>
      </c>
      <c r="AF258" s="65">
        <v>0</v>
      </c>
      <c r="AG258" s="65">
        <v>0</v>
      </c>
      <c r="AH258" s="65">
        <v>0</v>
      </c>
      <c r="AI258" s="65">
        <v>0</v>
      </c>
      <c r="AJ258" s="65">
        <v>0</v>
      </c>
      <c r="AK258" s="65">
        <v>0</v>
      </c>
      <c r="AL258" s="65">
        <v>0</v>
      </c>
      <c r="AM258" s="65">
        <v>0</v>
      </c>
      <c r="AN258" s="65">
        <v>0</v>
      </c>
      <c r="AO258" s="65">
        <v>0</v>
      </c>
      <c r="AP258" s="65">
        <v>0</v>
      </c>
      <c r="AQ258" s="65">
        <v>0</v>
      </c>
      <c r="AR258" s="65">
        <v>0</v>
      </c>
      <c r="AS258" s="65">
        <v>0</v>
      </c>
      <c r="AT258" s="65">
        <v>0</v>
      </c>
      <c r="AU258" s="65">
        <v>0</v>
      </c>
      <c r="AV258" s="65">
        <v>0</v>
      </c>
      <c r="AW258" s="65">
        <v>0</v>
      </c>
      <c r="AX258" s="65">
        <v>0</v>
      </c>
      <c r="AY258" s="65">
        <v>0</v>
      </c>
      <c r="AZ258" s="65">
        <v>0</v>
      </c>
      <c r="BA258" s="65">
        <v>0</v>
      </c>
      <c r="BB258" s="65">
        <v>0</v>
      </c>
      <c r="BC258" s="65">
        <v>0</v>
      </c>
      <c r="BD258" s="65">
        <v>0</v>
      </c>
      <c r="BE258" s="65">
        <v>0</v>
      </c>
      <c r="BF258" s="65">
        <v>0</v>
      </c>
      <c r="BG258" s="65">
        <v>0</v>
      </c>
      <c r="BH258" s="65">
        <v>0</v>
      </c>
      <c r="BI258" s="65">
        <v>0</v>
      </c>
      <c r="BJ258" s="65">
        <v>0</v>
      </c>
      <c r="BK258" s="65">
        <v>0</v>
      </c>
      <c r="BL258" s="65">
        <v>320000</v>
      </c>
      <c r="BM258" s="65">
        <v>0</v>
      </c>
      <c r="BN258" s="65">
        <v>0</v>
      </c>
      <c r="BO258" s="65">
        <v>0</v>
      </c>
      <c r="BP258" s="65">
        <v>0</v>
      </c>
      <c r="BQ258" s="65">
        <v>0</v>
      </c>
      <c r="BR258" s="65">
        <v>0</v>
      </c>
      <c r="BS258" s="65">
        <v>0</v>
      </c>
      <c r="BT258" s="65">
        <v>320000</v>
      </c>
      <c r="BU258" s="65">
        <v>0</v>
      </c>
      <c r="BV258" s="65">
        <v>0</v>
      </c>
      <c r="BW258" s="65">
        <v>0</v>
      </c>
      <c r="BX258" s="65">
        <v>0</v>
      </c>
      <c r="BY258" s="65">
        <v>0</v>
      </c>
      <c r="BZ258" s="65">
        <v>0</v>
      </c>
      <c r="CA258" s="65">
        <v>0</v>
      </c>
      <c r="CB258" s="65">
        <v>0</v>
      </c>
      <c r="CC258" s="65">
        <v>0</v>
      </c>
      <c r="CD258" s="65">
        <v>0</v>
      </c>
      <c r="CE258" s="65">
        <v>0</v>
      </c>
      <c r="CF258" s="65">
        <v>0</v>
      </c>
    </row>
    <row r="259" spans="2:84" s="53" customFormat="1" ht="12" x14ac:dyDescent="0.25">
      <c r="B259" s="50">
        <v>259</v>
      </c>
      <c r="O259" s="56"/>
      <c r="P259" s="57"/>
      <c r="Q259" s="58"/>
      <c r="U259" s="62"/>
      <c r="W259" s="61"/>
      <c r="X259" s="65">
        <v>0</v>
      </c>
      <c r="Y259" s="65">
        <v>0</v>
      </c>
      <c r="Z259" s="65">
        <v>0</v>
      </c>
      <c r="AA259" s="65">
        <v>0</v>
      </c>
      <c r="AB259" s="65">
        <v>0</v>
      </c>
      <c r="AC259" s="65">
        <v>0</v>
      </c>
      <c r="AD259" s="65">
        <v>0</v>
      </c>
      <c r="AE259" s="65">
        <v>0</v>
      </c>
      <c r="AF259" s="65">
        <v>0</v>
      </c>
      <c r="AG259" s="65">
        <v>0</v>
      </c>
      <c r="AH259" s="65">
        <v>0</v>
      </c>
      <c r="AI259" s="65">
        <v>0</v>
      </c>
      <c r="AJ259" s="65">
        <v>0</v>
      </c>
      <c r="AK259" s="65">
        <v>0</v>
      </c>
      <c r="AL259" s="65">
        <v>0</v>
      </c>
      <c r="AM259" s="65">
        <v>0</v>
      </c>
      <c r="AN259" s="65">
        <v>0</v>
      </c>
      <c r="AO259" s="65">
        <v>0</v>
      </c>
      <c r="AP259" s="65">
        <v>0</v>
      </c>
      <c r="AQ259" s="65">
        <v>0</v>
      </c>
      <c r="AR259" s="65">
        <v>0</v>
      </c>
      <c r="AS259" s="65">
        <v>0</v>
      </c>
      <c r="AT259" s="65">
        <v>0</v>
      </c>
      <c r="AU259" s="65">
        <v>0</v>
      </c>
      <c r="AV259" s="65">
        <v>0</v>
      </c>
      <c r="AW259" s="65">
        <v>0</v>
      </c>
      <c r="AX259" s="65">
        <v>0</v>
      </c>
      <c r="AY259" s="65">
        <v>0</v>
      </c>
      <c r="AZ259" s="65">
        <v>0</v>
      </c>
      <c r="BA259" s="65">
        <v>0</v>
      </c>
      <c r="BB259" s="65">
        <v>0</v>
      </c>
      <c r="BC259" s="65">
        <v>0</v>
      </c>
      <c r="BD259" s="65">
        <v>0</v>
      </c>
      <c r="BE259" s="65">
        <v>0</v>
      </c>
      <c r="BF259" s="65">
        <v>0</v>
      </c>
      <c r="BG259" s="65">
        <v>0</v>
      </c>
      <c r="BH259" s="65">
        <v>0</v>
      </c>
      <c r="BI259" s="65">
        <v>0</v>
      </c>
      <c r="BJ259" s="65">
        <v>0</v>
      </c>
      <c r="BK259" s="65">
        <v>0</v>
      </c>
      <c r="BL259" s="65">
        <v>100000</v>
      </c>
      <c r="BM259" s="65">
        <v>0</v>
      </c>
      <c r="BN259" s="65">
        <v>0</v>
      </c>
      <c r="BO259" s="65">
        <v>0</v>
      </c>
      <c r="BP259" s="65">
        <v>0</v>
      </c>
      <c r="BQ259" s="65">
        <v>0</v>
      </c>
      <c r="BR259" s="65">
        <v>0</v>
      </c>
      <c r="BS259" s="65">
        <v>0</v>
      </c>
      <c r="BT259" s="65">
        <v>100000</v>
      </c>
      <c r="BU259" s="65">
        <v>0</v>
      </c>
      <c r="BV259" s="65">
        <v>0</v>
      </c>
      <c r="BW259" s="65">
        <v>0</v>
      </c>
      <c r="BX259" s="65">
        <v>0</v>
      </c>
      <c r="BY259" s="65">
        <v>0</v>
      </c>
      <c r="BZ259" s="65">
        <v>0</v>
      </c>
      <c r="CA259" s="65">
        <v>0</v>
      </c>
      <c r="CB259" s="65">
        <v>0</v>
      </c>
      <c r="CC259" s="65">
        <v>0</v>
      </c>
      <c r="CD259" s="65">
        <v>0</v>
      </c>
      <c r="CE259" s="65">
        <v>0</v>
      </c>
      <c r="CF259" s="65">
        <v>0</v>
      </c>
    </row>
    <row r="260" spans="2:84" s="53" customFormat="1" ht="12" x14ac:dyDescent="0.25">
      <c r="B260" s="50">
        <v>260</v>
      </c>
      <c r="O260" s="56"/>
      <c r="P260" s="57"/>
      <c r="Q260" s="58"/>
      <c r="U260" s="62"/>
      <c r="W260" s="61"/>
      <c r="X260" s="65">
        <v>0</v>
      </c>
      <c r="Y260" s="65">
        <v>0</v>
      </c>
      <c r="Z260" s="65">
        <v>0</v>
      </c>
      <c r="AA260" s="65">
        <v>0</v>
      </c>
      <c r="AB260" s="65">
        <v>0</v>
      </c>
      <c r="AC260" s="65">
        <v>0</v>
      </c>
      <c r="AD260" s="65">
        <v>0</v>
      </c>
      <c r="AE260" s="65">
        <v>0</v>
      </c>
      <c r="AF260" s="65">
        <v>0</v>
      </c>
      <c r="AG260" s="65">
        <v>0</v>
      </c>
      <c r="AH260" s="65">
        <v>0</v>
      </c>
      <c r="AI260" s="65">
        <v>0</v>
      </c>
      <c r="AJ260" s="65">
        <v>0</v>
      </c>
      <c r="AK260" s="65">
        <v>0</v>
      </c>
      <c r="AL260" s="65">
        <v>0</v>
      </c>
      <c r="AM260" s="65">
        <v>0</v>
      </c>
      <c r="AN260" s="65">
        <v>0</v>
      </c>
      <c r="AO260" s="65">
        <v>0</v>
      </c>
      <c r="AP260" s="65">
        <v>0</v>
      </c>
      <c r="AQ260" s="65">
        <v>0</v>
      </c>
      <c r="AR260" s="65">
        <v>0</v>
      </c>
      <c r="AS260" s="65">
        <v>0</v>
      </c>
      <c r="AT260" s="65">
        <v>0</v>
      </c>
      <c r="AU260" s="65">
        <v>0</v>
      </c>
      <c r="AV260" s="65">
        <v>0</v>
      </c>
      <c r="AW260" s="65">
        <v>0</v>
      </c>
      <c r="AX260" s="65">
        <v>0</v>
      </c>
      <c r="AY260" s="65">
        <v>0</v>
      </c>
      <c r="AZ260" s="65">
        <v>0</v>
      </c>
      <c r="BA260" s="65">
        <v>0</v>
      </c>
      <c r="BB260" s="65">
        <v>0</v>
      </c>
      <c r="BC260" s="65">
        <v>0</v>
      </c>
      <c r="BD260" s="65">
        <v>0</v>
      </c>
      <c r="BE260" s="65">
        <v>0</v>
      </c>
      <c r="BF260" s="65">
        <v>0</v>
      </c>
      <c r="BG260" s="65">
        <v>0</v>
      </c>
      <c r="BH260" s="65">
        <v>0</v>
      </c>
      <c r="BI260" s="65">
        <v>0</v>
      </c>
      <c r="BJ260" s="65">
        <v>0</v>
      </c>
      <c r="BK260" s="65">
        <v>0</v>
      </c>
      <c r="BL260" s="65">
        <v>100000</v>
      </c>
      <c r="BM260" s="65">
        <v>0</v>
      </c>
      <c r="BN260" s="65">
        <v>0</v>
      </c>
      <c r="BO260" s="65">
        <v>0</v>
      </c>
      <c r="BP260" s="65">
        <v>100000</v>
      </c>
      <c r="BQ260" s="65">
        <v>0</v>
      </c>
      <c r="BR260" s="65">
        <v>0</v>
      </c>
      <c r="BS260" s="65">
        <v>0</v>
      </c>
      <c r="BT260" s="65">
        <v>0</v>
      </c>
      <c r="BU260" s="65">
        <v>0</v>
      </c>
      <c r="BV260" s="65">
        <v>0</v>
      </c>
      <c r="BW260" s="65">
        <v>0</v>
      </c>
      <c r="BX260" s="65">
        <v>0</v>
      </c>
      <c r="BY260" s="65">
        <v>0</v>
      </c>
      <c r="BZ260" s="65">
        <v>0</v>
      </c>
      <c r="CA260" s="65">
        <v>0</v>
      </c>
      <c r="CB260" s="65">
        <v>0</v>
      </c>
      <c r="CC260" s="65">
        <v>0</v>
      </c>
      <c r="CD260" s="65">
        <v>0</v>
      </c>
      <c r="CE260" s="65">
        <v>0</v>
      </c>
      <c r="CF260" s="65">
        <v>0</v>
      </c>
    </row>
    <row r="261" spans="2:84" s="53" customFormat="1" ht="12" x14ac:dyDescent="0.25">
      <c r="B261" s="50">
        <v>261</v>
      </c>
      <c r="O261" s="56"/>
      <c r="P261" s="57"/>
      <c r="Q261" s="58"/>
      <c r="U261" s="62"/>
      <c r="W261" s="61"/>
      <c r="X261" s="65">
        <v>0</v>
      </c>
      <c r="Y261" s="65">
        <v>0</v>
      </c>
      <c r="Z261" s="65">
        <v>0</v>
      </c>
      <c r="AA261" s="65">
        <v>0</v>
      </c>
      <c r="AB261" s="65">
        <v>0</v>
      </c>
      <c r="AC261" s="65">
        <v>0</v>
      </c>
      <c r="AD261" s="65">
        <v>0</v>
      </c>
      <c r="AE261" s="65">
        <v>0</v>
      </c>
      <c r="AF261" s="65">
        <v>0</v>
      </c>
      <c r="AG261" s="65">
        <v>0</v>
      </c>
      <c r="AH261" s="65">
        <v>0</v>
      </c>
      <c r="AI261" s="65">
        <v>0</v>
      </c>
      <c r="AJ261" s="65">
        <v>0</v>
      </c>
      <c r="AK261" s="65">
        <v>0</v>
      </c>
      <c r="AL261" s="65">
        <v>0</v>
      </c>
      <c r="AM261" s="65">
        <v>0</v>
      </c>
      <c r="AN261" s="65">
        <v>0</v>
      </c>
      <c r="AO261" s="65">
        <v>0</v>
      </c>
      <c r="AP261" s="65">
        <v>0</v>
      </c>
      <c r="AQ261" s="65">
        <v>0</v>
      </c>
      <c r="AR261" s="65">
        <v>0</v>
      </c>
      <c r="AS261" s="65">
        <v>0</v>
      </c>
      <c r="AT261" s="65">
        <v>0</v>
      </c>
      <c r="AU261" s="65">
        <v>0</v>
      </c>
      <c r="AV261" s="65">
        <v>0</v>
      </c>
      <c r="AW261" s="65">
        <v>0</v>
      </c>
      <c r="AX261" s="65">
        <v>0</v>
      </c>
      <c r="AY261" s="65">
        <v>0</v>
      </c>
      <c r="AZ261" s="65">
        <v>0</v>
      </c>
      <c r="BA261" s="65">
        <v>0</v>
      </c>
      <c r="BB261" s="65">
        <v>0</v>
      </c>
      <c r="BC261" s="65">
        <v>0</v>
      </c>
      <c r="BD261" s="65">
        <v>0</v>
      </c>
      <c r="BE261" s="65">
        <v>0</v>
      </c>
      <c r="BF261" s="65">
        <v>0</v>
      </c>
      <c r="BG261" s="65">
        <v>0</v>
      </c>
      <c r="BH261" s="65">
        <v>0</v>
      </c>
      <c r="BI261" s="65">
        <v>0</v>
      </c>
      <c r="BJ261" s="65">
        <v>0</v>
      </c>
      <c r="BK261" s="65">
        <v>0</v>
      </c>
      <c r="BL261" s="65">
        <v>0</v>
      </c>
      <c r="BM261" s="65">
        <v>0</v>
      </c>
      <c r="BN261" s="65">
        <v>0</v>
      </c>
      <c r="BO261" s="65">
        <v>0</v>
      </c>
      <c r="BP261" s="65">
        <v>0</v>
      </c>
      <c r="BQ261" s="65">
        <v>0</v>
      </c>
      <c r="BR261" s="65">
        <v>0</v>
      </c>
      <c r="BS261" s="65">
        <v>0</v>
      </c>
      <c r="BT261" s="65">
        <v>0</v>
      </c>
      <c r="BU261" s="65">
        <v>0</v>
      </c>
      <c r="BV261" s="65">
        <v>0</v>
      </c>
      <c r="BW261" s="65">
        <v>0</v>
      </c>
      <c r="BX261" s="65">
        <v>0</v>
      </c>
      <c r="BY261" s="65">
        <v>0</v>
      </c>
      <c r="BZ261" s="65">
        <v>0</v>
      </c>
      <c r="CA261" s="65">
        <v>0</v>
      </c>
      <c r="CB261" s="65">
        <v>0</v>
      </c>
      <c r="CC261" s="65">
        <v>0</v>
      </c>
      <c r="CD261" s="65">
        <v>0</v>
      </c>
      <c r="CE261" s="65">
        <v>0</v>
      </c>
      <c r="CF261" s="65">
        <v>0</v>
      </c>
    </row>
    <row r="262" spans="2:84" s="53" customFormat="1" ht="12" x14ac:dyDescent="0.25">
      <c r="B262" s="50">
        <v>262</v>
      </c>
      <c r="O262" s="56"/>
      <c r="P262" s="57"/>
      <c r="Q262" s="58"/>
      <c r="U262" s="62"/>
      <c r="W262" s="61"/>
      <c r="X262" s="65">
        <v>0</v>
      </c>
      <c r="Y262" s="65">
        <v>0</v>
      </c>
      <c r="Z262" s="65">
        <v>0</v>
      </c>
      <c r="AA262" s="65">
        <v>0</v>
      </c>
      <c r="AB262" s="65">
        <v>0</v>
      </c>
      <c r="AC262" s="65">
        <v>0</v>
      </c>
      <c r="AD262" s="65">
        <v>0</v>
      </c>
      <c r="AE262" s="65">
        <v>0</v>
      </c>
      <c r="AF262" s="65">
        <v>0</v>
      </c>
      <c r="AG262" s="65">
        <v>0</v>
      </c>
      <c r="AH262" s="65">
        <v>0</v>
      </c>
      <c r="AI262" s="65">
        <v>0</v>
      </c>
      <c r="AJ262" s="65">
        <v>0</v>
      </c>
      <c r="AK262" s="65">
        <v>0</v>
      </c>
      <c r="AL262" s="65">
        <v>0</v>
      </c>
      <c r="AM262" s="65">
        <v>0</v>
      </c>
      <c r="AN262" s="65">
        <v>0</v>
      </c>
      <c r="AO262" s="65">
        <v>0</v>
      </c>
      <c r="AP262" s="65">
        <v>0</v>
      </c>
      <c r="AQ262" s="65">
        <v>0</v>
      </c>
      <c r="AR262" s="65">
        <v>0</v>
      </c>
      <c r="AS262" s="65">
        <v>0</v>
      </c>
      <c r="AT262" s="65">
        <v>0</v>
      </c>
      <c r="AU262" s="65">
        <v>0</v>
      </c>
      <c r="AV262" s="65">
        <v>0</v>
      </c>
      <c r="AW262" s="65">
        <v>0</v>
      </c>
      <c r="AX262" s="65">
        <v>0</v>
      </c>
      <c r="AY262" s="65">
        <v>0</v>
      </c>
      <c r="AZ262" s="65">
        <v>0</v>
      </c>
      <c r="BA262" s="65">
        <v>0</v>
      </c>
      <c r="BB262" s="65">
        <v>0</v>
      </c>
      <c r="BC262" s="65">
        <v>0</v>
      </c>
      <c r="BD262" s="65">
        <v>0</v>
      </c>
      <c r="BE262" s="65">
        <v>0</v>
      </c>
      <c r="BF262" s="65">
        <v>0</v>
      </c>
      <c r="BG262" s="65">
        <v>0</v>
      </c>
      <c r="BH262" s="65">
        <v>0</v>
      </c>
      <c r="BI262" s="65">
        <v>0</v>
      </c>
      <c r="BJ262" s="65">
        <v>0</v>
      </c>
      <c r="BK262" s="65">
        <v>0</v>
      </c>
      <c r="BL262" s="65">
        <v>0</v>
      </c>
      <c r="BM262" s="65">
        <v>0</v>
      </c>
      <c r="BN262" s="65">
        <v>0</v>
      </c>
      <c r="BO262" s="65">
        <v>0</v>
      </c>
      <c r="BP262" s="65">
        <v>0</v>
      </c>
      <c r="BQ262" s="65">
        <v>0</v>
      </c>
      <c r="BR262" s="65">
        <v>0</v>
      </c>
      <c r="BS262" s="65">
        <v>0</v>
      </c>
      <c r="BT262" s="65">
        <v>0</v>
      </c>
      <c r="BU262" s="65">
        <v>0</v>
      </c>
      <c r="BV262" s="65">
        <v>0</v>
      </c>
      <c r="BW262" s="65">
        <v>0</v>
      </c>
      <c r="BX262" s="65">
        <v>0</v>
      </c>
      <c r="BY262" s="65">
        <v>0</v>
      </c>
      <c r="BZ262" s="65">
        <v>0</v>
      </c>
      <c r="CA262" s="65">
        <v>0</v>
      </c>
      <c r="CB262" s="65">
        <v>0</v>
      </c>
      <c r="CC262" s="65">
        <v>0</v>
      </c>
      <c r="CD262" s="65">
        <v>0</v>
      </c>
      <c r="CE262" s="65">
        <v>0</v>
      </c>
      <c r="CF262" s="65">
        <v>0</v>
      </c>
    </row>
    <row r="263" spans="2:84" s="53" customFormat="1" ht="12" x14ac:dyDescent="0.25">
      <c r="B263" s="50">
        <v>263</v>
      </c>
      <c r="O263" s="56"/>
      <c r="P263" s="57"/>
      <c r="Q263" s="58"/>
      <c r="U263" s="62"/>
      <c r="W263" s="61"/>
      <c r="X263" s="65">
        <v>0</v>
      </c>
      <c r="Y263" s="65">
        <v>0</v>
      </c>
      <c r="Z263" s="65">
        <v>0</v>
      </c>
      <c r="AA263" s="65">
        <v>0</v>
      </c>
      <c r="AB263" s="65">
        <v>0</v>
      </c>
      <c r="AC263" s="65">
        <v>0</v>
      </c>
      <c r="AD263" s="65">
        <v>0</v>
      </c>
      <c r="AE263" s="65">
        <v>0</v>
      </c>
      <c r="AF263" s="65">
        <v>0</v>
      </c>
      <c r="AG263" s="65">
        <v>0</v>
      </c>
      <c r="AH263" s="65">
        <v>0</v>
      </c>
      <c r="AI263" s="65">
        <v>0</v>
      </c>
      <c r="AJ263" s="65">
        <v>0</v>
      </c>
      <c r="AK263" s="65">
        <v>0</v>
      </c>
      <c r="AL263" s="65">
        <v>0</v>
      </c>
      <c r="AM263" s="65">
        <v>0</v>
      </c>
      <c r="AN263" s="65">
        <v>0</v>
      </c>
      <c r="AO263" s="65">
        <v>0</v>
      </c>
      <c r="AP263" s="65">
        <v>0</v>
      </c>
      <c r="AQ263" s="65">
        <v>0</v>
      </c>
      <c r="AR263" s="65">
        <v>0</v>
      </c>
      <c r="AS263" s="65">
        <v>0</v>
      </c>
      <c r="AT263" s="65">
        <v>0</v>
      </c>
      <c r="AU263" s="65">
        <v>0</v>
      </c>
      <c r="AV263" s="65">
        <v>0</v>
      </c>
      <c r="AW263" s="65">
        <v>0</v>
      </c>
      <c r="AX263" s="65">
        <v>0</v>
      </c>
      <c r="AY263" s="65">
        <v>0</v>
      </c>
      <c r="AZ263" s="65">
        <v>0</v>
      </c>
      <c r="BA263" s="65">
        <v>0</v>
      </c>
      <c r="BB263" s="65">
        <v>0</v>
      </c>
      <c r="BC263" s="65">
        <v>0</v>
      </c>
      <c r="BD263" s="65">
        <v>0</v>
      </c>
      <c r="BE263" s="65">
        <v>0</v>
      </c>
      <c r="BF263" s="65">
        <v>0</v>
      </c>
      <c r="BG263" s="65">
        <v>0</v>
      </c>
      <c r="BH263" s="65">
        <v>0</v>
      </c>
      <c r="BI263" s="65">
        <v>0</v>
      </c>
      <c r="BJ263" s="65">
        <v>0</v>
      </c>
      <c r="BK263" s="65">
        <v>0</v>
      </c>
      <c r="BL263" s="65">
        <v>0</v>
      </c>
      <c r="BM263" s="65">
        <v>0</v>
      </c>
      <c r="BN263" s="65">
        <v>0</v>
      </c>
      <c r="BO263" s="65">
        <v>0</v>
      </c>
      <c r="BP263" s="65">
        <v>0</v>
      </c>
      <c r="BQ263" s="65">
        <v>0</v>
      </c>
      <c r="BR263" s="65">
        <v>0</v>
      </c>
      <c r="BS263" s="65">
        <v>0</v>
      </c>
      <c r="BT263" s="65">
        <v>0</v>
      </c>
      <c r="BU263" s="65">
        <v>0</v>
      </c>
      <c r="BV263" s="65">
        <v>0</v>
      </c>
      <c r="BW263" s="65">
        <v>0</v>
      </c>
      <c r="BX263" s="65">
        <v>0</v>
      </c>
      <c r="BY263" s="65">
        <v>0</v>
      </c>
      <c r="BZ263" s="65">
        <v>0</v>
      </c>
      <c r="CA263" s="65">
        <v>0</v>
      </c>
      <c r="CB263" s="65">
        <v>0</v>
      </c>
      <c r="CC263" s="65">
        <v>0</v>
      </c>
      <c r="CD263" s="65">
        <v>0</v>
      </c>
      <c r="CE263" s="65">
        <v>0</v>
      </c>
      <c r="CF263" s="65">
        <v>0</v>
      </c>
    </row>
    <row r="264" spans="2:84" s="53" customFormat="1" ht="12" x14ac:dyDescent="0.25">
      <c r="B264" s="50">
        <v>264</v>
      </c>
      <c r="O264" s="56"/>
      <c r="P264" s="57"/>
      <c r="Q264" s="58"/>
      <c r="U264" s="62"/>
      <c r="W264" s="61"/>
      <c r="X264" s="65">
        <v>1.6666666666666666E-2</v>
      </c>
      <c r="Y264" s="65">
        <v>1.6666666666666666E-2</v>
      </c>
      <c r="Z264" s="65">
        <v>1.6666666666666666E-2</v>
      </c>
      <c r="AA264" s="65">
        <v>1.6666666666666666E-2</v>
      </c>
      <c r="AB264" s="65">
        <v>1.6666666666666666E-2</v>
      </c>
      <c r="AC264" s="65">
        <v>1.6666666666666666E-2</v>
      </c>
      <c r="AD264" s="65">
        <v>1.6666666666666666E-2</v>
      </c>
      <c r="AE264" s="65">
        <v>1.6666666666666666E-2</v>
      </c>
      <c r="AF264" s="65">
        <v>1.6666666666666666E-2</v>
      </c>
      <c r="AG264" s="65">
        <v>1.6666666666666666E-2</v>
      </c>
      <c r="AH264" s="65">
        <v>1.6666666666666666E-2</v>
      </c>
      <c r="AI264" s="65">
        <v>1.6666666666666666E-2</v>
      </c>
      <c r="AJ264" s="65">
        <v>1.6666666666666666E-2</v>
      </c>
      <c r="AK264" s="65">
        <v>1.6666666666666666E-2</v>
      </c>
      <c r="AL264" s="65">
        <v>1.6666666666666666E-2</v>
      </c>
      <c r="AM264" s="65">
        <v>1.6666666666666666E-2</v>
      </c>
      <c r="AN264" s="65">
        <v>1.6666666666666666E-2</v>
      </c>
      <c r="AO264" s="65">
        <v>1.6666666666666666E-2</v>
      </c>
      <c r="AP264" s="65">
        <v>1.6666666666666666E-2</v>
      </c>
      <c r="AQ264" s="65">
        <v>1.6666666666666666E-2</v>
      </c>
      <c r="AR264" s="65">
        <v>1.6666666666666666E-2</v>
      </c>
      <c r="AS264" s="65">
        <v>1.6666666666666666E-2</v>
      </c>
      <c r="AT264" s="65">
        <v>1.6666666666666666E-2</v>
      </c>
      <c r="AU264" s="65">
        <v>1.6666666666666666E-2</v>
      </c>
      <c r="AV264" s="65">
        <v>1.6666666666666666E-2</v>
      </c>
      <c r="AW264" s="65">
        <v>1.6666666666666666E-2</v>
      </c>
      <c r="AX264" s="65">
        <v>1.6666666666666666E-2</v>
      </c>
      <c r="AY264" s="65">
        <v>1.6666666666666666E-2</v>
      </c>
      <c r="AZ264" s="65">
        <v>1.6666666666666666E-2</v>
      </c>
      <c r="BA264" s="65">
        <v>1.6666666666666666E-2</v>
      </c>
      <c r="BB264" s="65">
        <v>1.6666666666666666E-2</v>
      </c>
      <c r="BC264" s="65">
        <v>1.6666666666666666E-2</v>
      </c>
      <c r="BD264" s="65">
        <v>1.6666666666666666E-2</v>
      </c>
      <c r="BE264" s="65">
        <v>1.6666666666666666E-2</v>
      </c>
      <c r="BF264" s="65">
        <v>1.6666666666666666E-2</v>
      </c>
      <c r="BG264" s="65">
        <v>1.6666666666666666E-2</v>
      </c>
      <c r="BH264" s="65">
        <v>1.6666666666666666E-2</v>
      </c>
      <c r="BI264" s="65">
        <v>1.6666666666666666E-2</v>
      </c>
      <c r="BJ264" s="65">
        <v>1.6666666666666666E-2</v>
      </c>
      <c r="BK264" s="65">
        <v>1.6666666666666666E-2</v>
      </c>
      <c r="BL264" s="65">
        <v>1.6666666666666666E-2</v>
      </c>
      <c r="BM264" s="65">
        <v>1.6666666666666666E-2</v>
      </c>
      <c r="BN264" s="65">
        <v>1.6666666666666666E-2</v>
      </c>
      <c r="BO264" s="65">
        <v>1.6666666666666666E-2</v>
      </c>
      <c r="BP264" s="65">
        <v>1.6666666666666666E-2</v>
      </c>
      <c r="BQ264" s="65">
        <v>1.6666666666666666E-2</v>
      </c>
      <c r="BR264" s="65">
        <v>1.6666666666666666E-2</v>
      </c>
      <c r="BS264" s="65">
        <v>1.6666666666666666E-2</v>
      </c>
      <c r="BT264" s="65">
        <v>1.6666666666666666E-2</v>
      </c>
      <c r="BU264" s="65">
        <v>1.6666666666666666E-2</v>
      </c>
      <c r="BV264" s="65">
        <v>1.6666666666666666E-2</v>
      </c>
      <c r="BW264" s="65">
        <v>0</v>
      </c>
      <c r="BX264" s="65">
        <v>0</v>
      </c>
      <c r="BY264" s="65">
        <v>0</v>
      </c>
      <c r="BZ264" s="65">
        <v>0</v>
      </c>
      <c r="CA264" s="65">
        <v>0</v>
      </c>
      <c r="CB264" s="65">
        <v>0</v>
      </c>
      <c r="CC264" s="65">
        <v>0</v>
      </c>
      <c r="CD264" s="65">
        <v>0</v>
      </c>
      <c r="CE264" s="65">
        <v>0</v>
      </c>
      <c r="CF264" s="65">
        <v>0</v>
      </c>
    </row>
    <row r="265" spans="2:84" s="53" customFormat="1" ht="12" x14ac:dyDescent="0.25">
      <c r="B265" s="50">
        <v>265</v>
      </c>
      <c r="O265" s="56"/>
      <c r="P265" s="57"/>
      <c r="Q265" s="58"/>
      <c r="U265" s="62"/>
      <c r="W265" s="61"/>
      <c r="X265" s="65">
        <v>1.6666666666666666E-2</v>
      </c>
      <c r="Y265" s="65">
        <v>1.6666666666666666E-2</v>
      </c>
      <c r="Z265" s="65">
        <v>1.6666666666666666E-2</v>
      </c>
      <c r="AA265" s="65">
        <v>1.6666666666666666E-2</v>
      </c>
      <c r="AB265" s="65">
        <v>1.6666666666666666E-2</v>
      </c>
      <c r="AC265" s="65">
        <v>1.6666666666666666E-2</v>
      </c>
      <c r="AD265" s="65">
        <v>1.6666666666666666E-2</v>
      </c>
      <c r="AE265" s="65">
        <v>1.6666666666666666E-2</v>
      </c>
      <c r="AF265" s="65">
        <v>1.6666666666666666E-2</v>
      </c>
      <c r="AG265" s="65">
        <v>1.6666666666666666E-2</v>
      </c>
      <c r="AH265" s="65">
        <v>1.6666666666666666E-2</v>
      </c>
      <c r="AI265" s="65">
        <v>1.6666666666666666E-2</v>
      </c>
      <c r="AJ265" s="65">
        <v>1.6666666666666666E-2</v>
      </c>
      <c r="AK265" s="65">
        <v>1.6666666666666666E-2</v>
      </c>
      <c r="AL265" s="65">
        <v>1.6666666666666666E-2</v>
      </c>
      <c r="AM265" s="65">
        <v>1.6666666666666666E-2</v>
      </c>
      <c r="AN265" s="65">
        <v>1.6666666666666666E-2</v>
      </c>
      <c r="AO265" s="65">
        <v>1.6666666666666666E-2</v>
      </c>
      <c r="AP265" s="65">
        <v>1.6666666666666666E-2</v>
      </c>
      <c r="AQ265" s="65">
        <v>1.6666666666666666E-2</v>
      </c>
      <c r="AR265" s="65">
        <v>1.6666666666666666E-2</v>
      </c>
      <c r="AS265" s="65">
        <v>1.6666666666666666E-2</v>
      </c>
      <c r="AT265" s="65">
        <v>1.6666666666666666E-2</v>
      </c>
      <c r="AU265" s="65">
        <v>1.6666666666666666E-2</v>
      </c>
      <c r="AV265" s="65">
        <v>1.6666666666666666E-2</v>
      </c>
      <c r="AW265" s="65">
        <v>1.6666666666666666E-2</v>
      </c>
      <c r="AX265" s="65">
        <v>1.6666666666666666E-2</v>
      </c>
      <c r="AY265" s="65">
        <v>1.6666666666666666E-2</v>
      </c>
      <c r="AZ265" s="65">
        <v>1.6666666666666666E-2</v>
      </c>
      <c r="BA265" s="65">
        <v>1.6666666666666666E-2</v>
      </c>
      <c r="BB265" s="65">
        <v>1.6666666666666666E-2</v>
      </c>
      <c r="BC265" s="65">
        <v>1.6666666666666666E-2</v>
      </c>
      <c r="BD265" s="65">
        <v>1.6666666666666666E-2</v>
      </c>
      <c r="BE265" s="65">
        <v>1.6666666666666666E-2</v>
      </c>
      <c r="BF265" s="65">
        <v>1.6666666666666666E-2</v>
      </c>
      <c r="BG265" s="65">
        <v>1.6666666666666666E-2</v>
      </c>
      <c r="BH265" s="65">
        <v>1.6666666666666666E-2</v>
      </c>
      <c r="BI265" s="65">
        <v>1.6666666666666666E-2</v>
      </c>
      <c r="BJ265" s="65">
        <v>1.6666666666666666E-2</v>
      </c>
      <c r="BK265" s="65">
        <v>1.6666666666666666E-2</v>
      </c>
      <c r="BL265" s="65">
        <v>1.6666666666666666E-2</v>
      </c>
      <c r="BM265" s="65">
        <v>1.6666666666666666E-2</v>
      </c>
      <c r="BN265" s="65">
        <v>1.6666666666666666E-2</v>
      </c>
      <c r="BO265" s="65">
        <v>1.6666666666666666E-2</v>
      </c>
      <c r="BP265" s="65">
        <v>1.6666666666666666E-2</v>
      </c>
      <c r="BQ265" s="65">
        <v>1.6666666666666666E-2</v>
      </c>
      <c r="BR265" s="65">
        <v>1.6666666666666666E-2</v>
      </c>
      <c r="BS265" s="65">
        <v>1.6666666666666666E-2</v>
      </c>
      <c r="BT265" s="65">
        <v>1.6666666666666666E-2</v>
      </c>
      <c r="BU265" s="65">
        <v>1.6666666666666666E-2</v>
      </c>
      <c r="BV265" s="65">
        <v>1.6666666666666666E-2</v>
      </c>
      <c r="BW265" s="65">
        <v>0</v>
      </c>
      <c r="BX265" s="65">
        <v>0</v>
      </c>
      <c r="BY265" s="65">
        <v>0</v>
      </c>
      <c r="BZ265" s="65">
        <v>0</v>
      </c>
      <c r="CA265" s="65">
        <v>0</v>
      </c>
      <c r="CB265" s="65">
        <v>0</v>
      </c>
      <c r="CC265" s="65">
        <v>0</v>
      </c>
      <c r="CD265" s="65">
        <v>0</v>
      </c>
      <c r="CE265" s="65">
        <v>0</v>
      </c>
      <c r="CF265" s="65">
        <v>0</v>
      </c>
    </row>
    <row r="266" spans="2:84" s="53" customFormat="1" ht="12" x14ac:dyDescent="0.25">
      <c r="B266" s="50">
        <v>266</v>
      </c>
      <c r="O266" s="56"/>
      <c r="P266" s="57"/>
      <c r="Q266" s="58"/>
      <c r="U266" s="62"/>
      <c r="W266" s="61"/>
      <c r="X266" s="65">
        <v>1.6666666666666666E-2</v>
      </c>
      <c r="Y266" s="65">
        <v>1.6666666666666666E-2</v>
      </c>
      <c r="Z266" s="65">
        <v>1.6666666666666666E-2</v>
      </c>
      <c r="AA266" s="65">
        <v>1.6666666666666666E-2</v>
      </c>
      <c r="AB266" s="65">
        <v>1.6666666666666666E-2</v>
      </c>
      <c r="AC266" s="65">
        <v>1.6666666666666666E-2</v>
      </c>
      <c r="AD266" s="65">
        <v>1.6666666666666666E-2</v>
      </c>
      <c r="AE266" s="65">
        <v>1.6666666666666666E-2</v>
      </c>
      <c r="AF266" s="65">
        <v>1.6666666666666666E-2</v>
      </c>
      <c r="AG266" s="65">
        <v>1.6666666666666666E-2</v>
      </c>
      <c r="AH266" s="65">
        <v>1.6666666666666666E-2</v>
      </c>
      <c r="AI266" s="65">
        <v>1.6666666666666666E-2</v>
      </c>
      <c r="AJ266" s="65">
        <v>1.6666666666666666E-2</v>
      </c>
      <c r="AK266" s="65">
        <v>1.6666666666666666E-2</v>
      </c>
      <c r="AL266" s="65">
        <v>1.6666666666666666E-2</v>
      </c>
      <c r="AM266" s="65">
        <v>1.6666666666666666E-2</v>
      </c>
      <c r="AN266" s="65">
        <v>1.6666666666666666E-2</v>
      </c>
      <c r="AO266" s="65">
        <v>1.6666666666666666E-2</v>
      </c>
      <c r="AP266" s="65">
        <v>1.6666666666666666E-2</v>
      </c>
      <c r="AQ266" s="65">
        <v>1.6666666666666666E-2</v>
      </c>
      <c r="AR266" s="65">
        <v>1.6666666666666666E-2</v>
      </c>
      <c r="AS266" s="65">
        <v>1.6666666666666666E-2</v>
      </c>
      <c r="AT266" s="65">
        <v>1.6666666666666666E-2</v>
      </c>
      <c r="AU266" s="65">
        <v>1.6666666666666666E-2</v>
      </c>
      <c r="AV266" s="65">
        <v>1.6666666666666666E-2</v>
      </c>
      <c r="AW266" s="65">
        <v>1.6666666666666666E-2</v>
      </c>
      <c r="AX266" s="65">
        <v>1.6666666666666666E-2</v>
      </c>
      <c r="AY266" s="65">
        <v>1.6666666666666666E-2</v>
      </c>
      <c r="AZ266" s="65">
        <v>1.6666666666666666E-2</v>
      </c>
      <c r="BA266" s="65">
        <v>1.6666666666666666E-2</v>
      </c>
      <c r="BB266" s="65">
        <v>1.6666666666666666E-2</v>
      </c>
      <c r="BC266" s="65">
        <v>1.6666666666666666E-2</v>
      </c>
      <c r="BD266" s="65">
        <v>1.6666666666666666E-2</v>
      </c>
      <c r="BE266" s="65">
        <v>1.6666666666666666E-2</v>
      </c>
      <c r="BF266" s="65">
        <v>1.6666666666666666E-2</v>
      </c>
      <c r="BG266" s="65">
        <v>1.6666666666666666E-2</v>
      </c>
      <c r="BH266" s="65">
        <v>1.6666666666666666E-2</v>
      </c>
      <c r="BI266" s="65">
        <v>1.6666666666666666E-2</v>
      </c>
      <c r="BJ266" s="65">
        <v>1.6666666666666666E-2</v>
      </c>
      <c r="BK266" s="65">
        <v>1.6666666666666666E-2</v>
      </c>
      <c r="BL266" s="65">
        <v>1.6666666666666666E-2</v>
      </c>
      <c r="BM266" s="65">
        <v>1.6666666666666666E-2</v>
      </c>
      <c r="BN266" s="65">
        <v>1.6666666666666666E-2</v>
      </c>
      <c r="BO266" s="65">
        <v>1.6666666666666666E-2</v>
      </c>
      <c r="BP266" s="65">
        <v>1.6666666666666666E-2</v>
      </c>
      <c r="BQ266" s="65">
        <v>1.6666666666666666E-2</v>
      </c>
      <c r="BR266" s="65">
        <v>1.6666666666666666E-2</v>
      </c>
      <c r="BS266" s="65">
        <v>1.6666666666666666E-2</v>
      </c>
      <c r="BT266" s="65">
        <v>1.6666666666666666E-2</v>
      </c>
      <c r="BU266" s="65">
        <v>1.6666666666666666E-2</v>
      </c>
      <c r="BV266" s="65">
        <v>1.6666666666666666E-2</v>
      </c>
      <c r="BW266" s="65">
        <v>0</v>
      </c>
      <c r="BX266" s="65">
        <v>0</v>
      </c>
      <c r="BY266" s="65">
        <v>0</v>
      </c>
      <c r="BZ266" s="65">
        <v>0</v>
      </c>
      <c r="CA266" s="65">
        <v>0</v>
      </c>
      <c r="CB266" s="65">
        <v>0</v>
      </c>
      <c r="CC266" s="65">
        <v>0</v>
      </c>
      <c r="CD266" s="65">
        <v>0</v>
      </c>
      <c r="CE266" s="65">
        <v>0</v>
      </c>
      <c r="CF266" s="65">
        <v>0</v>
      </c>
    </row>
    <row r="267" spans="2:84" s="53" customFormat="1" ht="12" x14ac:dyDescent="0.25">
      <c r="B267" s="50">
        <v>267</v>
      </c>
      <c r="O267" s="56"/>
      <c r="P267" s="57"/>
      <c r="Q267" s="58"/>
      <c r="U267" s="62"/>
      <c r="W267" s="61"/>
      <c r="X267" s="65">
        <v>1.6666666666666666E-2</v>
      </c>
      <c r="Y267" s="65">
        <v>1.6666666666666666E-2</v>
      </c>
      <c r="Z267" s="65">
        <v>1.6666666666666666E-2</v>
      </c>
      <c r="AA267" s="65">
        <v>1.6666666666666666E-2</v>
      </c>
      <c r="AB267" s="65">
        <v>1.6666666666666666E-2</v>
      </c>
      <c r="AC267" s="65">
        <v>1.6666666666666666E-2</v>
      </c>
      <c r="AD267" s="65">
        <v>1.6666666666666666E-2</v>
      </c>
      <c r="AE267" s="65">
        <v>1.6666666666666666E-2</v>
      </c>
      <c r="AF267" s="65">
        <v>1.6666666666666666E-2</v>
      </c>
      <c r="AG267" s="65">
        <v>1.6666666666666666E-2</v>
      </c>
      <c r="AH267" s="65">
        <v>1.6666666666666666E-2</v>
      </c>
      <c r="AI267" s="65">
        <v>1.6666666666666666E-2</v>
      </c>
      <c r="AJ267" s="65">
        <v>1.6666666666666666E-2</v>
      </c>
      <c r="AK267" s="65">
        <v>1.6666666666666666E-2</v>
      </c>
      <c r="AL267" s="65">
        <v>1.6666666666666666E-2</v>
      </c>
      <c r="AM267" s="65">
        <v>1.6666666666666666E-2</v>
      </c>
      <c r="AN267" s="65">
        <v>1.6666666666666666E-2</v>
      </c>
      <c r="AO267" s="65">
        <v>1.6666666666666666E-2</v>
      </c>
      <c r="AP267" s="65">
        <v>1.6666666666666666E-2</v>
      </c>
      <c r="AQ267" s="65">
        <v>1.6666666666666666E-2</v>
      </c>
      <c r="AR267" s="65">
        <v>1.6666666666666666E-2</v>
      </c>
      <c r="AS267" s="65">
        <v>1.6666666666666666E-2</v>
      </c>
      <c r="AT267" s="65">
        <v>1.6666666666666666E-2</v>
      </c>
      <c r="AU267" s="65">
        <v>1.6666666666666666E-2</v>
      </c>
      <c r="AV267" s="65">
        <v>1.6666666666666666E-2</v>
      </c>
      <c r="AW267" s="65">
        <v>1.6666666666666666E-2</v>
      </c>
      <c r="AX267" s="65">
        <v>1.6666666666666666E-2</v>
      </c>
      <c r="AY267" s="65">
        <v>1.6666666666666666E-2</v>
      </c>
      <c r="AZ267" s="65">
        <v>1.6666666666666666E-2</v>
      </c>
      <c r="BA267" s="65">
        <v>1.6666666666666666E-2</v>
      </c>
      <c r="BB267" s="65">
        <v>1.6666666666666666E-2</v>
      </c>
      <c r="BC267" s="65">
        <v>1.6666666666666666E-2</v>
      </c>
      <c r="BD267" s="65">
        <v>1.6666666666666666E-2</v>
      </c>
      <c r="BE267" s="65">
        <v>1.6666666666666666E-2</v>
      </c>
      <c r="BF267" s="65">
        <v>1.6666666666666666E-2</v>
      </c>
      <c r="BG267" s="65">
        <v>1.6666666666666666E-2</v>
      </c>
      <c r="BH267" s="65">
        <v>1.6666666666666666E-2</v>
      </c>
      <c r="BI267" s="65">
        <v>1.6666666666666666E-2</v>
      </c>
      <c r="BJ267" s="65">
        <v>1.6666666666666666E-2</v>
      </c>
      <c r="BK267" s="65">
        <v>1.6666666666666666E-2</v>
      </c>
      <c r="BL267" s="65">
        <v>1.6666666666666666E-2</v>
      </c>
      <c r="BM267" s="65">
        <v>1.6666666666666666E-2</v>
      </c>
      <c r="BN267" s="65">
        <v>1.6666666666666666E-2</v>
      </c>
      <c r="BO267" s="65">
        <v>1.6666666666666666E-2</v>
      </c>
      <c r="BP267" s="65">
        <v>1.6666666666666666E-2</v>
      </c>
      <c r="BQ267" s="65">
        <v>1.6666666666666666E-2</v>
      </c>
      <c r="BR267" s="65">
        <v>1.6666666666666666E-2</v>
      </c>
      <c r="BS267" s="65">
        <v>1.6666666666666666E-2</v>
      </c>
      <c r="BT267" s="65">
        <v>1.6666666666666666E-2</v>
      </c>
      <c r="BU267" s="65">
        <v>1.6666666666666666E-2</v>
      </c>
      <c r="BV267" s="65">
        <v>1.6666666666666666E-2</v>
      </c>
      <c r="BW267" s="65">
        <v>0</v>
      </c>
      <c r="BX267" s="65">
        <v>0</v>
      </c>
      <c r="BY267" s="65">
        <v>0</v>
      </c>
      <c r="BZ267" s="65">
        <v>0</v>
      </c>
      <c r="CA267" s="65">
        <v>0</v>
      </c>
      <c r="CB267" s="65">
        <v>0</v>
      </c>
      <c r="CC267" s="65">
        <v>0</v>
      </c>
      <c r="CD267" s="65">
        <v>0</v>
      </c>
      <c r="CE267" s="65">
        <v>0</v>
      </c>
      <c r="CF267" s="65">
        <v>0</v>
      </c>
    </row>
    <row r="268" spans="2:84" s="53" customFormat="1" ht="12" x14ac:dyDescent="0.25">
      <c r="B268" s="50">
        <v>268</v>
      </c>
      <c r="O268" s="56"/>
      <c r="P268" s="57"/>
      <c r="Q268" s="58"/>
      <c r="U268" s="62"/>
      <c r="W268" s="61"/>
      <c r="X268" s="65">
        <v>1.6666666666666666E-2</v>
      </c>
      <c r="Y268" s="65">
        <v>1.6666666666666666E-2</v>
      </c>
      <c r="Z268" s="65">
        <v>1.6666666666666666E-2</v>
      </c>
      <c r="AA268" s="65">
        <v>1.6666666666666666E-2</v>
      </c>
      <c r="AB268" s="65">
        <v>1.6666666666666666E-2</v>
      </c>
      <c r="AC268" s="65">
        <v>1.6666666666666666E-2</v>
      </c>
      <c r="AD268" s="65">
        <v>1.6666666666666666E-2</v>
      </c>
      <c r="AE268" s="65">
        <v>1.6666666666666666E-2</v>
      </c>
      <c r="AF268" s="65">
        <v>1.6666666666666666E-2</v>
      </c>
      <c r="AG268" s="65">
        <v>1.6666666666666666E-2</v>
      </c>
      <c r="AH268" s="65">
        <v>1.6666666666666666E-2</v>
      </c>
      <c r="AI268" s="65">
        <v>1.6666666666666666E-2</v>
      </c>
      <c r="AJ268" s="65">
        <v>1.6666666666666666E-2</v>
      </c>
      <c r="AK268" s="65">
        <v>1.6666666666666666E-2</v>
      </c>
      <c r="AL268" s="65">
        <v>1.6666666666666666E-2</v>
      </c>
      <c r="AM268" s="65">
        <v>1.6666666666666666E-2</v>
      </c>
      <c r="AN268" s="65">
        <v>1.6666666666666666E-2</v>
      </c>
      <c r="AO268" s="65">
        <v>1.6666666666666666E-2</v>
      </c>
      <c r="AP268" s="65">
        <v>1.6666666666666666E-2</v>
      </c>
      <c r="AQ268" s="65">
        <v>1.6666666666666666E-2</v>
      </c>
      <c r="AR268" s="65">
        <v>1.6666666666666666E-2</v>
      </c>
      <c r="AS268" s="65">
        <v>1.6666666666666666E-2</v>
      </c>
      <c r="AT268" s="65">
        <v>1.6666666666666666E-2</v>
      </c>
      <c r="AU268" s="65">
        <v>1.6666666666666666E-2</v>
      </c>
      <c r="AV268" s="65">
        <v>1.6666666666666666E-2</v>
      </c>
      <c r="AW268" s="65">
        <v>1.6666666666666666E-2</v>
      </c>
      <c r="AX268" s="65">
        <v>1.6666666666666666E-2</v>
      </c>
      <c r="AY268" s="65">
        <v>1.6666666666666666E-2</v>
      </c>
      <c r="AZ268" s="65">
        <v>1.6666666666666666E-2</v>
      </c>
      <c r="BA268" s="65">
        <v>1.6666666666666666E-2</v>
      </c>
      <c r="BB268" s="65">
        <v>1.6666666666666666E-2</v>
      </c>
      <c r="BC268" s="65">
        <v>1.6666666666666666E-2</v>
      </c>
      <c r="BD268" s="65">
        <v>1.6666666666666666E-2</v>
      </c>
      <c r="BE268" s="65">
        <v>1.6666666666666666E-2</v>
      </c>
      <c r="BF268" s="65">
        <v>1.6666666666666666E-2</v>
      </c>
      <c r="BG268" s="65">
        <v>1.6666666666666666E-2</v>
      </c>
      <c r="BH268" s="65">
        <v>1.6666666666666666E-2</v>
      </c>
      <c r="BI268" s="65">
        <v>1.6666666666666666E-2</v>
      </c>
      <c r="BJ268" s="65">
        <v>1.6666666666666666E-2</v>
      </c>
      <c r="BK268" s="65">
        <v>1.6666666666666666E-2</v>
      </c>
      <c r="BL268" s="65">
        <v>1.6666666666666666E-2</v>
      </c>
      <c r="BM268" s="65">
        <v>1.6666666666666666E-2</v>
      </c>
      <c r="BN268" s="65">
        <v>1.6666666666666666E-2</v>
      </c>
      <c r="BO268" s="65">
        <v>1.6666666666666666E-2</v>
      </c>
      <c r="BP268" s="65">
        <v>1.6666666666666666E-2</v>
      </c>
      <c r="BQ268" s="65">
        <v>1.6666666666666666E-2</v>
      </c>
      <c r="BR268" s="65">
        <v>1.6666666666666666E-2</v>
      </c>
      <c r="BS268" s="65">
        <v>1.6666666666666666E-2</v>
      </c>
      <c r="BT268" s="65">
        <v>1.6666666666666666E-2</v>
      </c>
      <c r="BU268" s="65">
        <v>1.6666666666666666E-2</v>
      </c>
      <c r="BV268" s="65">
        <v>1.6666666666666666E-2</v>
      </c>
      <c r="BW268" s="65">
        <v>0</v>
      </c>
      <c r="BX268" s="65">
        <v>0</v>
      </c>
      <c r="BY268" s="65">
        <v>0</v>
      </c>
      <c r="BZ268" s="65">
        <v>0</v>
      </c>
      <c r="CA268" s="65">
        <v>0</v>
      </c>
      <c r="CB268" s="65">
        <v>0</v>
      </c>
      <c r="CC268" s="65">
        <v>0</v>
      </c>
      <c r="CD268" s="65">
        <v>0</v>
      </c>
      <c r="CE268" s="65">
        <v>0</v>
      </c>
      <c r="CF268" s="65">
        <v>0</v>
      </c>
    </row>
    <row r="269" spans="2:84" s="53" customFormat="1" ht="12" x14ac:dyDescent="0.25">
      <c r="B269" s="50">
        <v>269</v>
      </c>
      <c r="O269" s="56"/>
      <c r="P269" s="57"/>
      <c r="Q269" s="58"/>
      <c r="U269" s="62"/>
      <c r="W269" s="61"/>
      <c r="X269" s="65">
        <v>0</v>
      </c>
      <c r="Y269" s="65">
        <v>0</v>
      </c>
      <c r="Z269" s="65">
        <v>0</v>
      </c>
      <c r="AA269" s="65">
        <v>0</v>
      </c>
      <c r="AB269" s="65">
        <v>0</v>
      </c>
      <c r="AC269" s="65">
        <v>0</v>
      </c>
      <c r="AD269" s="65">
        <v>0</v>
      </c>
      <c r="AE269" s="65">
        <v>0</v>
      </c>
      <c r="AF269" s="65">
        <v>0</v>
      </c>
      <c r="AG269" s="65">
        <v>0</v>
      </c>
      <c r="AH269" s="65">
        <v>0</v>
      </c>
      <c r="AI269" s="65">
        <v>0</v>
      </c>
      <c r="AJ269" s="65">
        <v>0</v>
      </c>
      <c r="AK269" s="65">
        <v>0</v>
      </c>
      <c r="AL269" s="65">
        <v>0</v>
      </c>
      <c r="AM269" s="65">
        <v>0</v>
      </c>
      <c r="AN269" s="65">
        <v>0</v>
      </c>
      <c r="AO269" s="65">
        <v>0</v>
      </c>
      <c r="AP269" s="65">
        <v>0</v>
      </c>
      <c r="AQ269" s="65">
        <v>0</v>
      </c>
      <c r="AR269" s="65">
        <v>0</v>
      </c>
      <c r="AS269" s="65">
        <v>0</v>
      </c>
      <c r="AT269" s="65">
        <v>0</v>
      </c>
      <c r="AU269" s="65">
        <v>0</v>
      </c>
      <c r="AV269" s="65">
        <v>0</v>
      </c>
      <c r="AW269" s="65">
        <v>0</v>
      </c>
      <c r="AX269" s="65">
        <v>0</v>
      </c>
      <c r="AY269" s="65">
        <v>0</v>
      </c>
      <c r="AZ269" s="65">
        <v>0</v>
      </c>
      <c r="BA269" s="65">
        <v>0</v>
      </c>
      <c r="BB269" s="65">
        <v>0</v>
      </c>
      <c r="BC269" s="65">
        <v>0</v>
      </c>
      <c r="BD269" s="65">
        <v>0</v>
      </c>
      <c r="BE269" s="65">
        <v>0</v>
      </c>
      <c r="BF269" s="65">
        <v>0</v>
      </c>
      <c r="BG269" s="65">
        <v>0</v>
      </c>
      <c r="BH269" s="65">
        <v>0</v>
      </c>
      <c r="BI269" s="65">
        <v>0</v>
      </c>
      <c r="BJ269" s="65">
        <v>0</v>
      </c>
      <c r="BK269" s="65">
        <v>0</v>
      </c>
      <c r="BL269" s="65">
        <v>0</v>
      </c>
      <c r="BM269" s="65">
        <v>0</v>
      </c>
      <c r="BN269" s="65">
        <v>0</v>
      </c>
      <c r="BO269" s="65">
        <v>0</v>
      </c>
      <c r="BP269" s="65">
        <v>0</v>
      </c>
      <c r="BQ269" s="65">
        <v>0</v>
      </c>
      <c r="BR269" s="65">
        <v>0</v>
      </c>
      <c r="BS269" s="65">
        <v>0</v>
      </c>
      <c r="BT269" s="65">
        <v>0</v>
      </c>
      <c r="BU269" s="65">
        <v>0</v>
      </c>
      <c r="BV269" s="65">
        <v>0</v>
      </c>
      <c r="BW269" s="65">
        <v>0</v>
      </c>
      <c r="BX269" s="65">
        <v>0</v>
      </c>
      <c r="BY269" s="65">
        <v>0</v>
      </c>
      <c r="BZ269" s="65">
        <v>0</v>
      </c>
      <c r="CA269" s="65">
        <v>0</v>
      </c>
      <c r="CB269" s="65">
        <v>0</v>
      </c>
      <c r="CC269" s="65">
        <v>0</v>
      </c>
      <c r="CD269" s="65">
        <v>0</v>
      </c>
      <c r="CE269" s="65">
        <v>0</v>
      </c>
      <c r="CF269" s="65">
        <v>0</v>
      </c>
    </row>
    <row r="270" spans="2:84" s="53" customFormat="1" ht="12" x14ac:dyDescent="0.25">
      <c r="B270" s="50">
        <v>270</v>
      </c>
      <c r="O270" s="56"/>
      <c r="P270" s="57"/>
      <c r="Q270" s="58"/>
      <c r="U270" s="62"/>
      <c r="W270" s="61"/>
      <c r="X270" s="65">
        <v>0</v>
      </c>
      <c r="Y270" s="65">
        <v>0</v>
      </c>
      <c r="Z270" s="65">
        <v>0</v>
      </c>
      <c r="AA270" s="65">
        <v>0</v>
      </c>
      <c r="AB270" s="65">
        <v>0</v>
      </c>
      <c r="AC270" s="65">
        <v>0</v>
      </c>
      <c r="AD270" s="65">
        <v>0</v>
      </c>
      <c r="AE270" s="65">
        <v>0</v>
      </c>
      <c r="AF270" s="65">
        <v>0</v>
      </c>
      <c r="AG270" s="65">
        <v>0</v>
      </c>
      <c r="AH270" s="65">
        <v>0</v>
      </c>
      <c r="AI270" s="65">
        <v>0</v>
      </c>
      <c r="AJ270" s="65">
        <v>0</v>
      </c>
      <c r="AK270" s="65">
        <v>0</v>
      </c>
      <c r="AL270" s="65">
        <v>0</v>
      </c>
      <c r="AM270" s="65">
        <v>0</v>
      </c>
      <c r="AN270" s="65">
        <v>0</v>
      </c>
      <c r="AO270" s="65">
        <v>0</v>
      </c>
      <c r="AP270" s="65">
        <v>0</v>
      </c>
      <c r="AQ270" s="65">
        <v>0</v>
      </c>
      <c r="AR270" s="65">
        <v>0</v>
      </c>
      <c r="AS270" s="65">
        <v>0</v>
      </c>
      <c r="AT270" s="65">
        <v>0</v>
      </c>
      <c r="AU270" s="65">
        <v>0</v>
      </c>
      <c r="AV270" s="65">
        <v>0</v>
      </c>
      <c r="AW270" s="65">
        <v>0</v>
      </c>
      <c r="AX270" s="65">
        <v>0</v>
      </c>
      <c r="AY270" s="65">
        <v>0</v>
      </c>
      <c r="AZ270" s="65">
        <v>0</v>
      </c>
      <c r="BA270" s="65">
        <v>0</v>
      </c>
      <c r="BB270" s="65">
        <v>0</v>
      </c>
      <c r="BC270" s="65">
        <v>0</v>
      </c>
      <c r="BD270" s="65">
        <v>0</v>
      </c>
      <c r="BE270" s="65">
        <v>0</v>
      </c>
      <c r="BF270" s="65">
        <v>0</v>
      </c>
      <c r="BG270" s="65">
        <v>0</v>
      </c>
      <c r="BH270" s="65">
        <v>0</v>
      </c>
      <c r="BI270" s="65">
        <v>0</v>
      </c>
      <c r="BJ270" s="65">
        <v>0</v>
      </c>
      <c r="BK270" s="65">
        <v>0</v>
      </c>
      <c r="BL270" s="65">
        <v>0</v>
      </c>
      <c r="BM270" s="65">
        <v>0</v>
      </c>
      <c r="BN270" s="65">
        <v>0</v>
      </c>
      <c r="BO270" s="65">
        <v>0</v>
      </c>
      <c r="BP270" s="65">
        <v>0</v>
      </c>
      <c r="BQ270" s="65">
        <v>0</v>
      </c>
      <c r="BR270" s="65">
        <v>0</v>
      </c>
      <c r="BS270" s="65">
        <v>0</v>
      </c>
      <c r="BT270" s="65">
        <v>0</v>
      </c>
      <c r="BU270" s="65">
        <v>0</v>
      </c>
      <c r="BV270" s="65">
        <v>0</v>
      </c>
      <c r="BW270" s="65">
        <v>0</v>
      </c>
      <c r="BX270" s="65">
        <v>0</v>
      </c>
      <c r="BY270" s="65">
        <v>0</v>
      </c>
      <c r="BZ270" s="65">
        <v>0</v>
      </c>
      <c r="CA270" s="65">
        <v>0</v>
      </c>
      <c r="CB270" s="65">
        <v>0</v>
      </c>
      <c r="CC270" s="65">
        <v>0</v>
      </c>
      <c r="CD270" s="65">
        <v>0</v>
      </c>
      <c r="CE270" s="65">
        <v>0</v>
      </c>
      <c r="CF270" s="65">
        <v>0</v>
      </c>
    </row>
    <row r="271" spans="2:84" s="53" customFormat="1" ht="12" x14ac:dyDescent="0.25">
      <c r="B271" s="50">
        <v>271</v>
      </c>
      <c r="O271" s="56"/>
      <c r="P271" s="57"/>
      <c r="Q271" s="58"/>
      <c r="U271" s="62"/>
      <c r="W271" s="61"/>
      <c r="X271" s="65">
        <v>0</v>
      </c>
      <c r="Y271" s="65">
        <v>0</v>
      </c>
      <c r="Z271" s="65">
        <v>0</v>
      </c>
      <c r="AA271" s="65">
        <v>0</v>
      </c>
      <c r="AB271" s="65">
        <v>0</v>
      </c>
      <c r="AC271" s="65">
        <v>0</v>
      </c>
      <c r="AD271" s="65">
        <v>0</v>
      </c>
      <c r="AE271" s="65">
        <v>0</v>
      </c>
      <c r="AF271" s="65">
        <v>0</v>
      </c>
      <c r="AG271" s="65">
        <v>0</v>
      </c>
      <c r="AH271" s="65">
        <v>0</v>
      </c>
      <c r="AI271" s="65">
        <v>0</v>
      </c>
      <c r="AJ271" s="65">
        <v>0</v>
      </c>
      <c r="AK271" s="65">
        <v>0</v>
      </c>
      <c r="AL271" s="65">
        <v>0</v>
      </c>
      <c r="AM271" s="65">
        <v>0</v>
      </c>
      <c r="AN271" s="65">
        <v>0</v>
      </c>
      <c r="AO271" s="65">
        <v>0</v>
      </c>
      <c r="AP271" s="65">
        <v>0</v>
      </c>
      <c r="AQ271" s="65">
        <v>0</v>
      </c>
      <c r="AR271" s="65">
        <v>0</v>
      </c>
      <c r="AS271" s="65">
        <v>0</v>
      </c>
      <c r="AT271" s="65">
        <v>0</v>
      </c>
      <c r="AU271" s="65">
        <v>0</v>
      </c>
      <c r="AV271" s="65">
        <v>0</v>
      </c>
      <c r="AW271" s="65">
        <v>0</v>
      </c>
      <c r="AX271" s="65">
        <v>0</v>
      </c>
      <c r="AY271" s="65">
        <v>0</v>
      </c>
      <c r="AZ271" s="65">
        <v>0</v>
      </c>
      <c r="BA271" s="65">
        <v>0</v>
      </c>
      <c r="BB271" s="65">
        <v>0</v>
      </c>
      <c r="BC271" s="65">
        <v>0</v>
      </c>
      <c r="BD271" s="65">
        <v>0</v>
      </c>
      <c r="BE271" s="65">
        <v>0</v>
      </c>
      <c r="BF271" s="65">
        <v>0</v>
      </c>
      <c r="BG271" s="65">
        <v>0</v>
      </c>
      <c r="BH271" s="65">
        <v>0</v>
      </c>
      <c r="BI271" s="65">
        <v>0</v>
      </c>
      <c r="BJ271" s="65">
        <v>0</v>
      </c>
      <c r="BK271" s="65">
        <v>0</v>
      </c>
      <c r="BL271" s="65">
        <v>0</v>
      </c>
      <c r="BM271" s="65">
        <v>0</v>
      </c>
      <c r="BN271" s="65">
        <v>0</v>
      </c>
      <c r="BO271" s="65">
        <v>0</v>
      </c>
      <c r="BP271" s="65">
        <v>0</v>
      </c>
      <c r="BQ271" s="65">
        <v>0</v>
      </c>
      <c r="BR271" s="65">
        <v>0</v>
      </c>
      <c r="BS271" s="65">
        <v>0</v>
      </c>
      <c r="BT271" s="65">
        <v>0</v>
      </c>
      <c r="BU271" s="65">
        <v>0</v>
      </c>
      <c r="BV271" s="65">
        <v>0</v>
      </c>
      <c r="BW271" s="65">
        <v>0</v>
      </c>
      <c r="BX271" s="65">
        <v>0</v>
      </c>
      <c r="BY271" s="65">
        <v>0</v>
      </c>
      <c r="BZ271" s="65">
        <v>0</v>
      </c>
      <c r="CA271" s="65">
        <v>0</v>
      </c>
      <c r="CB271" s="65">
        <v>0</v>
      </c>
      <c r="CC271" s="65">
        <v>0</v>
      </c>
      <c r="CD271" s="65">
        <v>0</v>
      </c>
      <c r="CE271" s="65">
        <v>0</v>
      </c>
      <c r="CF271" s="65">
        <v>0</v>
      </c>
    </row>
    <row r="272" spans="2:84" s="53" customFormat="1" ht="12" x14ac:dyDescent="0.25">
      <c r="B272" s="50">
        <v>272</v>
      </c>
      <c r="O272" s="56"/>
      <c r="P272" s="57"/>
      <c r="Q272" s="58"/>
      <c r="U272" s="62"/>
      <c r="W272" s="61"/>
      <c r="X272" s="65">
        <v>0</v>
      </c>
      <c r="Y272" s="65">
        <v>0</v>
      </c>
      <c r="Z272" s="65">
        <v>0</v>
      </c>
      <c r="AA272" s="65">
        <v>0</v>
      </c>
      <c r="AB272" s="65">
        <v>0</v>
      </c>
      <c r="AC272" s="65">
        <v>0</v>
      </c>
      <c r="AD272" s="65">
        <v>0</v>
      </c>
      <c r="AE272" s="65">
        <v>0</v>
      </c>
      <c r="AF272" s="65">
        <v>0</v>
      </c>
      <c r="AG272" s="65">
        <v>0</v>
      </c>
      <c r="AH272" s="65">
        <v>0</v>
      </c>
      <c r="AI272" s="65">
        <v>0</v>
      </c>
      <c r="AJ272" s="65">
        <v>0</v>
      </c>
      <c r="AK272" s="65">
        <v>0</v>
      </c>
      <c r="AL272" s="65">
        <v>0</v>
      </c>
      <c r="AM272" s="65">
        <v>0</v>
      </c>
      <c r="AN272" s="65">
        <v>0</v>
      </c>
      <c r="AO272" s="65">
        <v>0</v>
      </c>
      <c r="AP272" s="65">
        <v>0</v>
      </c>
      <c r="AQ272" s="65">
        <v>0</v>
      </c>
      <c r="AR272" s="65">
        <v>0</v>
      </c>
      <c r="AS272" s="65">
        <v>0</v>
      </c>
      <c r="AT272" s="65">
        <v>0</v>
      </c>
      <c r="AU272" s="65">
        <v>0</v>
      </c>
      <c r="AV272" s="65">
        <v>0</v>
      </c>
      <c r="AW272" s="65">
        <v>0</v>
      </c>
      <c r="AX272" s="65">
        <v>0</v>
      </c>
      <c r="AY272" s="65">
        <v>0</v>
      </c>
      <c r="AZ272" s="65">
        <v>0</v>
      </c>
      <c r="BA272" s="65">
        <v>0</v>
      </c>
      <c r="BB272" s="65">
        <v>0</v>
      </c>
      <c r="BC272" s="65">
        <v>0</v>
      </c>
      <c r="BD272" s="65">
        <v>0</v>
      </c>
      <c r="BE272" s="65">
        <v>0</v>
      </c>
      <c r="BF272" s="65">
        <v>0</v>
      </c>
      <c r="BG272" s="65">
        <v>0</v>
      </c>
      <c r="BH272" s="65">
        <v>0</v>
      </c>
      <c r="BI272" s="65">
        <v>0</v>
      </c>
      <c r="BJ272" s="65">
        <v>0</v>
      </c>
      <c r="BK272" s="65">
        <v>0</v>
      </c>
      <c r="BL272" s="65">
        <v>0</v>
      </c>
      <c r="BM272" s="65">
        <v>0</v>
      </c>
      <c r="BN272" s="65">
        <v>0</v>
      </c>
      <c r="BO272" s="65">
        <v>0</v>
      </c>
      <c r="BP272" s="65">
        <v>0</v>
      </c>
      <c r="BQ272" s="65">
        <v>0</v>
      </c>
      <c r="BR272" s="65">
        <v>0</v>
      </c>
      <c r="BS272" s="65">
        <v>0</v>
      </c>
      <c r="BT272" s="65">
        <v>0</v>
      </c>
      <c r="BU272" s="65">
        <v>0</v>
      </c>
      <c r="BV272" s="65">
        <v>0</v>
      </c>
      <c r="BW272" s="65">
        <v>0</v>
      </c>
      <c r="BX272" s="65">
        <v>0</v>
      </c>
      <c r="BY272" s="65">
        <v>0</v>
      </c>
      <c r="BZ272" s="65">
        <v>0</v>
      </c>
      <c r="CA272" s="65">
        <v>0</v>
      </c>
      <c r="CB272" s="65">
        <v>0</v>
      </c>
      <c r="CC272" s="65">
        <v>0</v>
      </c>
      <c r="CD272" s="65">
        <v>0</v>
      </c>
      <c r="CE272" s="65">
        <v>0</v>
      </c>
      <c r="CF272" s="65">
        <v>0</v>
      </c>
    </row>
    <row r="273" spans="2:84" s="53" customFormat="1" ht="12" x14ac:dyDescent="0.25">
      <c r="B273" s="50">
        <v>273</v>
      </c>
      <c r="O273" s="56"/>
      <c r="P273" s="57"/>
      <c r="Q273" s="58"/>
      <c r="U273" s="62"/>
      <c r="W273" s="61"/>
      <c r="X273" s="65">
        <v>0</v>
      </c>
      <c r="Y273" s="65">
        <v>0</v>
      </c>
      <c r="Z273" s="65">
        <v>0</v>
      </c>
      <c r="AA273" s="65">
        <v>0</v>
      </c>
      <c r="AB273" s="65">
        <v>0</v>
      </c>
      <c r="AC273" s="65">
        <v>0</v>
      </c>
      <c r="AD273" s="65">
        <v>0</v>
      </c>
      <c r="AE273" s="65">
        <v>0</v>
      </c>
      <c r="AF273" s="65">
        <v>0</v>
      </c>
      <c r="AG273" s="65">
        <v>0</v>
      </c>
      <c r="AH273" s="65">
        <v>0</v>
      </c>
      <c r="AI273" s="65">
        <v>0</v>
      </c>
      <c r="AJ273" s="65">
        <v>0</v>
      </c>
      <c r="AK273" s="65">
        <v>0</v>
      </c>
      <c r="AL273" s="65">
        <v>0</v>
      </c>
      <c r="AM273" s="65">
        <v>0</v>
      </c>
      <c r="AN273" s="65">
        <v>0</v>
      </c>
      <c r="AO273" s="65">
        <v>0</v>
      </c>
      <c r="AP273" s="65">
        <v>0</v>
      </c>
      <c r="AQ273" s="65">
        <v>0</v>
      </c>
      <c r="AR273" s="65">
        <v>0</v>
      </c>
      <c r="AS273" s="65">
        <v>0</v>
      </c>
      <c r="AT273" s="65">
        <v>0</v>
      </c>
      <c r="AU273" s="65">
        <v>0</v>
      </c>
      <c r="AV273" s="65">
        <v>0</v>
      </c>
      <c r="AW273" s="65">
        <v>0</v>
      </c>
      <c r="AX273" s="65">
        <v>0</v>
      </c>
      <c r="AY273" s="65">
        <v>0</v>
      </c>
      <c r="AZ273" s="65">
        <v>0</v>
      </c>
      <c r="BA273" s="65">
        <v>0</v>
      </c>
      <c r="BB273" s="65">
        <v>0</v>
      </c>
      <c r="BC273" s="65">
        <v>0</v>
      </c>
      <c r="BD273" s="65">
        <v>0</v>
      </c>
      <c r="BE273" s="65">
        <v>0</v>
      </c>
      <c r="BF273" s="65">
        <v>0</v>
      </c>
      <c r="BG273" s="65">
        <v>0</v>
      </c>
      <c r="BH273" s="65">
        <v>0</v>
      </c>
      <c r="BI273" s="65">
        <v>0</v>
      </c>
      <c r="BJ273" s="65">
        <v>0</v>
      </c>
      <c r="BK273" s="65">
        <v>0</v>
      </c>
      <c r="BL273" s="65">
        <v>0</v>
      </c>
      <c r="BM273" s="65">
        <v>0</v>
      </c>
      <c r="BN273" s="65">
        <v>0</v>
      </c>
      <c r="BO273" s="65">
        <v>0</v>
      </c>
      <c r="BP273" s="65">
        <v>0</v>
      </c>
      <c r="BQ273" s="65">
        <v>0</v>
      </c>
      <c r="BR273" s="65">
        <v>0</v>
      </c>
      <c r="BS273" s="65">
        <v>0</v>
      </c>
      <c r="BT273" s="65">
        <v>0</v>
      </c>
      <c r="BU273" s="65">
        <v>0</v>
      </c>
      <c r="BV273" s="65">
        <v>0</v>
      </c>
      <c r="BW273" s="65">
        <v>0</v>
      </c>
      <c r="BX273" s="65">
        <v>0</v>
      </c>
      <c r="BY273" s="65">
        <v>0</v>
      </c>
      <c r="BZ273" s="65">
        <v>0</v>
      </c>
      <c r="CA273" s="65">
        <v>0</v>
      </c>
      <c r="CB273" s="65">
        <v>0</v>
      </c>
      <c r="CC273" s="65">
        <v>0</v>
      </c>
      <c r="CD273" s="65">
        <v>0</v>
      </c>
      <c r="CE273" s="65">
        <v>0</v>
      </c>
      <c r="CF273" s="65">
        <v>0</v>
      </c>
    </row>
    <row r="274" spans="2:84" s="53" customFormat="1" ht="12" x14ac:dyDescent="0.25">
      <c r="B274" s="50">
        <v>274</v>
      </c>
      <c r="O274" s="56"/>
      <c r="P274" s="57"/>
      <c r="Q274" s="58"/>
      <c r="U274" s="62"/>
      <c r="W274" s="61"/>
      <c r="X274" s="65">
        <v>0</v>
      </c>
      <c r="Y274" s="65">
        <v>0</v>
      </c>
      <c r="Z274" s="65">
        <v>0</v>
      </c>
      <c r="AA274" s="65">
        <v>0</v>
      </c>
      <c r="AB274" s="65">
        <v>0</v>
      </c>
      <c r="AC274" s="65">
        <v>0</v>
      </c>
      <c r="AD274" s="65">
        <v>0</v>
      </c>
      <c r="AE274" s="65">
        <v>0</v>
      </c>
      <c r="AF274" s="65">
        <v>0</v>
      </c>
      <c r="AG274" s="65">
        <v>0</v>
      </c>
      <c r="AH274" s="65">
        <v>0</v>
      </c>
      <c r="AI274" s="65">
        <v>0</v>
      </c>
      <c r="AJ274" s="65">
        <v>0</v>
      </c>
      <c r="AK274" s="65">
        <v>0</v>
      </c>
      <c r="AL274" s="65">
        <v>0</v>
      </c>
      <c r="AM274" s="65">
        <v>0</v>
      </c>
      <c r="AN274" s="65">
        <v>0</v>
      </c>
      <c r="AO274" s="65">
        <v>0</v>
      </c>
      <c r="AP274" s="65">
        <v>0</v>
      </c>
      <c r="AQ274" s="65">
        <v>0</v>
      </c>
      <c r="AR274" s="65">
        <v>0</v>
      </c>
      <c r="AS274" s="65">
        <v>0</v>
      </c>
      <c r="AT274" s="65">
        <v>0</v>
      </c>
      <c r="AU274" s="65">
        <v>0</v>
      </c>
      <c r="AV274" s="65">
        <v>0</v>
      </c>
      <c r="AW274" s="65">
        <v>0</v>
      </c>
      <c r="AX274" s="65">
        <v>0</v>
      </c>
      <c r="AY274" s="65">
        <v>0</v>
      </c>
      <c r="AZ274" s="65">
        <v>0</v>
      </c>
      <c r="BA274" s="65">
        <v>0</v>
      </c>
      <c r="BB274" s="65">
        <v>0</v>
      </c>
      <c r="BC274" s="65">
        <v>0</v>
      </c>
      <c r="BD274" s="65">
        <v>0</v>
      </c>
      <c r="BE274" s="65">
        <v>0</v>
      </c>
      <c r="BF274" s="65">
        <v>0</v>
      </c>
      <c r="BG274" s="65">
        <v>0</v>
      </c>
      <c r="BH274" s="65">
        <v>0</v>
      </c>
      <c r="BI274" s="65">
        <v>0</v>
      </c>
      <c r="BJ274" s="65">
        <v>0</v>
      </c>
      <c r="BK274" s="65">
        <v>0</v>
      </c>
      <c r="BL274" s="65">
        <v>0</v>
      </c>
      <c r="BM274" s="65">
        <v>0</v>
      </c>
      <c r="BN274" s="65">
        <v>0</v>
      </c>
      <c r="BO274" s="65">
        <v>0</v>
      </c>
      <c r="BP274" s="65">
        <v>0</v>
      </c>
      <c r="BQ274" s="65">
        <v>0</v>
      </c>
      <c r="BR274" s="65">
        <v>0</v>
      </c>
      <c r="BS274" s="65">
        <v>0</v>
      </c>
      <c r="BT274" s="65">
        <v>0</v>
      </c>
      <c r="BU274" s="65">
        <v>0</v>
      </c>
      <c r="BV274" s="65">
        <v>0</v>
      </c>
      <c r="BW274" s="65">
        <v>0</v>
      </c>
      <c r="BX274" s="65">
        <v>0</v>
      </c>
      <c r="BY274" s="65">
        <v>0</v>
      </c>
      <c r="BZ274" s="65">
        <v>0</v>
      </c>
      <c r="CA274" s="65">
        <v>0</v>
      </c>
      <c r="CB274" s="65">
        <v>0</v>
      </c>
      <c r="CC274" s="65">
        <v>0</v>
      </c>
      <c r="CD274" s="65">
        <v>0</v>
      </c>
      <c r="CE274" s="65">
        <v>0</v>
      </c>
      <c r="CF274" s="65">
        <v>0</v>
      </c>
    </row>
    <row r="275" spans="2:84" s="53" customFormat="1" ht="12" x14ac:dyDescent="0.25">
      <c r="B275" s="50">
        <v>275</v>
      </c>
      <c r="O275" s="56"/>
      <c r="P275" s="57"/>
      <c r="Q275" s="58"/>
      <c r="U275" s="62"/>
      <c r="W275" s="61"/>
      <c r="X275" s="65">
        <v>0</v>
      </c>
      <c r="Y275" s="65">
        <v>0</v>
      </c>
      <c r="Z275" s="65">
        <v>0</v>
      </c>
      <c r="AA275" s="65">
        <v>0</v>
      </c>
      <c r="AB275" s="65">
        <v>0</v>
      </c>
      <c r="AC275" s="65">
        <v>0</v>
      </c>
      <c r="AD275" s="65">
        <v>0</v>
      </c>
      <c r="AE275" s="65">
        <v>0</v>
      </c>
      <c r="AF275" s="65">
        <v>0</v>
      </c>
      <c r="AG275" s="65">
        <v>0</v>
      </c>
      <c r="AH275" s="65">
        <v>0</v>
      </c>
      <c r="AI275" s="65">
        <v>0</v>
      </c>
      <c r="AJ275" s="65">
        <v>0</v>
      </c>
      <c r="AK275" s="65">
        <v>0</v>
      </c>
      <c r="AL275" s="65">
        <v>0</v>
      </c>
      <c r="AM275" s="65">
        <v>0</v>
      </c>
      <c r="AN275" s="65">
        <v>0</v>
      </c>
      <c r="AO275" s="65">
        <v>0</v>
      </c>
      <c r="AP275" s="65">
        <v>0</v>
      </c>
      <c r="AQ275" s="65">
        <v>0</v>
      </c>
      <c r="AR275" s="65">
        <v>0</v>
      </c>
      <c r="AS275" s="65">
        <v>0</v>
      </c>
      <c r="AT275" s="65">
        <v>0</v>
      </c>
      <c r="AU275" s="65">
        <v>0</v>
      </c>
      <c r="AV275" s="65">
        <v>0</v>
      </c>
      <c r="AW275" s="65">
        <v>0</v>
      </c>
      <c r="AX275" s="65">
        <v>0</v>
      </c>
      <c r="AY275" s="65">
        <v>0</v>
      </c>
      <c r="AZ275" s="65">
        <v>0</v>
      </c>
      <c r="BA275" s="65">
        <v>0</v>
      </c>
      <c r="BB275" s="65">
        <v>0</v>
      </c>
      <c r="BC275" s="65">
        <v>0</v>
      </c>
      <c r="BD275" s="65">
        <v>0</v>
      </c>
      <c r="BE275" s="65">
        <v>0</v>
      </c>
      <c r="BF275" s="65">
        <v>0</v>
      </c>
      <c r="BG275" s="65">
        <v>0</v>
      </c>
      <c r="BH275" s="65">
        <v>0</v>
      </c>
      <c r="BI275" s="65">
        <v>0</v>
      </c>
      <c r="BJ275" s="65">
        <v>0</v>
      </c>
      <c r="BK275" s="65">
        <v>0</v>
      </c>
      <c r="BL275" s="65">
        <v>0</v>
      </c>
      <c r="BM275" s="65">
        <v>0</v>
      </c>
      <c r="BN275" s="65">
        <v>0</v>
      </c>
      <c r="BO275" s="65">
        <v>0</v>
      </c>
      <c r="BP275" s="65">
        <v>0</v>
      </c>
      <c r="BQ275" s="65">
        <v>0</v>
      </c>
      <c r="BR275" s="65">
        <v>0</v>
      </c>
      <c r="BS275" s="65">
        <v>0</v>
      </c>
      <c r="BT275" s="65">
        <v>0</v>
      </c>
      <c r="BU275" s="65">
        <v>0</v>
      </c>
      <c r="BV275" s="65">
        <v>0</v>
      </c>
      <c r="BW275" s="65">
        <v>0</v>
      </c>
      <c r="BX275" s="65">
        <v>0</v>
      </c>
      <c r="BY275" s="65">
        <v>0</v>
      </c>
      <c r="BZ275" s="65">
        <v>0</v>
      </c>
      <c r="CA275" s="65">
        <v>0</v>
      </c>
      <c r="CB275" s="65">
        <v>0</v>
      </c>
      <c r="CC275" s="65">
        <v>0</v>
      </c>
      <c r="CD275" s="65">
        <v>0</v>
      </c>
      <c r="CE275" s="65">
        <v>0</v>
      </c>
      <c r="CF275" s="65">
        <v>0</v>
      </c>
    </row>
    <row r="276" spans="2:84" s="53" customFormat="1" ht="12" x14ac:dyDescent="0.25">
      <c r="B276" s="50">
        <v>276</v>
      </c>
      <c r="O276" s="56"/>
      <c r="P276" s="57"/>
      <c r="Q276" s="58"/>
      <c r="U276" s="62"/>
      <c r="W276" s="61"/>
      <c r="X276" s="65">
        <v>0</v>
      </c>
      <c r="Y276" s="65">
        <v>0</v>
      </c>
      <c r="Z276" s="65">
        <v>0</v>
      </c>
      <c r="AA276" s="65">
        <v>0</v>
      </c>
      <c r="AB276" s="65">
        <v>0</v>
      </c>
      <c r="AC276" s="65">
        <v>0</v>
      </c>
      <c r="AD276" s="65">
        <v>0</v>
      </c>
      <c r="AE276" s="65">
        <v>0</v>
      </c>
      <c r="AF276" s="65">
        <v>0</v>
      </c>
      <c r="AG276" s="65">
        <v>0</v>
      </c>
      <c r="AH276" s="65">
        <v>0</v>
      </c>
      <c r="AI276" s="65">
        <v>0</v>
      </c>
      <c r="AJ276" s="65">
        <v>0</v>
      </c>
      <c r="AK276" s="65">
        <v>0</v>
      </c>
      <c r="AL276" s="65">
        <v>0</v>
      </c>
      <c r="AM276" s="65">
        <v>0</v>
      </c>
      <c r="AN276" s="65">
        <v>0</v>
      </c>
      <c r="AO276" s="65">
        <v>0</v>
      </c>
      <c r="AP276" s="65">
        <v>0</v>
      </c>
      <c r="AQ276" s="65">
        <v>0</v>
      </c>
      <c r="AR276" s="65">
        <v>0</v>
      </c>
      <c r="AS276" s="65">
        <v>0</v>
      </c>
      <c r="AT276" s="65">
        <v>0</v>
      </c>
      <c r="AU276" s="65">
        <v>0</v>
      </c>
      <c r="AV276" s="65">
        <v>0</v>
      </c>
      <c r="AW276" s="65">
        <v>0</v>
      </c>
      <c r="AX276" s="65">
        <v>0</v>
      </c>
      <c r="AY276" s="65">
        <v>0</v>
      </c>
      <c r="AZ276" s="65">
        <v>0</v>
      </c>
      <c r="BA276" s="65">
        <v>0</v>
      </c>
      <c r="BB276" s="65">
        <v>0</v>
      </c>
      <c r="BC276" s="65">
        <v>0</v>
      </c>
      <c r="BD276" s="65">
        <v>0</v>
      </c>
      <c r="BE276" s="65">
        <v>0</v>
      </c>
      <c r="BF276" s="65">
        <v>0</v>
      </c>
      <c r="BG276" s="65">
        <v>0</v>
      </c>
      <c r="BH276" s="65">
        <v>0</v>
      </c>
      <c r="BI276" s="65">
        <v>0</v>
      </c>
      <c r="BJ276" s="65">
        <v>0</v>
      </c>
      <c r="BK276" s="65">
        <v>0</v>
      </c>
      <c r="BL276" s="65">
        <v>0</v>
      </c>
      <c r="BM276" s="65">
        <v>0</v>
      </c>
      <c r="BN276" s="65">
        <v>0</v>
      </c>
      <c r="BO276" s="65">
        <v>0</v>
      </c>
      <c r="BP276" s="65">
        <v>0</v>
      </c>
      <c r="BQ276" s="65">
        <v>0</v>
      </c>
      <c r="BR276" s="65">
        <v>0</v>
      </c>
      <c r="BS276" s="65">
        <v>0</v>
      </c>
      <c r="BT276" s="65">
        <v>0</v>
      </c>
      <c r="BU276" s="65">
        <v>0</v>
      </c>
      <c r="BV276" s="65">
        <v>0</v>
      </c>
      <c r="BW276" s="65">
        <v>0</v>
      </c>
      <c r="BX276" s="65">
        <v>0</v>
      </c>
      <c r="BY276" s="65">
        <v>0</v>
      </c>
      <c r="BZ276" s="65">
        <v>0</v>
      </c>
      <c r="CA276" s="65">
        <v>0</v>
      </c>
      <c r="CB276" s="65">
        <v>0</v>
      </c>
      <c r="CC276" s="65">
        <v>0</v>
      </c>
      <c r="CD276" s="65">
        <v>0</v>
      </c>
      <c r="CE276" s="65">
        <v>0</v>
      </c>
      <c r="CF276" s="65">
        <v>0</v>
      </c>
    </row>
    <row r="277" spans="2:84" s="53" customFormat="1" ht="12" x14ac:dyDescent="0.25">
      <c r="B277" s="50">
        <v>277</v>
      </c>
      <c r="O277" s="56"/>
      <c r="P277" s="57"/>
      <c r="Q277" s="58"/>
      <c r="U277" s="62"/>
      <c r="W277" s="61"/>
      <c r="X277" s="65">
        <v>0</v>
      </c>
      <c r="Y277" s="65">
        <v>0</v>
      </c>
      <c r="Z277" s="65">
        <v>0</v>
      </c>
      <c r="AA277" s="65">
        <v>0</v>
      </c>
      <c r="AB277" s="65">
        <v>0</v>
      </c>
      <c r="AC277" s="65">
        <v>0</v>
      </c>
      <c r="AD277" s="65">
        <v>0</v>
      </c>
      <c r="AE277" s="65">
        <v>0</v>
      </c>
      <c r="AF277" s="65">
        <v>0</v>
      </c>
      <c r="AG277" s="65">
        <v>0</v>
      </c>
      <c r="AH277" s="65">
        <v>0</v>
      </c>
      <c r="AI277" s="65">
        <v>0</v>
      </c>
      <c r="AJ277" s="65">
        <v>0</v>
      </c>
      <c r="AK277" s="65">
        <v>0</v>
      </c>
      <c r="AL277" s="65">
        <v>0</v>
      </c>
      <c r="AM277" s="65">
        <v>0</v>
      </c>
      <c r="AN277" s="65">
        <v>0</v>
      </c>
      <c r="AO277" s="65">
        <v>0</v>
      </c>
      <c r="AP277" s="65">
        <v>0</v>
      </c>
      <c r="AQ277" s="65">
        <v>0</v>
      </c>
      <c r="AR277" s="65">
        <v>0</v>
      </c>
      <c r="AS277" s="65">
        <v>0</v>
      </c>
      <c r="AT277" s="65">
        <v>0</v>
      </c>
      <c r="AU277" s="65">
        <v>0</v>
      </c>
      <c r="AV277" s="65">
        <v>0</v>
      </c>
      <c r="AW277" s="65">
        <v>0</v>
      </c>
      <c r="AX277" s="65">
        <v>0</v>
      </c>
      <c r="AY277" s="65">
        <v>0</v>
      </c>
      <c r="AZ277" s="65">
        <v>0</v>
      </c>
      <c r="BA277" s="65">
        <v>0</v>
      </c>
      <c r="BB277" s="65">
        <v>0</v>
      </c>
      <c r="BC277" s="65">
        <v>0</v>
      </c>
      <c r="BD277" s="65">
        <v>0</v>
      </c>
      <c r="BE277" s="65">
        <v>0</v>
      </c>
      <c r="BF277" s="65">
        <v>0</v>
      </c>
      <c r="BG277" s="65">
        <v>0</v>
      </c>
      <c r="BH277" s="65">
        <v>0</v>
      </c>
      <c r="BI277" s="65">
        <v>0</v>
      </c>
      <c r="BJ277" s="65">
        <v>0</v>
      </c>
      <c r="BK277" s="65">
        <v>0</v>
      </c>
      <c r="BL277" s="65">
        <v>0</v>
      </c>
      <c r="BM277" s="65">
        <v>0</v>
      </c>
      <c r="BN277" s="65">
        <v>0</v>
      </c>
      <c r="BO277" s="65">
        <v>0</v>
      </c>
      <c r="BP277" s="65">
        <v>0</v>
      </c>
      <c r="BQ277" s="65">
        <v>0</v>
      </c>
      <c r="BR277" s="65">
        <v>0</v>
      </c>
      <c r="BS277" s="65">
        <v>0</v>
      </c>
      <c r="BT277" s="65">
        <v>0</v>
      </c>
      <c r="BU277" s="65">
        <v>0</v>
      </c>
      <c r="BV277" s="65">
        <v>0</v>
      </c>
      <c r="BW277" s="65">
        <v>0</v>
      </c>
      <c r="BX277" s="65">
        <v>0</v>
      </c>
      <c r="BY277" s="65">
        <v>0</v>
      </c>
      <c r="BZ277" s="65">
        <v>0</v>
      </c>
      <c r="CA277" s="65">
        <v>0</v>
      </c>
      <c r="CB277" s="65">
        <v>0</v>
      </c>
      <c r="CC277" s="65">
        <v>0</v>
      </c>
      <c r="CD277" s="65">
        <v>0</v>
      </c>
      <c r="CE277" s="65">
        <v>0</v>
      </c>
      <c r="CF277" s="65">
        <v>0</v>
      </c>
    </row>
    <row r="278" spans="2:84" s="53" customFormat="1" ht="12" x14ac:dyDescent="0.25">
      <c r="B278" s="50">
        <v>278</v>
      </c>
      <c r="O278" s="56"/>
      <c r="P278" s="57"/>
      <c r="Q278" s="58"/>
      <c r="U278" s="62"/>
      <c r="W278" s="61"/>
      <c r="X278" s="65">
        <v>0</v>
      </c>
      <c r="Y278" s="65">
        <v>0</v>
      </c>
      <c r="Z278" s="65">
        <v>0</v>
      </c>
      <c r="AA278" s="65">
        <v>0</v>
      </c>
      <c r="AB278" s="65">
        <v>0</v>
      </c>
      <c r="AC278" s="65">
        <v>0</v>
      </c>
      <c r="AD278" s="65">
        <v>0</v>
      </c>
      <c r="AE278" s="65">
        <v>0</v>
      </c>
      <c r="AF278" s="65">
        <v>0</v>
      </c>
      <c r="AG278" s="65">
        <v>0</v>
      </c>
      <c r="AH278" s="65">
        <v>0</v>
      </c>
      <c r="AI278" s="65">
        <v>0</v>
      </c>
      <c r="AJ278" s="65">
        <v>0</v>
      </c>
      <c r="AK278" s="65">
        <v>0</v>
      </c>
      <c r="AL278" s="65">
        <v>0</v>
      </c>
      <c r="AM278" s="65">
        <v>0</v>
      </c>
      <c r="AN278" s="65">
        <v>0</v>
      </c>
      <c r="AO278" s="65">
        <v>0</v>
      </c>
      <c r="AP278" s="65">
        <v>0</v>
      </c>
      <c r="AQ278" s="65">
        <v>0</v>
      </c>
      <c r="AR278" s="65">
        <v>0</v>
      </c>
      <c r="AS278" s="65">
        <v>0</v>
      </c>
      <c r="AT278" s="65">
        <v>0</v>
      </c>
      <c r="AU278" s="65">
        <v>0</v>
      </c>
      <c r="AV278" s="65">
        <v>0</v>
      </c>
      <c r="AW278" s="65">
        <v>0</v>
      </c>
      <c r="AX278" s="65">
        <v>0</v>
      </c>
      <c r="AY278" s="65">
        <v>0</v>
      </c>
      <c r="AZ278" s="65">
        <v>0</v>
      </c>
      <c r="BA278" s="65">
        <v>0</v>
      </c>
      <c r="BB278" s="65">
        <v>0</v>
      </c>
      <c r="BC278" s="65">
        <v>0</v>
      </c>
      <c r="BD278" s="65">
        <v>0</v>
      </c>
      <c r="BE278" s="65">
        <v>0</v>
      </c>
      <c r="BF278" s="65">
        <v>0</v>
      </c>
      <c r="BG278" s="65">
        <v>0</v>
      </c>
      <c r="BH278" s="65">
        <v>0</v>
      </c>
      <c r="BI278" s="65">
        <v>0</v>
      </c>
      <c r="BJ278" s="65">
        <v>0</v>
      </c>
      <c r="BK278" s="65">
        <v>0</v>
      </c>
      <c r="BL278" s="65">
        <v>0</v>
      </c>
      <c r="BM278" s="65">
        <v>0</v>
      </c>
      <c r="BN278" s="65">
        <v>0</v>
      </c>
      <c r="BO278" s="65">
        <v>0</v>
      </c>
      <c r="BP278" s="65">
        <v>0</v>
      </c>
      <c r="BQ278" s="65">
        <v>0</v>
      </c>
      <c r="BR278" s="65">
        <v>0</v>
      </c>
      <c r="BS278" s="65">
        <v>0</v>
      </c>
      <c r="BT278" s="65">
        <v>0</v>
      </c>
      <c r="BU278" s="65">
        <v>0</v>
      </c>
      <c r="BV278" s="65">
        <v>0</v>
      </c>
      <c r="BW278" s="65">
        <v>0</v>
      </c>
      <c r="BX278" s="65">
        <v>0</v>
      </c>
      <c r="BY278" s="65">
        <v>0</v>
      </c>
      <c r="BZ278" s="65">
        <v>0</v>
      </c>
      <c r="CA278" s="65">
        <v>0</v>
      </c>
      <c r="CB278" s="65">
        <v>0</v>
      </c>
      <c r="CC278" s="65">
        <v>0</v>
      </c>
      <c r="CD278" s="65">
        <v>0</v>
      </c>
      <c r="CE278" s="65">
        <v>0</v>
      </c>
      <c r="CF278" s="65">
        <v>0</v>
      </c>
    </row>
    <row r="279" spans="2:84" s="53" customFormat="1" ht="12" x14ac:dyDescent="0.25">
      <c r="B279" s="50">
        <v>279</v>
      </c>
      <c r="O279" s="56"/>
      <c r="P279" s="57"/>
      <c r="Q279" s="58"/>
      <c r="U279" s="62"/>
      <c r="W279" s="61"/>
      <c r="X279" s="65">
        <v>0</v>
      </c>
      <c r="Y279" s="65">
        <v>0</v>
      </c>
      <c r="Z279" s="65">
        <v>0</v>
      </c>
      <c r="AA279" s="65">
        <v>0</v>
      </c>
      <c r="AB279" s="65">
        <v>0</v>
      </c>
      <c r="AC279" s="65">
        <v>0</v>
      </c>
      <c r="AD279" s="65">
        <v>0</v>
      </c>
      <c r="AE279" s="65">
        <v>0</v>
      </c>
      <c r="AF279" s="65">
        <v>0</v>
      </c>
      <c r="AG279" s="65">
        <v>0</v>
      </c>
      <c r="AH279" s="65">
        <v>0</v>
      </c>
      <c r="AI279" s="65">
        <v>0</v>
      </c>
      <c r="AJ279" s="65">
        <v>0</v>
      </c>
      <c r="AK279" s="65">
        <v>0</v>
      </c>
      <c r="AL279" s="65">
        <v>0</v>
      </c>
      <c r="AM279" s="65">
        <v>0</v>
      </c>
      <c r="AN279" s="65">
        <v>0</v>
      </c>
      <c r="AO279" s="65">
        <v>0</v>
      </c>
      <c r="AP279" s="65">
        <v>0</v>
      </c>
      <c r="AQ279" s="65">
        <v>0</v>
      </c>
      <c r="AR279" s="65">
        <v>0</v>
      </c>
      <c r="AS279" s="65">
        <v>0</v>
      </c>
      <c r="AT279" s="65">
        <v>0</v>
      </c>
      <c r="AU279" s="65">
        <v>0</v>
      </c>
      <c r="AV279" s="65">
        <v>0</v>
      </c>
      <c r="AW279" s="65">
        <v>0</v>
      </c>
      <c r="AX279" s="65">
        <v>0</v>
      </c>
      <c r="AY279" s="65">
        <v>0</v>
      </c>
      <c r="AZ279" s="65">
        <v>0</v>
      </c>
      <c r="BA279" s="65">
        <v>0</v>
      </c>
      <c r="BB279" s="65">
        <v>0</v>
      </c>
      <c r="BC279" s="65">
        <v>0</v>
      </c>
      <c r="BD279" s="65">
        <v>0</v>
      </c>
      <c r="BE279" s="65">
        <v>0</v>
      </c>
      <c r="BF279" s="65">
        <v>0</v>
      </c>
      <c r="BG279" s="65">
        <v>0</v>
      </c>
      <c r="BH279" s="65">
        <v>0</v>
      </c>
      <c r="BI279" s="65">
        <v>0</v>
      </c>
      <c r="BJ279" s="65">
        <v>0</v>
      </c>
      <c r="BK279" s="65">
        <v>0</v>
      </c>
      <c r="BL279" s="65">
        <v>0</v>
      </c>
      <c r="BM279" s="65">
        <v>0</v>
      </c>
      <c r="BN279" s="65">
        <v>0</v>
      </c>
      <c r="BO279" s="65">
        <v>0</v>
      </c>
      <c r="BP279" s="65">
        <v>0</v>
      </c>
      <c r="BQ279" s="65">
        <v>0</v>
      </c>
      <c r="BR279" s="65">
        <v>0</v>
      </c>
      <c r="BS279" s="65">
        <v>0</v>
      </c>
      <c r="BT279" s="65">
        <v>0</v>
      </c>
      <c r="BU279" s="65">
        <v>0</v>
      </c>
      <c r="BV279" s="65">
        <v>0</v>
      </c>
      <c r="BW279" s="65">
        <v>0</v>
      </c>
      <c r="BX279" s="65">
        <v>0</v>
      </c>
      <c r="BY279" s="65">
        <v>0</v>
      </c>
      <c r="BZ279" s="65">
        <v>0</v>
      </c>
      <c r="CA279" s="65">
        <v>0</v>
      </c>
      <c r="CB279" s="65">
        <v>0</v>
      </c>
      <c r="CC279" s="65">
        <v>0</v>
      </c>
      <c r="CD279" s="65">
        <v>0</v>
      </c>
      <c r="CE279" s="65">
        <v>0</v>
      </c>
      <c r="CF279" s="65">
        <v>0</v>
      </c>
    </row>
    <row r="280" spans="2:84" s="53" customFormat="1" ht="12" x14ac:dyDescent="0.25">
      <c r="B280" s="50">
        <v>280</v>
      </c>
      <c r="O280" s="56"/>
      <c r="P280" s="57"/>
      <c r="Q280" s="58"/>
      <c r="U280" s="62"/>
      <c r="W280" s="61"/>
      <c r="X280" s="65">
        <v>0</v>
      </c>
      <c r="Y280" s="65">
        <v>0</v>
      </c>
      <c r="Z280" s="65">
        <v>0</v>
      </c>
      <c r="AA280" s="65">
        <v>0</v>
      </c>
      <c r="AB280" s="65">
        <v>0</v>
      </c>
      <c r="AC280" s="65">
        <v>0</v>
      </c>
      <c r="AD280" s="65">
        <v>0</v>
      </c>
      <c r="AE280" s="65">
        <v>0</v>
      </c>
      <c r="AF280" s="65">
        <v>0</v>
      </c>
      <c r="AG280" s="65">
        <v>0</v>
      </c>
      <c r="AH280" s="65">
        <v>0</v>
      </c>
      <c r="AI280" s="65">
        <v>0</v>
      </c>
      <c r="AJ280" s="65">
        <v>0</v>
      </c>
      <c r="AK280" s="65">
        <v>0</v>
      </c>
      <c r="AL280" s="65">
        <v>0</v>
      </c>
      <c r="AM280" s="65">
        <v>0</v>
      </c>
      <c r="AN280" s="65">
        <v>0</v>
      </c>
      <c r="AO280" s="65">
        <v>0</v>
      </c>
      <c r="AP280" s="65">
        <v>0</v>
      </c>
      <c r="AQ280" s="65">
        <v>0</v>
      </c>
      <c r="AR280" s="65">
        <v>0</v>
      </c>
      <c r="AS280" s="65">
        <v>0</v>
      </c>
      <c r="AT280" s="65">
        <v>0</v>
      </c>
      <c r="AU280" s="65">
        <v>0</v>
      </c>
      <c r="AV280" s="65">
        <v>0</v>
      </c>
      <c r="AW280" s="65">
        <v>0</v>
      </c>
      <c r="AX280" s="65">
        <v>0</v>
      </c>
      <c r="AY280" s="65">
        <v>0</v>
      </c>
      <c r="AZ280" s="65">
        <v>0</v>
      </c>
      <c r="BA280" s="65">
        <v>0</v>
      </c>
      <c r="BB280" s="65">
        <v>0</v>
      </c>
      <c r="BC280" s="65">
        <v>0</v>
      </c>
      <c r="BD280" s="65">
        <v>0</v>
      </c>
      <c r="BE280" s="65">
        <v>0</v>
      </c>
      <c r="BF280" s="65">
        <v>0</v>
      </c>
      <c r="BG280" s="65">
        <v>0</v>
      </c>
      <c r="BH280" s="65">
        <v>0</v>
      </c>
      <c r="BI280" s="65">
        <v>0</v>
      </c>
      <c r="BJ280" s="65">
        <v>0</v>
      </c>
      <c r="BK280" s="65">
        <v>0</v>
      </c>
      <c r="BL280" s="65">
        <v>0</v>
      </c>
      <c r="BM280" s="65">
        <v>0</v>
      </c>
      <c r="BN280" s="65">
        <v>0</v>
      </c>
      <c r="BO280" s="65">
        <v>0</v>
      </c>
      <c r="BP280" s="65">
        <v>0</v>
      </c>
      <c r="BQ280" s="65">
        <v>0</v>
      </c>
      <c r="BR280" s="65">
        <v>0</v>
      </c>
      <c r="BS280" s="65">
        <v>0</v>
      </c>
      <c r="BT280" s="65">
        <v>0</v>
      </c>
      <c r="BU280" s="65">
        <v>0</v>
      </c>
      <c r="BV280" s="65">
        <v>0</v>
      </c>
      <c r="BW280" s="65">
        <v>0</v>
      </c>
      <c r="BX280" s="65">
        <v>0</v>
      </c>
      <c r="BY280" s="65">
        <v>0</v>
      </c>
      <c r="BZ280" s="65">
        <v>0</v>
      </c>
      <c r="CA280" s="65">
        <v>0</v>
      </c>
      <c r="CB280" s="65">
        <v>0</v>
      </c>
      <c r="CC280" s="65">
        <v>0</v>
      </c>
      <c r="CD280" s="65">
        <v>0</v>
      </c>
      <c r="CE280" s="65">
        <v>0</v>
      </c>
      <c r="CF280" s="65">
        <v>0</v>
      </c>
    </row>
    <row r="281" spans="2:84" s="53" customFormat="1" ht="12" x14ac:dyDescent="0.25">
      <c r="B281" s="50">
        <v>281</v>
      </c>
      <c r="O281" s="56"/>
      <c r="P281" s="57"/>
      <c r="Q281" s="58"/>
      <c r="U281" s="62"/>
      <c r="W281" s="61"/>
      <c r="X281" s="65">
        <v>0</v>
      </c>
      <c r="Y281" s="65">
        <v>0</v>
      </c>
      <c r="Z281" s="65">
        <v>0</v>
      </c>
      <c r="AA281" s="65">
        <v>0</v>
      </c>
      <c r="AB281" s="65">
        <v>0</v>
      </c>
      <c r="AC281" s="65">
        <v>0</v>
      </c>
      <c r="AD281" s="65">
        <v>0</v>
      </c>
      <c r="AE281" s="65">
        <v>0</v>
      </c>
      <c r="AF281" s="65">
        <v>0</v>
      </c>
      <c r="AG281" s="65">
        <v>0</v>
      </c>
      <c r="AH281" s="65">
        <v>0</v>
      </c>
      <c r="AI281" s="65">
        <v>0</v>
      </c>
      <c r="AJ281" s="65">
        <v>0</v>
      </c>
      <c r="AK281" s="65">
        <v>0</v>
      </c>
      <c r="AL281" s="65">
        <v>0</v>
      </c>
      <c r="AM281" s="65">
        <v>0</v>
      </c>
      <c r="AN281" s="65">
        <v>0</v>
      </c>
      <c r="AO281" s="65">
        <v>0</v>
      </c>
      <c r="AP281" s="65">
        <v>0</v>
      </c>
      <c r="AQ281" s="65">
        <v>0</v>
      </c>
      <c r="AR281" s="65">
        <v>0</v>
      </c>
      <c r="AS281" s="65">
        <v>0</v>
      </c>
      <c r="AT281" s="65">
        <v>0</v>
      </c>
      <c r="AU281" s="65">
        <v>0</v>
      </c>
      <c r="AV281" s="65">
        <v>0</v>
      </c>
      <c r="AW281" s="65">
        <v>0</v>
      </c>
      <c r="AX281" s="65">
        <v>0</v>
      </c>
      <c r="AY281" s="65">
        <v>0</v>
      </c>
      <c r="AZ281" s="65">
        <v>0</v>
      </c>
      <c r="BA281" s="65">
        <v>0</v>
      </c>
      <c r="BB281" s="65">
        <v>0</v>
      </c>
      <c r="BC281" s="65">
        <v>0</v>
      </c>
      <c r="BD281" s="65">
        <v>0</v>
      </c>
      <c r="BE281" s="65">
        <v>0</v>
      </c>
      <c r="BF281" s="65">
        <v>0</v>
      </c>
      <c r="BG281" s="65">
        <v>0</v>
      </c>
      <c r="BH281" s="65">
        <v>0</v>
      </c>
      <c r="BI281" s="65">
        <v>0</v>
      </c>
      <c r="BJ281" s="65">
        <v>0</v>
      </c>
      <c r="BK281" s="65">
        <v>0</v>
      </c>
      <c r="BL281" s="65">
        <v>0</v>
      </c>
      <c r="BM281" s="65">
        <v>0</v>
      </c>
      <c r="BN281" s="65">
        <v>0</v>
      </c>
      <c r="BO281" s="65">
        <v>0</v>
      </c>
      <c r="BP281" s="65">
        <v>0</v>
      </c>
      <c r="BQ281" s="65">
        <v>0</v>
      </c>
      <c r="BR281" s="65">
        <v>0</v>
      </c>
      <c r="BS281" s="65">
        <v>0</v>
      </c>
      <c r="BT281" s="65">
        <v>0</v>
      </c>
      <c r="BU281" s="65">
        <v>0</v>
      </c>
      <c r="BV281" s="65">
        <v>0</v>
      </c>
      <c r="BW281" s="65">
        <v>0</v>
      </c>
      <c r="BX281" s="65">
        <v>0</v>
      </c>
      <c r="BY281" s="65">
        <v>0</v>
      </c>
      <c r="BZ281" s="65">
        <v>0</v>
      </c>
      <c r="CA281" s="65">
        <v>0</v>
      </c>
      <c r="CB281" s="65">
        <v>0</v>
      </c>
      <c r="CC281" s="65">
        <v>0</v>
      </c>
      <c r="CD281" s="65">
        <v>0</v>
      </c>
      <c r="CE281" s="65">
        <v>0</v>
      </c>
      <c r="CF281" s="65">
        <v>0</v>
      </c>
    </row>
    <row r="282" spans="2:84" s="53" customFormat="1" ht="12" x14ac:dyDescent="0.25">
      <c r="B282" s="50">
        <v>282</v>
      </c>
      <c r="O282" s="56"/>
      <c r="P282" s="57"/>
      <c r="Q282" s="58"/>
      <c r="U282" s="62"/>
      <c r="W282" s="61"/>
      <c r="X282" s="65">
        <v>0</v>
      </c>
      <c r="Y282" s="65">
        <v>0</v>
      </c>
      <c r="Z282" s="65">
        <v>0</v>
      </c>
      <c r="AA282" s="65">
        <v>0</v>
      </c>
      <c r="AB282" s="65">
        <v>0</v>
      </c>
      <c r="AC282" s="65">
        <v>0</v>
      </c>
      <c r="AD282" s="65">
        <v>0</v>
      </c>
      <c r="AE282" s="65">
        <v>0</v>
      </c>
      <c r="AF282" s="65">
        <v>0</v>
      </c>
      <c r="AG282" s="65">
        <v>0</v>
      </c>
      <c r="AH282" s="65">
        <v>0</v>
      </c>
      <c r="AI282" s="65">
        <v>0</v>
      </c>
      <c r="AJ282" s="65">
        <v>0</v>
      </c>
      <c r="AK282" s="65">
        <v>0</v>
      </c>
      <c r="AL282" s="65">
        <v>0</v>
      </c>
      <c r="AM282" s="65">
        <v>0</v>
      </c>
      <c r="AN282" s="65">
        <v>0</v>
      </c>
      <c r="AO282" s="65">
        <v>0</v>
      </c>
      <c r="AP282" s="65">
        <v>0</v>
      </c>
      <c r="AQ282" s="65">
        <v>0</v>
      </c>
      <c r="AR282" s="65">
        <v>0</v>
      </c>
      <c r="AS282" s="65">
        <v>0</v>
      </c>
      <c r="AT282" s="65">
        <v>0</v>
      </c>
      <c r="AU282" s="65">
        <v>0</v>
      </c>
      <c r="AV282" s="65">
        <v>0</v>
      </c>
      <c r="AW282" s="65">
        <v>0</v>
      </c>
      <c r="AX282" s="65">
        <v>0</v>
      </c>
      <c r="AY282" s="65">
        <v>0</v>
      </c>
      <c r="AZ282" s="65">
        <v>0</v>
      </c>
      <c r="BA282" s="65">
        <v>0</v>
      </c>
      <c r="BB282" s="65">
        <v>0</v>
      </c>
      <c r="BC282" s="65">
        <v>0</v>
      </c>
      <c r="BD282" s="65">
        <v>0</v>
      </c>
      <c r="BE282" s="65">
        <v>0</v>
      </c>
      <c r="BF282" s="65">
        <v>0</v>
      </c>
      <c r="BG282" s="65">
        <v>0</v>
      </c>
      <c r="BH282" s="65">
        <v>0</v>
      </c>
      <c r="BI282" s="65">
        <v>0</v>
      </c>
      <c r="BJ282" s="65">
        <v>0</v>
      </c>
      <c r="BK282" s="65">
        <v>0</v>
      </c>
      <c r="BL282" s="65">
        <v>0</v>
      </c>
      <c r="BM282" s="65">
        <v>0</v>
      </c>
      <c r="BN282" s="65">
        <v>0</v>
      </c>
      <c r="BO282" s="65">
        <v>0</v>
      </c>
      <c r="BP282" s="65">
        <v>0</v>
      </c>
      <c r="BQ282" s="65">
        <v>0</v>
      </c>
      <c r="BR282" s="65">
        <v>0</v>
      </c>
      <c r="BS282" s="65">
        <v>0</v>
      </c>
      <c r="BT282" s="65">
        <v>0</v>
      </c>
      <c r="BU282" s="65">
        <v>0</v>
      </c>
      <c r="BV282" s="65">
        <v>0</v>
      </c>
      <c r="BW282" s="65">
        <v>0</v>
      </c>
      <c r="BX282" s="65">
        <v>0</v>
      </c>
      <c r="BY282" s="65">
        <v>0</v>
      </c>
      <c r="BZ282" s="65">
        <v>0</v>
      </c>
      <c r="CA282" s="65">
        <v>0</v>
      </c>
      <c r="CB282" s="65">
        <v>0</v>
      </c>
      <c r="CC282" s="65">
        <v>0</v>
      </c>
      <c r="CD282" s="65">
        <v>0</v>
      </c>
      <c r="CE282" s="65">
        <v>0</v>
      </c>
      <c r="CF282" s="65">
        <v>0</v>
      </c>
    </row>
    <row r="283" spans="2:84" s="53" customFormat="1" ht="12" x14ac:dyDescent="0.25">
      <c r="B283" s="50">
        <v>283</v>
      </c>
      <c r="O283" s="56"/>
      <c r="P283" s="57"/>
      <c r="Q283" s="58"/>
      <c r="U283" s="62"/>
      <c r="W283" s="61"/>
      <c r="X283" s="65">
        <v>0</v>
      </c>
      <c r="Y283" s="65">
        <v>0</v>
      </c>
      <c r="Z283" s="65">
        <v>0</v>
      </c>
      <c r="AA283" s="65">
        <v>0</v>
      </c>
      <c r="AB283" s="65">
        <v>0</v>
      </c>
      <c r="AC283" s="65">
        <v>0</v>
      </c>
      <c r="AD283" s="65">
        <v>0</v>
      </c>
      <c r="AE283" s="65">
        <v>0</v>
      </c>
      <c r="AF283" s="65">
        <v>0</v>
      </c>
      <c r="AG283" s="65">
        <v>0</v>
      </c>
      <c r="AH283" s="65">
        <v>0</v>
      </c>
      <c r="AI283" s="65">
        <v>0</v>
      </c>
      <c r="AJ283" s="65">
        <v>0</v>
      </c>
      <c r="AK283" s="65">
        <v>0</v>
      </c>
      <c r="AL283" s="65">
        <v>0</v>
      </c>
      <c r="AM283" s="65">
        <v>0</v>
      </c>
      <c r="AN283" s="65">
        <v>0</v>
      </c>
      <c r="AO283" s="65">
        <v>0</v>
      </c>
      <c r="AP283" s="65">
        <v>0</v>
      </c>
      <c r="AQ283" s="65">
        <v>0</v>
      </c>
      <c r="AR283" s="65">
        <v>0</v>
      </c>
      <c r="AS283" s="65">
        <v>0</v>
      </c>
      <c r="AT283" s="65">
        <v>0</v>
      </c>
      <c r="AU283" s="65">
        <v>0</v>
      </c>
      <c r="AV283" s="65">
        <v>0</v>
      </c>
      <c r="AW283" s="65">
        <v>0</v>
      </c>
      <c r="AX283" s="65">
        <v>0</v>
      </c>
      <c r="AY283" s="65">
        <v>0</v>
      </c>
      <c r="AZ283" s="65">
        <v>0</v>
      </c>
      <c r="BA283" s="65">
        <v>0</v>
      </c>
      <c r="BB283" s="65">
        <v>0</v>
      </c>
      <c r="BC283" s="65">
        <v>0</v>
      </c>
      <c r="BD283" s="65">
        <v>0</v>
      </c>
      <c r="BE283" s="65">
        <v>0</v>
      </c>
      <c r="BF283" s="65">
        <v>0</v>
      </c>
      <c r="BG283" s="65">
        <v>0</v>
      </c>
      <c r="BH283" s="65">
        <v>0</v>
      </c>
      <c r="BI283" s="65">
        <v>0</v>
      </c>
      <c r="BJ283" s="65">
        <v>0</v>
      </c>
      <c r="BK283" s="65">
        <v>0</v>
      </c>
      <c r="BL283" s="65">
        <v>0</v>
      </c>
      <c r="BM283" s="65">
        <v>0</v>
      </c>
      <c r="BN283" s="65">
        <v>0</v>
      </c>
      <c r="BO283" s="65">
        <v>0</v>
      </c>
      <c r="BP283" s="65">
        <v>0</v>
      </c>
      <c r="BQ283" s="65">
        <v>0</v>
      </c>
      <c r="BR283" s="65">
        <v>0</v>
      </c>
      <c r="BS283" s="65">
        <v>0</v>
      </c>
      <c r="BT283" s="65">
        <v>0</v>
      </c>
      <c r="BU283" s="65">
        <v>0</v>
      </c>
      <c r="BV283" s="65">
        <v>0</v>
      </c>
      <c r="BW283" s="65">
        <v>0</v>
      </c>
      <c r="BX283" s="65">
        <v>0</v>
      </c>
      <c r="BY283" s="65">
        <v>0</v>
      </c>
      <c r="BZ283" s="65">
        <v>0</v>
      </c>
      <c r="CA283" s="65">
        <v>0</v>
      </c>
      <c r="CB283" s="65">
        <v>0</v>
      </c>
      <c r="CC283" s="65">
        <v>0</v>
      </c>
      <c r="CD283" s="65">
        <v>0</v>
      </c>
      <c r="CE283" s="65">
        <v>0</v>
      </c>
      <c r="CF283" s="65">
        <v>0</v>
      </c>
    </row>
    <row r="284" spans="2:84" s="53" customFormat="1" ht="12" x14ac:dyDescent="0.25">
      <c r="B284" s="50">
        <v>284</v>
      </c>
      <c r="O284" s="56"/>
      <c r="P284" s="57"/>
      <c r="Q284" s="58"/>
      <c r="U284" s="62"/>
      <c r="W284" s="61"/>
      <c r="X284" s="65">
        <v>0</v>
      </c>
      <c r="Y284" s="65">
        <v>0</v>
      </c>
      <c r="Z284" s="65">
        <v>0</v>
      </c>
      <c r="AA284" s="65">
        <v>0</v>
      </c>
      <c r="AB284" s="65">
        <v>0</v>
      </c>
      <c r="AC284" s="65">
        <v>0</v>
      </c>
      <c r="AD284" s="65">
        <v>0</v>
      </c>
      <c r="AE284" s="65">
        <v>0</v>
      </c>
      <c r="AF284" s="65">
        <v>0</v>
      </c>
      <c r="AG284" s="65">
        <v>0</v>
      </c>
      <c r="AH284" s="65">
        <v>0</v>
      </c>
      <c r="AI284" s="65">
        <v>0</v>
      </c>
      <c r="AJ284" s="65">
        <v>0</v>
      </c>
      <c r="AK284" s="65">
        <v>0</v>
      </c>
      <c r="AL284" s="65">
        <v>0</v>
      </c>
      <c r="AM284" s="65">
        <v>0</v>
      </c>
      <c r="AN284" s="65">
        <v>0</v>
      </c>
      <c r="AO284" s="65">
        <v>0</v>
      </c>
      <c r="AP284" s="65">
        <v>0</v>
      </c>
      <c r="AQ284" s="65">
        <v>0</v>
      </c>
      <c r="AR284" s="65">
        <v>0</v>
      </c>
      <c r="AS284" s="65">
        <v>0</v>
      </c>
      <c r="AT284" s="65">
        <v>0</v>
      </c>
      <c r="AU284" s="65">
        <v>0</v>
      </c>
      <c r="AV284" s="65">
        <v>0</v>
      </c>
      <c r="AW284" s="65">
        <v>0</v>
      </c>
      <c r="AX284" s="65">
        <v>0</v>
      </c>
      <c r="AY284" s="65">
        <v>0</v>
      </c>
      <c r="AZ284" s="65">
        <v>0</v>
      </c>
      <c r="BA284" s="65">
        <v>0</v>
      </c>
      <c r="BB284" s="65">
        <v>0</v>
      </c>
      <c r="BC284" s="65">
        <v>0</v>
      </c>
      <c r="BD284" s="65">
        <v>0</v>
      </c>
      <c r="BE284" s="65">
        <v>0</v>
      </c>
      <c r="BF284" s="65">
        <v>0</v>
      </c>
      <c r="BG284" s="65">
        <v>0</v>
      </c>
      <c r="BH284" s="65">
        <v>0</v>
      </c>
      <c r="BI284" s="65">
        <v>0</v>
      </c>
      <c r="BJ284" s="65">
        <v>0</v>
      </c>
      <c r="BK284" s="65">
        <v>0</v>
      </c>
      <c r="BL284" s="65">
        <v>0</v>
      </c>
      <c r="BM284" s="65">
        <v>0</v>
      </c>
      <c r="BN284" s="65">
        <v>0</v>
      </c>
      <c r="BO284" s="65">
        <v>0</v>
      </c>
      <c r="BP284" s="65">
        <v>0</v>
      </c>
      <c r="BQ284" s="65">
        <v>0</v>
      </c>
      <c r="BR284" s="65">
        <v>0</v>
      </c>
      <c r="BS284" s="65">
        <v>0</v>
      </c>
      <c r="BT284" s="65">
        <v>0</v>
      </c>
      <c r="BU284" s="65">
        <v>0</v>
      </c>
      <c r="BV284" s="65">
        <v>0</v>
      </c>
      <c r="BW284" s="65">
        <v>0</v>
      </c>
      <c r="BX284" s="65">
        <v>0</v>
      </c>
      <c r="BY284" s="65">
        <v>0</v>
      </c>
      <c r="BZ284" s="65">
        <v>0</v>
      </c>
      <c r="CA284" s="65">
        <v>0</v>
      </c>
      <c r="CB284" s="65">
        <v>0</v>
      </c>
      <c r="CC284" s="65">
        <v>0</v>
      </c>
      <c r="CD284" s="65">
        <v>0</v>
      </c>
      <c r="CE284" s="65">
        <v>0</v>
      </c>
      <c r="CF284" s="65">
        <v>0</v>
      </c>
    </row>
    <row r="285" spans="2:84" s="53" customFormat="1" ht="12" x14ac:dyDescent="0.25">
      <c r="B285" s="50">
        <v>285</v>
      </c>
      <c r="O285" s="56"/>
      <c r="P285" s="57"/>
      <c r="Q285" s="58"/>
      <c r="U285" s="62"/>
      <c r="W285" s="61"/>
      <c r="X285" s="65">
        <v>0</v>
      </c>
      <c r="Y285" s="65">
        <v>0</v>
      </c>
      <c r="Z285" s="65">
        <v>0</v>
      </c>
      <c r="AA285" s="65">
        <v>0</v>
      </c>
      <c r="AB285" s="65">
        <v>0</v>
      </c>
      <c r="AC285" s="65">
        <v>0</v>
      </c>
      <c r="AD285" s="65">
        <v>0</v>
      </c>
      <c r="AE285" s="65">
        <v>0</v>
      </c>
      <c r="AF285" s="65">
        <v>0</v>
      </c>
      <c r="AG285" s="65">
        <v>0</v>
      </c>
      <c r="AH285" s="65">
        <v>0</v>
      </c>
      <c r="AI285" s="65">
        <v>0</v>
      </c>
      <c r="AJ285" s="65">
        <v>0</v>
      </c>
      <c r="AK285" s="65">
        <v>0</v>
      </c>
      <c r="AL285" s="65">
        <v>0</v>
      </c>
      <c r="AM285" s="65">
        <v>0</v>
      </c>
      <c r="AN285" s="65">
        <v>0</v>
      </c>
      <c r="AO285" s="65">
        <v>0</v>
      </c>
      <c r="AP285" s="65">
        <v>0</v>
      </c>
      <c r="AQ285" s="65">
        <v>0</v>
      </c>
      <c r="AR285" s="65">
        <v>0</v>
      </c>
      <c r="AS285" s="65">
        <v>0</v>
      </c>
      <c r="AT285" s="65">
        <v>0</v>
      </c>
      <c r="AU285" s="65">
        <v>0</v>
      </c>
      <c r="AV285" s="65">
        <v>0</v>
      </c>
      <c r="AW285" s="65">
        <v>0</v>
      </c>
      <c r="AX285" s="65">
        <v>0</v>
      </c>
      <c r="AY285" s="65">
        <v>0</v>
      </c>
      <c r="AZ285" s="65">
        <v>0</v>
      </c>
      <c r="BA285" s="65">
        <v>0</v>
      </c>
      <c r="BB285" s="65">
        <v>0</v>
      </c>
      <c r="BC285" s="65">
        <v>0</v>
      </c>
      <c r="BD285" s="65">
        <v>0</v>
      </c>
      <c r="BE285" s="65">
        <v>0</v>
      </c>
      <c r="BF285" s="65">
        <v>0</v>
      </c>
      <c r="BG285" s="65">
        <v>0</v>
      </c>
      <c r="BH285" s="65">
        <v>0</v>
      </c>
      <c r="BI285" s="65">
        <v>0</v>
      </c>
      <c r="BJ285" s="65">
        <v>0</v>
      </c>
      <c r="BK285" s="65">
        <v>0</v>
      </c>
      <c r="BL285" s="65">
        <v>0</v>
      </c>
      <c r="BM285" s="65">
        <v>0</v>
      </c>
      <c r="BN285" s="65">
        <v>0</v>
      </c>
      <c r="BO285" s="65">
        <v>0</v>
      </c>
      <c r="BP285" s="65">
        <v>0</v>
      </c>
      <c r="BQ285" s="65">
        <v>0</v>
      </c>
      <c r="BR285" s="65">
        <v>0</v>
      </c>
      <c r="BS285" s="65">
        <v>0</v>
      </c>
      <c r="BT285" s="65">
        <v>0</v>
      </c>
      <c r="BU285" s="65">
        <v>0</v>
      </c>
      <c r="BV285" s="65">
        <v>0</v>
      </c>
      <c r="BW285" s="65">
        <v>0</v>
      </c>
      <c r="BX285" s="65">
        <v>0</v>
      </c>
      <c r="BY285" s="65">
        <v>0</v>
      </c>
      <c r="BZ285" s="65">
        <v>0</v>
      </c>
      <c r="CA285" s="65">
        <v>0</v>
      </c>
      <c r="CB285" s="65">
        <v>0</v>
      </c>
      <c r="CC285" s="65">
        <v>0</v>
      </c>
      <c r="CD285" s="65">
        <v>0</v>
      </c>
      <c r="CE285" s="65">
        <v>0</v>
      </c>
      <c r="CF285" s="65">
        <v>0</v>
      </c>
    </row>
    <row r="286" spans="2:84" s="53" customFormat="1" ht="12" x14ac:dyDescent="0.25">
      <c r="B286" s="50">
        <v>286</v>
      </c>
      <c r="O286" s="56"/>
      <c r="P286" s="57"/>
      <c r="Q286" s="58"/>
      <c r="U286" s="62"/>
      <c r="W286" s="61"/>
      <c r="X286" s="65">
        <v>0</v>
      </c>
      <c r="Y286" s="65">
        <v>0</v>
      </c>
      <c r="Z286" s="65">
        <v>0</v>
      </c>
      <c r="AA286" s="65">
        <v>0</v>
      </c>
      <c r="AB286" s="65">
        <v>0</v>
      </c>
      <c r="AC286" s="65">
        <v>0</v>
      </c>
      <c r="AD286" s="65">
        <v>0</v>
      </c>
      <c r="AE286" s="65">
        <v>0</v>
      </c>
      <c r="AF286" s="65">
        <v>0</v>
      </c>
      <c r="AG286" s="65">
        <v>0</v>
      </c>
      <c r="AH286" s="65">
        <v>0</v>
      </c>
      <c r="AI286" s="65">
        <v>0</v>
      </c>
      <c r="AJ286" s="65">
        <v>0</v>
      </c>
      <c r="AK286" s="65">
        <v>0</v>
      </c>
      <c r="AL286" s="65">
        <v>0</v>
      </c>
      <c r="AM286" s="65">
        <v>0</v>
      </c>
      <c r="AN286" s="65">
        <v>0</v>
      </c>
      <c r="AO286" s="65">
        <v>0</v>
      </c>
      <c r="AP286" s="65">
        <v>0</v>
      </c>
      <c r="AQ286" s="65">
        <v>0</v>
      </c>
      <c r="AR286" s="65">
        <v>0</v>
      </c>
      <c r="AS286" s="65">
        <v>0</v>
      </c>
      <c r="AT286" s="65">
        <v>0</v>
      </c>
      <c r="AU286" s="65">
        <v>0</v>
      </c>
      <c r="AV286" s="65">
        <v>0</v>
      </c>
      <c r="AW286" s="65">
        <v>0</v>
      </c>
      <c r="AX286" s="65">
        <v>0</v>
      </c>
      <c r="AY286" s="65">
        <v>0</v>
      </c>
      <c r="AZ286" s="65">
        <v>0</v>
      </c>
      <c r="BA286" s="65">
        <v>0</v>
      </c>
      <c r="BB286" s="65">
        <v>0</v>
      </c>
      <c r="BC286" s="65">
        <v>0</v>
      </c>
      <c r="BD286" s="65">
        <v>0</v>
      </c>
      <c r="BE286" s="65">
        <v>0</v>
      </c>
      <c r="BF286" s="65">
        <v>0</v>
      </c>
      <c r="BG286" s="65">
        <v>0</v>
      </c>
      <c r="BH286" s="65">
        <v>0</v>
      </c>
      <c r="BI286" s="65">
        <v>0</v>
      </c>
      <c r="BJ286" s="65">
        <v>0</v>
      </c>
      <c r="BK286" s="65">
        <v>0</v>
      </c>
      <c r="BL286" s="65">
        <v>0</v>
      </c>
      <c r="BM286" s="65">
        <v>0</v>
      </c>
      <c r="BN286" s="65">
        <v>0</v>
      </c>
      <c r="BO286" s="65">
        <v>0</v>
      </c>
      <c r="BP286" s="65">
        <v>0</v>
      </c>
      <c r="BQ286" s="65">
        <v>0</v>
      </c>
      <c r="BR286" s="65">
        <v>0</v>
      </c>
      <c r="BS286" s="65">
        <v>0</v>
      </c>
      <c r="BT286" s="65">
        <v>0</v>
      </c>
      <c r="BU286" s="65">
        <v>0</v>
      </c>
      <c r="BV286" s="65">
        <v>0</v>
      </c>
      <c r="BW286" s="65">
        <v>0</v>
      </c>
      <c r="BX286" s="65">
        <v>0</v>
      </c>
      <c r="BY286" s="65">
        <v>0</v>
      </c>
      <c r="BZ286" s="65">
        <v>0</v>
      </c>
      <c r="CA286" s="65">
        <v>0</v>
      </c>
      <c r="CB286" s="65">
        <v>0</v>
      </c>
      <c r="CC286" s="65">
        <v>0</v>
      </c>
      <c r="CD286" s="65">
        <v>0</v>
      </c>
      <c r="CE286" s="65">
        <v>0</v>
      </c>
      <c r="CF286" s="65">
        <v>0</v>
      </c>
    </row>
    <row r="287" spans="2:84" s="53" customFormat="1" ht="12" x14ac:dyDescent="0.25">
      <c r="B287" s="50">
        <v>287</v>
      </c>
      <c r="O287" s="56"/>
      <c r="P287" s="57"/>
      <c r="Q287" s="58"/>
      <c r="U287" s="62"/>
      <c r="W287" s="61"/>
      <c r="X287" s="65">
        <v>0</v>
      </c>
      <c r="Y287" s="65">
        <v>0</v>
      </c>
      <c r="Z287" s="65">
        <v>0</v>
      </c>
      <c r="AA287" s="65">
        <v>0</v>
      </c>
      <c r="AB287" s="65">
        <v>0</v>
      </c>
      <c r="AC287" s="65">
        <v>0</v>
      </c>
      <c r="AD287" s="65">
        <v>0</v>
      </c>
      <c r="AE287" s="65">
        <v>0</v>
      </c>
      <c r="AF287" s="65">
        <v>0</v>
      </c>
      <c r="AG287" s="65">
        <v>0</v>
      </c>
      <c r="AH287" s="65">
        <v>0</v>
      </c>
      <c r="AI287" s="65">
        <v>0</v>
      </c>
      <c r="AJ287" s="65">
        <v>0</v>
      </c>
      <c r="AK287" s="65">
        <v>0</v>
      </c>
      <c r="AL287" s="65">
        <v>0</v>
      </c>
      <c r="AM287" s="65">
        <v>0</v>
      </c>
      <c r="AN287" s="65">
        <v>0</v>
      </c>
      <c r="AO287" s="65">
        <v>0</v>
      </c>
      <c r="AP287" s="65">
        <v>0</v>
      </c>
      <c r="AQ287" s="65">
        <v>0</v>
      </c>
      <c r="AR287" s="65">
        <v>0</v>
      </c>
      <c r="AS287" s="65">
        <v>0</v>
      </c>
      <c r="AT287" s="65">
        <v>0</v>
      </c>
      <c r="AU287" s="65">
        <v>0</v>
      </c>
      <c r="AV287" s="65">
        <v>0</v>
      </c>
      <c r="AW287" s="65">
        <v>0</v>
      </c>
      <c r="AX287" s="65">
        <v>0</v>
      </c>
      <c r="AY287" s="65">
        <v>0</v>
      </c>
      <c r="AZ287" s="65">
        <v>0</v>
      </c>
      <c r="BA287" s="65">
        <v>0</v>
      </c>
      <c r="BB287" s="65">
        <v>0</v>
      </c>
      <c r="BC287" s="65">
        <v>0</v>
      </c>
      <c r="BD287" s="65">
        <v>0</v>
      </c>
      <c r="BE287" s="65">
        <v>0</v>
      </c>
      <c r="BF287" s="65">
        <v>0</v>
      </c>
      <c r="BG287" s="65">
        <v>0</v>
      </c>
      <c r="BH287" s="65">
        <v>0</v>
      </c>
      <c r="BI287" s="65">
        <v>0</v>
      </c>
      <c r="BJ287" s="65">
        <v>0</v>
      </c>
      <c r="BK287" s="65">
        <v>0</v>
      </c>
      <c r="BL287" s="65">
        <v>0</v>
      </c>
      <c r="BM287" s="65">
        <v>0</v>
      </c>
      <c r="BN287" s="65">
        <v>0</v>
      </c>
      <c r="BO287" s="65">
        <v>0</v>
      </c>
      <c r="BP287" s="65">
        <v>0</v>
      </c>
      <c r="BQ287" s="65">
        <v>0</v>
      </c>
      <c r="BR287" s="65">
        <v>0</v>
      </c>
      <c r="BS287" s="65">
        <v>0</v>
      </c>
      <c r="BT287" s="65">
        <v>0</v>
      </c>
      <c r="BU287" s="65">
        <v>0</v>
      </c>
      <c r="BV287" s="65">
        <v>0</v>
      </c>
      <c r="BW287" s="65">
        <v>0</v>
      </c>
      <c r="BX287" s="65">
        <v>0</v>
      </c>
      <c r="BY287" s="65">
        <v>0</v>
      </c>
      <c r="BZ287" s="65">
        <v>0</v>
      </c>
      <c r="CA287" s="65">
        <v>0</v>
      </c>
      <c r="CB287" s="65">
        <v>0</v>
      </c>
      <c r="CC287" s="65">
        <v>0</v>
      </c>
      <c r="CD287" s="65">
        <v>0</v>
      </c>
      <c r="CE287" s="65">
        <v>0</v>
      </c>
      <c r="CF287" s="65">
        <v>0</v>
      </c>
    </row>
    <row r="288" spans="2:84" s="53" customFormat="1" ht="12" x14ac:dyDescent="0.25">
      <c r="B288" s="50">
        <v>288</v>
      </c>
      <c r="O288" s="56"/>
      <c r="P288" s="57"/>
      <c r="Q288" s="58"/>
      <c r="U288" s="62"/>
      <c r="W288" s="61"/>
      <c r="X288" s="65">
        <v>0</v>
      </c>
      <c r="Y288" s="65">
        <v>0</v>
      </c>
      <c r="Z288" s="65">
        <v>0</v>
      </c>
      <c r="AA288" s="65">
        <v>0</v>
      </c>
      <c r="AB288" s="65">
        <v>0</v>
      </c>
      <c r="AC288" s="65">
        <v>0</v>
      </c>
      <c r="AD288" s="65">
        <v>0</v>
      </c>
      <c r="AE288" s="65">
        <v>0</v>
      </c>
      <c r="AF288" s="65">
        <v>0</v>
      </c>
      <c r="AG288" s="65">
        <v>0</v>
      </c>
      <c r="AH288" s="65">
        <v>0</v>
      </c>
      <c r="AI288" s="65">
        <v>0</v>
      </c>
      <c r="AJ288" s="65">
        <v>0</v>
      </c>
      <c r="AK288" s="65">
        <v>0</v>
      </c>
      <c r="AL288" s="65">
        <v>0</v>
      </c>
      <c r="AM288" s="65">
        <v>0</v>
      </c>
      <c r="AN288" s="65">
        <v>0</v>
      </c>
      <c r="AO288" s="65">
        <v>0</v>
      </c>
      <c r="AP288" s="65">
        <v>0</v>
      </c>
      <c r="AQ288" s="65">
        <v>0</v>
      </c>
      <c r="AR288" s="65">
        <v>0</v>
      </c>
      <c r="AS288" s="65">
        <v>0</v>
      </c>
      <c r="AT288" s="65">
        <v>0</v>
      </c>
      <c r="AU288" s="65">
        <v>0</v>
      </c>
      <c r="AV288" s="65">
        <v>0</v>
      </c>
      <c r="AW288" s="65">
        <v>0</v>
      </c>
      <c r="AX288" s="65">
        <v>0</v>
      </c>
      <c r="AY288" s="65">
        <v>0</v>
      </c>
      <c r="AZ288" s="65">
        <v>0</v>
      </c>
      <c r="BA288" s="65">
        <v>0</v>
      </c>
      <c r="BB288" s="65">
        <v>0</v>
      </c>
      <c r="BC288" s="65">
        <v>0</v>
      </c>
      <c r="BD288" s="65">
        <v>0</v>
      </c>
      <c r="BE288" s="65">
        <v>0</v>
      </c>
      <c r="BF288" s="65">
        <v>0</v>
      </c>
      <c r="BG288" s="65">
        <v>0</v>
      </c>
      <c r="BH288" s="65">
        <v>0</v>
      </c>
      <c r="BI288" s="65">
        <v>0</v>
      </c>
      <c r="BJ288" s="65">
        <v>0</v>
      </c>
      <c r="BK288" s="65">
        <v>0</v>
      </c>
      <c r="BL288" s="65">
        <v>0</v>
      </c>
      <c r="BM288" s="65">
        <v>0</v>
      </c>
      <c r="BN288" s="65">
        <v>0</v>
      </c>
      <c r="BO288" s="65">
        <v>0</v>
      </c>
      <c r="BP288" s="65">
        <v>0</v>
      </c>
      <c r="BQ288" s="65">
        <v>0</v>
      </c>
      <c r="BR288" s="65">
        <v>0</v>
      </c>
      <c r="BS288" s="65">
        <v>0</v>
      </c>
      <c r="BT288" s="65">
        <v>0</v>
      </c>
      <c r="BU288" s="65">
        <v>0</v>
      </c>
      <c r="BV288" s="65">
        <v>0</v>
      </c>
      <c r="BW288" s="65">
        <v>0</v>
      </c>
      <c r="BX288" s="65">
        <v>0</v>
      </c>
      <c r="BY288" s="65">
        <v>0</v>
      </c>
      <c r="BZ288" s="65">
        <v>0</v>
      </c>
      <c r="CA288" s="65">
        <v>0</v>
      </c>
      <c r="CB288" s="65">
        <v>0</v>
      </c>
      <c r="CC288" s="65">
        <v>0</v>
      </c>
      <c r="CD288" s="65">
        <v>0</v>
      </c>
      <c r="CE288" s="65">
        <v>0</v>
      </c>
      <c r="CF288" s="65">
        <v>0</v>
      </c>
    </row>
    <row r="289" spans="2:84" s="53" customFormat="1" ht="12" x14ac:dyDescent="0.25">
      <c r="B289" s="50">
        <v>289</v>
      </c>
      <c r="O289" s="56"/>
      <c r="P289" s="57"/>
      <c r="Q289" s="58"/>
      <c r="U289" s="62"/>
      <c r="W289" s="61"/>
      <c r="X289" s="65">
        <v>0</v>
      </c>
      <c r="Y289" s="65">
        <v>0</v>
      </c>
      <c r="Z289" s="65">
        <v>0</v>
      </c>
      <c r="AA289" s="65">
        <v>0</v>
      </c>
      <c r="AB289" s="65">
        <v>0</v>
      </c>
      <c r="AC289" s="65">
        <v>0</v>
      </c>
      <c r="AD289" s="65">
        <v>0</v>
      </c>
      <c r="AE289" s="65">
        <v>0</v>
      </c>
      <c r="AF289" s="65">
        <v>0</v>
      </c>
      <c r="AG289" s="65">
        <v>0</v>
      </c>
      <c r="AH289" s="65">
        <v>0</v>
      </c>
      <c r="AI289" s="65">
        <v>0</v>
      </c>
      <c r="AJ289" s="65">
        <v>0</v>
      </c>
      <c r="AK289" s="65">
        <v>0</v>
      </c>
      <c r="AL289" s="65">
        <v>0</v>
      </c>
      <c r="AM289" s="65">
        <v>0</v>
      </c>
      <c r="AN289" s="65">
        <v>0</v>
      </c>
      <c r="AO289" s="65">
        <v>0</v>
      </c>
      <c r="AP289" s="65">
        <v>0</v>
      </c>
      <c r="AQ289" s="65">
        <v>0</v>
      </c>
      <c r="AR289" s="65">
        <v>0</v>
      </c>
      <c r="AS289" s="65">
        <v>0</v>
      </c>
      <c r="AT289" s="65">
        <v>0</v>
      </c>
      <c r="AU289" s="65">
        <v>0</v>
      </c>
      <c r="AV289" s="65">
        <v>0</v>
      </c>
      <c r="AW289" s="65">
        <v>0</v>
      </c>
      <c r="AX289" s="65">
        <v>0</v>
      </c>
      <c r="AY289" s="65">
        <v>0</v>
      </c>
      <c r="AZ289" s="65">
        <v>0</v>
      </c>
      <c r="BA289" s="65">
        <v>0</v>
      </c>
      <c r="BB289" s="65">
        <v>0</v>
      </c>
      <c r="BC289" s="65">
        <v>0</v>
      </c>
      <c r="BD289" s="65">
        <v>0</v>
      </c>
      <c r="BE289" s="65">
        <v>0</v>
      </c>
      <c r="BF289" s="65">
        <v>0</v>
      </c>
      <c r="BG289" s="65">
        <v>0</v>
      </c>
      <c r="BH289" s="65">
        <v>0</v>
      </c>
      <c r="BI289" s="65">
        <v>0</v>
      </c>
      <c r="BJ289" s="65">
        <v>0</v>
      </c>
      <c r="BK289" s="65">
        <v>0</v>
      </c>
      <c r="BL289" s="65">
        <v>0</v>
      </c>
      <c r="BM289" s="65">
        <v>0</v>
      </c>
      <c r="BN289" s="65">
        <v>0</v>
      </c>
      <c r="BO289" s="65">
        <v>0</v>
      </c>
      <c r="BP289" s="65">
        <v>0</v>
      </c>
      <c r="BQ289" s="65">
        <v>0</v>
      </c>
      <c r="BR289" s="65">
        <v>0</v>
      </c>
      <c r="BS289" s="65">
        <v>0</v>
      </c>
      <c r="BT289" s="65">
        <v>0</v>
      </c>
      <c r="BU289" s="65">
        <v>0</v>
      </c>
      <c r="BV289" s="65">
        <v>0</v>
      </c>
      <c r="BW289" s="65">
        <v>0</v>
      </c>
      <c r="BX289" s="65">
        <v>0</v>
      </c>
      <c r="BY289" s="65">
        <v>0</v>
      </c>
      <c r="BZ289" s="65">
        <v>0</v>
      </c>
      <c r="CA289" s="65">
        <v>0</v>
      </c>
      <c r="CB289" s="65">
        <v>0</v>
      </c>
      <c r="CC289" s="65">
        <v>0</v>
      </c>
      <c r="CD289" s="65">
        <v>0</v>
      </c>
      <c r="CE289" s="65">
        <v>0</v>
      </c>
      <c r="CF289" s="65">
        <v>0</v>
      </c>
    </row>
    <row r="290" spans="2:84" s="53" customFormat="1" ht="12" x14ac:dyDescent="0.25">
      <c r="B290" s="50">
        <v>290</v>
      </c>
      <c r="O290" s="56"/>
      <c r="P290" s="57"/>
      <c r="Q290" s="58"/>
      <c r="U290" s="62"/>
      <c r="W290" s="61"/>
      <c r="X290" s="65">
        <v>0</v>
      </c>
      <c r="Y290" s="65">
        <v>0</v>
      </c>
      <c r="Z290" s="65">
        <v>0</v>
      </c>
      <c r="AA290" s="65">
        <v>0</v>
      </c>
      <c r="AB290" s="65">
        <v>0</v>
      </c>
      <c r="AC290" s="65">
        <v>0</v>
      </c>
      <c r="AD290" s="65">
        <v>0</v>
      </c>
      <c r="AE290" s="65">
        <v>0</v>
      </c>
      <c r="AF290" s="65">
        <v>0</v>
      </c>
      <c r="AG290" s="65">
        <v>0</v>
      </c>
      <c r="AH290" s="65">
        <v>0</v>
      </c>
      <c r="AI290" s="65">
        <v>0</v>
      </c>
      <c r="AJ290" s="65">
        <v>0</v>
      </c>
      <c r="AK290" s="65">
        <v>0</v>
      </c>
      <c r="AL290" s="65">
        <v>0</v>
      </c>
      <c r="AM290" s="65">
        <v>0</v>
      </c>
      <c r="AN290" s="65">
        <v>0</v>
      </c>
      <c r="AO290" s="65">
        <v>0</v>
      </c>
      <c r="AP290" s="65">
        <v>0</v>
      </c>
      <c r="AQ290" s="65">
        <v>0</v>
      </c>
      <c r="AR290" s="65">
        <v>0</v>
      </c>
      <c r="AS290" s="65">
        <v>0</v>
      </c>
      <c r="AT290" s="65">
        <v>0</v>
      </c>
      <c r="AU290" s="65">
        <v>0</v>
      </c>
      <c r="AV290" s="65">
        <v>0</v>
      </c>
      <c r="AW290" s="65">
        <v>0</v>
      </c>
      <c r="AX290" s="65">
        <v>0</v>
      </c>
      <c r="AY290" s="65">
        <v>0</v>
      </c>
      <c r="AZ290" s="65">
        <v>0</v>
      </c>
      <c r="BA290" s="65">
        <v>0</v>
      </c>
      <c r="BB290" s="65">
        <v>0</v>
      </c>
      <c r="BC290" s="65">
        <v>0</v>
      </c>
      <c r="BD290" s="65">
        <v>0</v>
      </c>
      <c r="BE290" s="65">
        <v>0</v>
      </c>
      <c r="BF290" s="65">
        <v>0</v>
      </c>
      <c r="BG290" s="65">
        <v>0</v>
      </c>
      <c r="BH290" s="65">
        <v>0</v>
      </c>
      <c r="BI290" s="65">
        <v>0</v>
      </c>
      <c r="BJ290" s="65">
        <v>0</v>
      </c>
      <c r="BK290" s="65">
        <v>0</v>
      </c>
      <c r="BL290" s="65">
        <v>0</v>
      </c>
      <c r="BM290" s="65">
        <v>0</v>
      </c>
      <c r="BN290" s="65">
        <v>0</v>
      </c>
      <c r="BO290" s="65">
        <v>0</v>
      </c>
      <c r="BP290" s="65">
        <v>0</v>
      </c>
      <c r="BQ290" s="65">
        <v>0</v>
      </c>
      <c r="BR290" s="65">
        <v>0</v>
      </c>
      <c r="BS290" s="65">
        <v>0</v>
      </c>
      <c r="BT290" s="65">
        <v>0</v>
      </c>
      <c r="BU290" s="65">
        <v>0</v>
      </c>
      <c r="BV290" s="65">
        <v>0</v>
      </c>
      <c r="BW290" s="65">
        <v>0</v>
      </c>
      <c r="BX290" s="65">
        <v>0</v>
      </c>
      <c r="BY290" s="65">
        <v>0</v>
      </c>
      <c r="BZ290" s="65">
        <v>0</v>
      </c>
      <c r="CA290" s="65">
        <v>0</v>
      </c>
      <c r="CB290" s="65">
        <v>0</v>
      </c>
      <c r="CC290" s="65">
        <v>0</v>
      </c>
      <c r="CD290" s="65">
        <v>0</v>
      </c>
      <c r="CE290" s="65">
        <v>0</v>
      </c>
      <c r="CF290" s="65">
        <v>0</v>
      </c>
    </row>
    <row r="291" spans="2:84" s="53" customFormat="1" ht="12" x14ac:dyDescent="0.25">
      <c r="B291" s="50">
        <v>291</v>
      </c>
      <c r="O291" s="56"/>
      <c r="P291" s="57"/>
      <c r="Q291" s="58"/>
      <c r="U291" s="62"/>
      <c r="W291" s="61"/>
      <c r="X291" s="65">
        <v>0</v>
      </c>
      <c r="Y291" s="65">
        <v>0</v>
      </c>
      <c r="Z291" s="65">
        <v>0</v>
      </c>
      <c r="AA291" s="65">
        <v>0</v>
      </c>
      <c r="AB291" s="65">
        <v>0</v>
      </c>
      <c r="AC291" s="65">
        <v>0</v>
      </c>
      <c r="AD291" s="65">
        <v>0</v>
      </c>
      <c r="AE291" s="65">
        <v>0</v>
      </c>
      <c r="AF291" s="65">
        <v>0</v>
      </c>
      <c r="AG291" s="65">
        <v>0</v>
      </c>
      <c r="AH291" s="65">
        <v>0</v>
      </c>
      <c r="AI291" s="65">
        <v>0</v>
      </c>
      <c r="AJ291" s="65">
        <v>0</v>
      </c>
      <c r="AK291" s="65">
        <v>0</v>
      </c>
      <c r="AL291" s="65">
        <v>0</v>
      </c>
      <c r="AM291" s="65">
        <v>0</v>
      </c>
      <c r="AN291" s="65">
        <v>0</v>
      </c>
      <c r="AO291" s="65">
        <v>0</v>
      </c>
      <c r="AP291" s="65">
        <v>0</v>
      </c>
      <c r="AQ291" s="65">
        <v>0</v>
      </c>
      <c r="AR291" s="65">
        <v>0</v>
      </c>
      <c r="AS291" s="65">
        <v>0</v>
      </c>
      <c r="AT291" s="65">
        <v>0</v>
      </c>
      <c r="AU291" s="65">
        <v>0</v>
      </c>
      <c r="AV291" s="65">
        <v>0</v>
      </c>
      <c r="AW291" s="65">
        <v>0</v>
      </c>
      <c r="AX291" s="65">
        <v>0</v>
      </c>
      <c r="AY291" s="65">
        <v>0</v>
      </c>
      <c r="AZ291" s="65">
        <v>0</v>
      </c>
      <c r="BA291" s="65">
        <v>0</v>
      </c>
      <c r="BB291" s="65">
        <v>0</v>
      </c>
      <c r="BC291" s="65">
        <v>0</v>
      </c>
      <c r="BD291" s="65">
        <v>0</v>
      </c>
      <c r="BE291" s="65">
        <v>0</v>
      </c>
      <c r="BF291" s="65">
        <v>0</v>
      </c>
      <c r="BG291" s="65">
        <v>0</v>
      </c>
      <c r="BH291" s="65">
        <v>0</v>
      </c>
      <c r="BI291" s="65">
        <v>0</v>
      </c>
      <c r="BJ291" s="65">
        <v>0</v>
      </c>
      <c r="BK291" s="65">
        <v>0</v>
      </c>
      <c r="BL291" s="65">
        <v>0</v>
      </c>
      <c r="BM291" s="65">
        <v>0</v>
      </c>
      <c r="BN291" s="65">
        <v>0</v>
      </c>
      <c r="BO291" s="65">
        <v>0</v>
      </c>
      <c r="BP291" s="65">
        <v>0</v>
      </c>
      <c r="BQ291" s="65">
        <v>0</v>
      </c>
      <c r="BR291" s="65">
        <v>0</v>
      </c>
      <c r="BS291" s="65">
        <v>0</v>
      </c>
      <c r="BT291" s="65">
        <v>0</v>
      </c>
      <c r="BU291" s="65">
        <v>0</v>
      </c>
      <c r="BV291" s="65">
        <v>0</v>
      </c>
      <c r="BW291" s="65">
        <v>0</v>
      </c>
      <c r="BX291" s="65">
        <v>0</v>
      </c>
      <c r="BY291" s="65">
        <v>0</v>
      </c>
      <c r="BZ291" s="65">
        <v>0</v>
      </c>
      <c r="CA291" s="65">
        <v>0</v>
      </c>
      <c r="CB291" s="65">
        <v>0</v>
      </c>
      <c r="CC291" s="65">
        <v>0</v>
      </c>
      <c r="CD291" s="65">
        <v>0</v>
      </c>
      <c r="CE291" s="65">
        <v>0</v>
      </c>
      <c r="CF291" s="65">
        <v>0</v>
      </c>
    </row>
    <row r="292" spans="2:84" s="53" customFormat="1" ht="12" x14ac:dyDescent="0.25">
      <c r="B292" s="50">
        <v>292</v>
      </c>
      <c r="O292" s="56"/>
      <c r="P292" s="57"/>
      <c r="Q292" s="58"/>
      <c r="U292" s="62"/>
      <c r="W292" s="61"/>
      <c r="X292" s="65">
        <v>0</v>
      </c>
      <c r="Y292" s="65">
        <v>0</v>
      </c>
      <c r="Z292" s="65">
        <v>0</v>
      </c>
      <c r="AA292" s="65">
        <v>0</v>
      </c>
      <c r="AB292" s="65">
        <v>0</v>
      </c>
      <c r="AC292" s="65">
        <v>0</v>
      </c>
      <c r="AD292" s="65">
        <v>0</v>
      </c>
      <c r="AE292" s="65">
        <v>0</v>
      </c>
      <c r="AF292" s="65">
        <v>0</v>
      </c>
      <c r="AG292" s="65">
        <v>0</v>
      </c>
      <c r="AH292" s="65">
        <v>0</v>
      </c>
      <c r="AI292" s="65">
        <v>0</v>
      </c>
      <c r="AJ292" s="65">
        <v>0</v>
      </c>
      <c r="AK292" s="65">
        <v>0</v>
      </c>
      <c r="AL292" s="65">
        <v>0</v>
      </c>
      <c r="AM292" s="65">
        <v>0</v>
      </c>
      <c r="AN292" s="65">
        <v>0</v>
      </c>
      <c r="AO292" s="65">
        <v>0</v>
      </c>
      <c r="AP292" s="65">
        <v>0</v>
      </c>
      <c r="AQ292" s="65">
        <v>0</v>
      </c>
      <c r="AR292" s="65">
        <v>0</v>
      </c>
      <c r="AS292" s="65">
        <v>0</v>
      </c>
      <c r="AT292" s="65">
        <v>0</v>
      </c>
      <c r="AU292" s="65">
        <v>0</v>
      </c>
      <c r="AV292" s="65">
        <v>0</v>
      </c>
      <c r="AW292" s="65">
        <v>0</v>
      </c>
      <c r="AX292" s="65">
        <v>0</v>
      </c>
      <c r="AY292" s="65">
        <v>0</v>
      </c>
      <c r="AZ292" s="65">
        <v>0</v>
      </c>
      <c r="BA292" s="65">
        <v>0</v>
      </c>
      <c r="BB292" s="65">
        <v>0</v>
      </c>
      <c r="BC292" s="65">
        <v>0</v>
      </c>
      <c r="BD292" s="65">
        <v>0</v>
      </c>
      <c r="BE292" s="65">
        <v>0</v>
      </c>
      <c r="BF292" s="65">
        <v>0</v>
      </c>
      <c r="BG292" s="65">
        <v>0</v>
      </c>
      <c r="BH292" s="65">
        <v>0</v>
      </c>
      <c r="BI292" s="65">
        <v>0</v>
      </c>
      <c r="BJ292" s="65">
        <v>0</v>
      </c>
      <c r="BK292" s="65">
        <v>0</v>
      </c>
      <c r="BL292" s="65">
        <v>0</v>
      </c>
      <c r="BM292" s="65">
        <v>0</v>
      </c>
      <c r="BN292" s="65">
        <v>0</v>
      </c>
      <c r="BO292" s="65">
        <v>0</v>
      </c>
      <c r="BP292" s="65">
        <v>0</v>
      </c>
      <c r="BQ292" s="65">
        <v>0</v>
      </c>
      <c r="BR292" s="65">
        <v>0</v>
      </c>
      <c r="BS292" s="65">
        <v>0</v>
      </c>
      <c r="BT292" s="65">
        <v>0</v>
      </c>
      <c r="BU292" s="65">
        <v>0</v>
      </c>
      <c r="BV292" s="65">
        <v>0</v>
      </c>
      <c r="BW292" s="65">
        <v>0</v>
      </c>
      <c r="BX292" s="65">
        <v>0</v>
      </c>
      <c r="BY292" s="65">
        <v>0</v>
      </c>
      <c r="BZ292" s="65">
        <v>0</v>
      </c>
      <c r="CA292" s="65">
        <v>0</v>
      </c>
      <c r="CB292" s="65">
        <v>0</v>
      </c>
      <c r="CC292" s="65">
        <v>0</v>
      </c>
      <c r="CD292" s="65">
        <v>0</v>
      </c>
      <c r="CE292" s="65">
        <v>0</v>
      </c>
      <c r="CF292" s="65">
        <v>0</v>
      </c>
    </row>
    <row r="293" spans="2:84" s="53" customFormat="1" ht="12" x14ac:dyDescent="0.25">
      <c r="B293" s="50">
        <v>293</v>
      </c>
      <c r="O293" s="56"/>
      <c r="P293" s="57"/>
      <c r="Q293" s="58"/>
      <c r="U293" s="62"/>
      <c r="W293" s="61"/>
      <c r="X293" s="65">
        <v>0</v>
      </c>
      <c r="Y293" s="65">
        <v>0</v>
      </c>
      <c r="Z293" s="65">
        <v>0</v>
      </c>
      <c r="AA293" s="65">
        <v>0</v>
      </c>
      <c r="AB293" s="65">
        <v>0</v>
      </c>
      <c r="AC293" s="65">
        <v>0</v>
      </c>
      <c r="AD293" s="65">
        <v>0</v>
      </c>
      <c r="AE293" s="65">
        <v>0</v>
      </c>
      <c r="AF293" s="65">
        <v>0</v>
      </c>
      <c r="AG293" s="65">
        <v>0</v>
      </c>
      <c r="AH293" s="65">
        <v>0</v>
      </c>
      <c r="AI293" s="65">
        <v>0</v>
      </c>
      <c r="AJ293" s="65">
        <v>0</v>
      </c>
      <c r="AK293" s="65">
        <v>0</v>
      </c>
      <c r="AL293" s="65">
        <v>0</v>
      </c>
      <c r="AM293" s="65">
        <v>0</v>
      </c>
      <c r="AN293" s="65">
        <v>0</v>
      </c>
      <c r="AO293" s="65">
        <v>0</v>
      </c>
      <c r="AP293" s="65">
        <v>0</v>
      </c>
      <c r="AQ293" s="65">
        <v>0</v>
      </c>
      <c r="AR293" s="65">
        <v>0</v>
      </c>
      <c r="AS293" s="65">
        <v>0</v>
      </c>
      <c r="AT293" s="65">
        <v>0</v>
      </c>
      <c r="AU293" s="65">
        <v>0</v>
      </c>
      <c r="AV293" s="65">
        <v>0</v>
      </c>
      <c r="AW293" s="65">
        <v>0</v>
      </c>
      <c r="AX293" s="65">
        <v>0</v>
      </c>
      <c r="AY293" s="65">
        <v>0</v>
      </c>
      <c r="AZ293" s="65">
        <v>0</v>
      </c>
      <c r="BA293" s="65">
        <v>0</v>
      </c>
      <c r="BB293" s="65">
        <v>0</v>
      </c>
      <c r="BC293" s="65">
        <v>0</v>
      </c>
      <c r="BD293" s="65">
        <v>0</v>
      </c>
      <c r="BE293" s="65">
        <v>0</v>
      </c>
      <c r="BF293" s="65">
        <v>0</v>
      </c>
      <c r="BG293" s="65">
        <v>0</v>
      </c>
      <c r="BH293" s="65">
        <v>0</v>
      </c>
      <c r="BI293" s="65">
        <v>0</v>
      </c>
      <c r="BJ293" s="65">
        <v>0</v>
      </c>
      <c r="BK293" s="65">
        <v>0</v>
      </c>
      <c r="BL293" s="65">
        <v>0</v>
      </c>
      <c r="BM293" s="65">
        <v>0</v>
      </c>
      <c r="BN293" s="65">
        <v>0</v>
      </c>
      <c r="BO293" s="65">
        <v>0</v>
      </c>
      <c r="BP293" s="65">
        <v>0</v>
      </c>
      <c r="BQ293" s="65">
        <v>0</v>
      </c>
      <c r="BR293" s="65">
        <v>0</v>
      </c>
      <c r="BS293" s="65">
        <v>0</v>
      </c>
      <c r="BT293" s="65">
        <v>0</v>
      </c>
      <c r="BU293" s="65">
        <v>0</v>
      </c>
      <c r="BV293" s="65">
        <v>0</v>
      </c>
      <c r="BW293" s="65">
        <v>0</v>
      </c>
      <c r="BX293" s="65">
        <v>0</v>
      </c>
      <c r="BY293" s="65">
        <v>0</v>
      </c>
      <c r="BZ293" s="65">
        <v>0</v>
      </c>
      <c r="CA293" s="65">
        <v>0</v>
      </c>
      <c r="CB293" s="65">
        <v>0</v>
      </c>
      <c r="CC293" s="65">
        <v>0</v>
      </c>
      <c r="CD293" s="65">
        <v>0</v>
      </c>
      <c r="CE293" s="65">
        <v>0</v>
      </c>
      <c r="CF293" s="65">
        <v>0</v>
      </c>
    </row>
    <row r="294" spans="2:84" s="53" customFormat="1" ht="12" x14ac:dyDescent="0.25">
      <c r="B294" s="50">
        <v>294</v>
      </c>
      <c r="O294" s="56"/>
      <c r="P294" s="57"/>
      <c r="Q294" s="58"/>
      <c r="U294" s="62"/>
      <c r="W294" s="61"/>
      <c r="X294" s="65">
        <v>0</v>
      </c>
      <c r="Y294" s="65">
        <v>0</v>
      </c>
      <c r="Z294" s="65">
        <v>0</v>
      </c>
      <c r="AA294" s="65">
        <v>0</v>
      </c>
      <c r="AB294" s="65">
        <v>0</v>
      </c>
      <c r="AC294" s="65">
        <v>0</v>
      </c>
      <c r="AD294" s="65">
        <v>0</v>
      </c>
      <c r="AE294" s="65">
        <v>0</v>
      </c>
      <c r="AF294" s="65">
        <v>0</v>
      </c>
      <c r="AG294" s="65">
        <v>0</v>
      </c>
      <c r="AH294" s="65">
        <v>0</v>
      </c>
      <c r="AI294" s="65">
        <v>0</v>
      </c>
      <c r="AJ294" s="65">
        <v>0</v>
      </c>
      <c r="AK294" s="65">
        <v>0</v>
      </c>
      <c r="AL294" s="65">
        <v>0</v>
      </c>
      <c r="AM294" s="65">
        <v>0</v>
      </c>
      <c r="AN294" s="65">
        <v>0</v>
      </c>
      <c r="AO294" s="65">
        <v>0</v>
      </c>
      <c r="AP294" s="65">
        <v>0</v>
      </c>
      <c r="AQ294" s="65">
        <v>0</v>
      </c>
      <c r="AR294" s="65">
        <v>0</v>
      </c>
      <c r="AS294" s="65">
        <v>0</v>
      </c>
      <c r="AT294" s="65">
        <v>0</v>
      </c>
      <c r="AU294" s="65">
        <v>0</v>
      </c>
      <c r="AV294" s="65">
        <v>0</v>
      </c>
      <c r="AW294" s="65">
        <v>0</v>
      </c>
      <c r="AX294" s="65">
        <v>0</v>
      </c>
      <c r="AY294" s="65">
        <v>0</v>
      </c>
      <c r="AZ294" s="65">
        <v>0</v>
      </c>
      <c r="BA294" s="65">
        <v>0</v>
      </c>
      <c r="BB294" s="65">
        <v>0</v>
      </c>
      <c r="BC294" s="65">
        <v>0</v>
      </c>
      <c r="BD294" s="65">
        <v>0</v>
      </c>
      <c r="BE294" s="65">
        <v>0</v>
      </c>
      <c r="BF294" s="65">
        <v>0</v>
      </c>
      <c r="BG294" s="65">
        <v>0</v>
      </c>
      <c r="BH294" s="65">
        <v>0</v>
      </c>
      <c r="BI294" s="65">
        <v>0</v>
      </c>
      <c r="BJ294" s="65">
        <v>0</v>
      </c>
      <c r="BK294" s="65">
        <v>0</v>
      </c>
      <c r="BL294" s="65">
        <v>0</v>
      </c>
      <c r="BM294" s="65">
        <v>0</v>
      </c>
      <c r="BN294" s="65">
        <v>0</v>
      </c>
      <c r="BO294" s="65">
        <v>0</v>
      </c>
      <c r="BP294" s="65">
        <v>0</v>
      </c>
      <c r="BQ294" s="65">
        <v>0</v>
      </c>
      <c r="BR294" s="65">
        <v>0</v>
      </c>
      <c r="BS294" s="65">
        <v>0</v>
      </c>
      <c r="BT294" s="65">
        <v>0</v>
      </c>
      <c r="BU294" s="65">
        <v>0</v>
      </c>
      <c r="BV294" s="65">
        <v>0</v>
      </c>
      <c r="BW294" s="65">
        <v>0</v>
      </c>
      <c r="BX294" s="65">
        <v>0</v>
      </c>
      <c r="BY294" s="65">
        <v>0</v>
      </c>
      <c r="BZ294" s="65">
        <v>0</v>
      </c>
      <c r="CA294" s="65">
        <v>0</v>
      </c>
      <c r="CB294" s="65">
        <v>0</v>
      </c>
      <c r="CC294" s="65">
        <v>0</v>
      </c>
      <c r="CD294" s="65">
        <v>0</v>
      </c>
      <c r="CE294" s="65">
        <v>0</v>
      </c>
      <c r="CF294" s="65">
        <v>0</v>
      </c>
    </row>
    <row r="295" spans="2:84" s="53" customFormat="1" ht="12" x14ac:dyDescent="0.25">
      <c r="B295" s="50">
        <v>295</v>
      </c>
      <c r="O295" s="56"/>
      <c r="P295" s="57"/>
      <c r="Q295" s="58"/>
      <c r="U295" s="62"/>
      <c r="W295" s="61"/>
      <c r="X295" s="65">
        <v>0</v>
      </c>
      <c r="Y295" s="65">
        <v>0</v>
      </c>
      <c r="Z295" s="65">
        <v>0</v>
      </c>
      <c r="AA295" s="65">
        <v>0</v>
      </c>
      <c r="AB295" s="65">
        <v>0</v>
      </c>
      <c r="AC295" s="65">
        <v>0</v>
      </c>
      <c r="AD295" s="65">
        <v>0</v>
      </c>
      <c r="AE295" s="65">
        <v>0</v>
      </c>
      <c r="AF295" s="65">
        <v>0</v>
      </c>
      <c r="AG295" s="65">
        <v>0</v>
      </c>
      <c r="AH295" s="65">
        <v>0</v>
      </c>
      <c r="AI295" s="65">
        <v>0</v>
      </c>
      <c r="AJ295" s="65">
        <v>0</v>
      </c>
      <c r="AK295" s="65">
        <v>0</v>
      </c>
      <c r="AL295" s="65">
        <v>0</v>
      </c>
      <c r="AM295" s="65">
        <v>0</v>
      </c>
      <c r="AN295" s="65">
        <v>0</v>
      </c>
      <c r="AO295" s="65">
        <v>0</v>
      </c>
      <c r="AP295" s="65">
        <v>0</v>
      </c>
      <c r="AQ295" s="65">
        <v>0</v>
      </c>
      <c r="AR295" s="65">
        <v>0</v>
      </c>
      <c r="AS295" s="65">
        <v>0</v>
      </c>
      <c r="AT295" s="65">
        <v>0</v>
      </c>
      <c r="AU295" s="65">
        <v>0</v>
      </c>
      <c r="AV295" s="65">
        <v>0</v>
      </c>
      <c r="AW295" s="65">
        <v>0</v>
      </c>
      <c r="AX295" s="65">
        <v>0</v>
      </c>
      <c r="AY295" s="65">
        <v>0</v>
      </c>
      <c r="AZ295" s="65">
        <v>0</v>
      </c>
      <c r="BA295" s="65">
        <v>0</v>
      </c>
      <c r="BB295" s="65">
        <v>0</v>
      </c>
      <c r="BC295" s="65">
        <v>0</v>
      </c>
      <c r="BD295" s="65">
        <v>0</v>
      </c>
      <c r="BE295" s="65">
        <v>0</v>
      </c>
      <c r="BF295" s="65">
        <v>0</v>
      </c>
      <c r="BG295" s="65">
        <v>0</v>
      </c>
      <c r="BH295" s="65">
        <v>0</v>
      </c>
      <c r="BI295" s="65">
        <v>0</v>
      </c>
      <c r="BJ295" s="65">
        <v>0</v>
      </c>
      <c r="BK295" s="65">
        <v>0</v>
      </c>
      <c r="BL295" s="65">
        <v>0</v>
      </c>
      <c r="BM295" s="65">
        <v>0</v>
      </c>
      <c r="BN295" s="65">
        <v>0</v>
      </c>
      <c r="BO295" s="65">
        <v>0</v>
      </c>
      <c r="BP295" s="65">
        <v>0</v>
      </c>
      <c r="BQ295" s="65">
        <v>0</v>
      </c>
      <c r="BR295" s="65">
        <v>0</v>
      </c>
      <c r="BS295" s="65">
        <v>0</v>
      </c>
      <c r="BT295" s="65">
        <v>0</v>
      </c>
      <c r="BU295" s="65">
        <v>0</v>
      </c>
      <c r="BV295" s="65">
        <v>0</v>
      </c>
      <c r="BW295" s="65">
        <v>0</v>
      </c>
      <c r="BX295" s="65">
        <v>0</v>
      </c>
      <c r="BY295" s="65">
        <v>0</v>
      </c>
      <c r="BZ295" s="65">
        <v>0</v>
      </c>
      <c r="CA295" s="65">
        <v>0</v>
      </c>
      <c r="CB295" s="65">
        <v>0</v>
      </c>
      <c r="CC295" s="65">
        <v>0</v>
      </c>
      <c r="CD295" s="65">
        <v>0</v>
      </c>
      <c r="CE295" s="65">
        <v>0</v>
      </c>
      <c r="CF295" s="65">
        <v>0</v>
      </c>
    </row>
    <row r="296" spans="2:84" s="53" customFormat="1" ht="12" x14ac:dyDescent="0.25">
      <c r="B296" s="50">
        <v>296</v>
      </c>
      <c r="O296" s="56"/>
      <c r="P296" s="57"/>
      <c r="Q296" s="58"/>
      <c r="U296" s="62"/>
      <c r="W296" s="61"/>
      <c r="X296" s="65">
        <v>1.1904761904761904E-2</v>
      </c>
      <c r="Y296" s="65">
        <v>1.1904761904761904E-2</v>
      </c>
      <c r="Z296" s="65">
        <v>1.1904761904761904E-2</v>
      </c>
      <c r="AA296" s="65">
        <v>1.1904761904761904E-2</v>
      </c>
      <c r="AB296" s="65">
        <v>1.1904761904761904E-2</v>
      </c>
      <c r="AC296" s="65">
        <v>1.1904761904761904E-2</v>
      </c>
      <c r="AD296" s="65">
        <v>1.1904761904761904E-2</v>
      </c>
      <c r="AE296" s="65">
        <v>1.1904761904761904E-2</v>
      </c>
      <c r="AF296" s="65">
        <v>1.1904761904761904E-2</v>
      </c>
      <c r="AG296" s="65">
        <v>1.1904761904761904E-2</v>
      </c>
      <c r="AH296" s="65">
        <v>1.1904761904761904E-2</v>
      </c>
      <c r="AI296" s="65">
        <v>1.1904761904761904E-2</v>
      </c>
      <c r="AJ296" s="65">
        <v>1.1904761904761904E-2</v>
      </c>
      <c r="AK296" s="65">
        <v>1.1904761904761904E-2</v>
      </c>
      <c r="AL296" s="65">
        <v>1.1904761904761904E-2</v>
      </c>
      <c r="AM296" s="65">
        <v>1.1904761904761904E-2</v>
      </c>
      <c r="AN296" s="65">
        <v>1.1904761904761904E-2</v>
      </c>
      <c r="AO296" s="65">
        <v>1.1904761904761904E-2</v>
      </c>
      <c r="AP296" s="65">
        <v>1.1904761904761904E-2</v>
      </c>
      <c r="AQ296" s="65">
        <v>1.1904761904761904E-2</v>
      </c>
      <c r="AR296" s="65">
        <v>1.1904761904761904E-2</v>
      </c>
      <c r="AS296" s="65">
        <v>1.1904761904761904E-2</v>
      </c>
      <c r="AT296" s="65">
        <v>1.1904761904761904E-2</v>
      </c>
      <c r="AU296" s="65">
        <v>1.1904761904761904E-2</v>
      </c>
      <c r="AV296" s="65">
        <v>1.1904761904761904E-2</v>
      </c>
      <c r="AW296" s="65">
        <v>1.1904761904761904E-2</v>
      </c>
      <c r="AX296" s="65">
        <v>1.1904761904761904E-2</v>
      </c>
      <c r="AY296" s="65">
        <v>1.1904761904761904E-2</v>
      </c>
      <c r="AZ296" s="65">
        <v>1.1904761904761904E-2</v>
      </c>
      <c r="BA296" s="65">
        <v>1.1904761904761904E-2</v>
      </c>
      <c r="BB296" s="65">
        <v>1.1904761904761904E-2</v>
      </c>
      <c r="BC296" s="65">
        <v>1.1904761904761904E-2</v>
      </c>
      <c r="BD296" s="65">
        <v>1.1904761904761904E-2</v>
      </c>
      <c r="BE296" s="65">
        <v>1.1904761904761904E-2</v>
      </c>
      <c r="BF296" s="65">
        <v>1.1904761904761904E-2</v>
      </c>
      <c r="BG296" s="65">
        <v>1.1904761904761904E-2</v>
      </c>
      <c r="BH296" s="65">
        <v>1.1904761904761904E-2</v>
      </c>
      <c r="BI296" s="65">
        <v>1.1904761904761904E-2</v>
      </c>
      <c r="BJ296" s="65">
        <v>1.1904761904761904E-2</v>
      </c>
      <c r="BK296" s="65">
        <v>1.1904761904761904E-2</v>
      </c>
      <c r="BL296" s="65">
        <v>1.1904761904761904E-2</v>
      </c>
      <c r="BM296" s="65">
        <v>1.1904761904761904E-2</v>
      </c>
      <c r="BN296" s="65">
        <v>1.1904761904761904E-2</v>
      </c>
      <c r="BO296" s="65">
        <v>1.1904761904761904E-2</v>
      </c>
      <c r="BP296" s="65">
        <v>1.1904761904761904E-2</v>
      </c>
      <c r="BQ296" s="65">
        <v>1.1904761904761904E-2</v>
      </c>
      <c r="BR296" s="65">
        <v>1.1904761904761904E-2</v>
      </c>
      <c r="BS296" s="65">
        <v>1.1904761904761904E-2</v>
      </c>
      <c r="BT296" s="65">
        <v>1.1904761904761904E-2</v>
      </c>
      <c r="BU296" s="65">
        <v>1.1904761904761904E-2</v>
      </c>
      <c r="BV296" s="65">
        <v>1.1904761904761904E-2</v>
      </c>
      <c r="BW296" s="65">
        <v>0</v>
      </c>
      <c r="BX296" s="65">
        <v>0</v>
      </c>
      <c r="BY296" s="65">
        <v>0</v>
      </c>
      <c r="BZ296" s="65">
        <v>0</v>
      </c>
      <c r="CA296" s="65">
        <v>0</v>
      </c>
      <c r="CB296" s="65">
        <v>0</v>
      </c>
      <c r="CC296" s="65">
        <v>0</v>
      </c>
      <c r="CD296" s="65">
        <v>0</v>
      </c>
      <c r="CE296" s="65">
        <v>0</v>
      </c>
      <c r="CF296" s="65">
        <v>0</v>
      </c>
    </row>
    <row r="297" spans="2:84" s="53" customFormat="1" ht="12" x14ac:dyDescent="0.25">
      <c r="B297" s="50">
        <v>297</v>
      </c>
      <c r="O297" s="56"/>
      <c r="P297" s="57"/>
      <c r="Q297" s="58"/>
      <c r="U297" s="62"/>
      <c r="W297" s="61"/>
      <c r="X297" s="65">
        <v>1.1904761904761904E-2</v>
      </c>
      <c r="Y297" s="65">
        <v>1.1904761904761904E-2</v>
      </c>
      <c r="Z297" s="65">
        <v>1.1904761904761904E-2</v>
      </c>
      <c r="AA297" s="65">
        <v>1.1904761904761904E-2</v>
      </c>
      <c r="AB297" s="65">
        <v>1.1904761904761904E-2</v>
      </c>
      <c r="AC297" s="65">
        <v>1.1904761904761904E-2</v>
      </c>
      <c r="AD297" s="65">
        <v>1.1904761904761904E-2</v>
      </c>
      <c r="AE297" s="65">
        <v>1.1904761904761904E-2</v>
      </c>
      <c r="AF297" s="65">
        <v>1.1904761904761904E-2</v>
      </c>
      <c r="AG297" s="65">
        <v>1.1904761904761904E-2</v>
      </c>
      <c r="AH297" s="65">
        <v>1.1904761904761904E-2</v>
      </c>
      <c r="AI297" s="65">
        <v>1.1904761904761904E-2</v>
      </c>
      <c r="AJ297" s="65">
        <v>1.1904761904761904E-2</v>
      </c>
      <c r="AK297" s="65">
        <v>1.1904761904761904E-2</v>
      </c>
      <c r="AL297" s="65">
        <v>1.1904761904761904E-2</v>
      </c>
      <c r="AM297" s="65">
        <v>1.1904761904761904E-2</v>
      </c>
      <c r="AN297" s="65">
        <v>1.1904761904761904E-2</v>
      </c>
      <c r="AO297" s="65">
        <v>1.1904761904761904E-2</v>
      </c>
      <c r="AP297" s="65">
        <v>1.1904761904761904E-2</v>
      </c>
      <c r="AQ297" s="65">
        <v>1.1904761904761904E-2</v>
      </c>
      <c r="AR297" s="65">
        <v>1.1904761904761904E-2</v>
      </c>
      <c r="AS297" s="65">
        <v>1.1904761904761904E-2</v>
      </c>
      <c r="AT297" s="65">
        <v>1.1904761904761904E-2</v>
      </c>
      <c r="AU297" s="65">
        <v>1.1904761904761904E-2</v>
      </c>
      <c r="AV297" s="65">
        <v>1.1904761904761904E-2</v>
      </c>
      <c r="AW297" s="65">
        <v>1.1904761904761904E-2</v>
      </c>
      <c r="AX297" s="65">
        <v>1.1904761904761904E-2</v>
      </c>
      <c r="AY297" s="65">
        <v>1.1904761904761904E-2</v>
      </c>
      <c r="AZ297" s="65">
        <v>1.1904761904761904E-2</v>
      </c>
      <c r="BA297" s="65">
        <v>1.1904761904761904E-2</v>
      </c>
      <c r="BB297" s="65">
        <v>1.1904761904761904E-2</v>
      </c>
      <c r="BC297" s="65">
        <v>1.1904761904761904E-2</v>
      </c>
      <c r="BD297" s="65">
        <v>1.1904761904761904E-2</v>
      </c>
      <c r="BE297" s="65">
        <v>1.1904761904761904E-2</v>
      </c>
      <c r="BF297" s="65">
        <v>1.1904761904761904E-2</v>
      </c>
      <c r="BG297" s="65">
        <v>1.1904761904761904E-2</v>
      </c>
      <c r="BH297" s="65">
        <v>1.1904761904761904E-2</v>
      </c>
      <c r="BI297" s="65">
        <v>1.1904761904761904E-2</v>
      </c>
      <c r="BJ297" s="65">
        <v>1.1904761904761904E-2</v>
      </c>
      <c r="BK297" s="65">
        <v>1.1904761904761904E-2</v>
      </c>
      <c r="BL297" s="65">
        <v>1.1904761904761904E-2</v>
      </c>
      <c r="BM297" s="65">
        <v>1.1904761904761904E-2</v>
      </c>
      <c r="BN297" s="65">
        <v>1.1904761904761904E-2</v>
      </c>
      <c r="BO297" s="65">
        <v>1.1904761904761904E-2</v>
      </c>
      <c r="BP297" s="65">
        <v>1.1904761904761904E-2</v>
      </c>
      <c r="BQ297" s="65">
        <v>1.1904761904761904E-2</v>
      </c>
      <c r="BR297" s="65">
        <v>1.1904761904761904E-2</v>
      </c>
      <c r="BS297" s="65">
        <v>1.1904761904761904E-2</v>
      </c>
      <c r="BT297" s="65">
        <v>1.1904761904761904E-2</v>
      </c>
      <c r="BU297" s="65">
        <v>1.1904761904761904E-2</v>
      </c>
      <c r="BV297" s="65">
        <v>1.1904761904761904E-2</v>
      </c>
      <c r="BW297" s="65">
        <v>0</v>
      </c>
      <c r="BX297" s="65">
        <v>0</v>
      </c>
      <c r="BY297" s="65">
        <v>0</v>
      </c>
      <c r="BZ297" s="65">
        <v>0</v>
      </c>
      <c r="CA297" s="65">
        <v>0</v>
      </c>
      <c r="CB297" s="65">
        <v>0</v>
      </c>
      <c r="CC297" s="65">
        <v>0</v>
      </c>
      <c r="CD297" s="65">
        <v>0</v>
      </c>
      <c r="CE297" s="65">
        <v>0</v>
      </c>
      <c r="CF297" s="65">
        <v>0</v>
      </c>
    </row>
    <row r="298" spans="2:84" s="53" customFormat="1" ht="12" x14ac:dyDescent="0.25">
      <c r="B298" s="50">
        <v>298</v>
      </c>
      <c r="O298" s="56"/>
      <c r="P298" s="57"/>
      <c r="Q298" s="58"/>
      <c r="U298" s="62"/>
      <c r="W298" s="61"/>
      <c r="X298" s="65">
        <v>1.1904761904761904E-2</v>
      </c>
      <c r="Y298" s="65">
        <v>1.1904761904761904E-2</v>
      </c>
      <c r="Z298" s="65">
        <v>1.1904761904761904E-2</v>
      </c>
      <c r="AA298" s="65">
        <v>1.1904761904761904E-2</v>
      </c>
      <c r="AB298" s="65">
        <v>1.1904761904761904E-2</v>
      </c>
      <c r="AC298" s="65">
        <v>1.1904761904761904E-2</v>
      </c>
      <c r="AD298" s="65">
        <v>1.1904761904761904E-2</v>
      </c>
      <c r="AE298" s="65">
        <v>1.1904761904761904E-2</v>
      </c>
      <c r="AF298" s="65">
        <v>1.1904761904761904E-2</v>
      </c>
      <c r="AG298" s="65">
        <v>1.1904761904761904E-2</v>
      </c>
      <c r="AH298" s="65">
        <v>1.1904761904761904E-2</v>
      </c>
      <c r="AI298" s="65">
        <v>1.1904761904761904E-2</v>
      </c>
      <c r="AJ298" s="65">
        <v>1.1904761904761904E-2</v>
      </c>
      <c r="AK298" s="65">
        <v>1.1904761904761904E-2</v>
      </c>
      <c r="AL298" s="65">
        <v>1.1904761904761904E-2</v>
      </c>
      <c r="AM298" s="65">
        <v>1.1904761904761904E-2</v>
      </c>
      <c r="AN298" s="65">
        <v>1.1904761904761904E-2</v>
      </c>
      <c r="AO298" s="65">
        <v>1.1904761904761904E-2</v>
      </c>
      <c r="AP298" s="65">
        <v>1.1904761904761904E-2</v>
      </c>
      <c r="AQ298" s="65">
        <v>1.1904761904761904E-2</v>
      </c>
      <c r="AR298" s="65">
        <v>1.1904761904761904E-2</v>
      </c>
      <c r="AS298" s="65">
        <v>1.1904761904761904E-2</v>
      </c>
      <c r="AT298" s="65">
        <v>1.1904761904761904E-2</v>
      </c>
      <c r="AU298" s="65">
        <v>1.1904761904761904E-2</v>
      </c>
      <c r="AV298" s="65">
        <v>1.1904761904761904E-2</v>
      </c>
      <c r="AW298" s="65">
        <v>1.1904761904761904E-2</v>
      </c>
      <c r="AX298" s="65">
        <v>1.1904761904761904E-2</v>
      </c>
      <c r="AY298" s="65">
        <v>1.1904761904761904E-2</v>
      </c>
      <c r="AZ298" s="65">
        <v>1.1904761904761904E-2</v>
      </c>
      <c r="BA298" s="65">
        <v>1.1904761904761904E-2</v>
      </c>
      <c r="BB298" s="65">
        <v>1.1904761904761904E-2</v>
      </c>
      <c r="BC298" s="65">
        <v>1.1904761904761904E-2</v>
      </c>
      <c r="BD298" s="65">
        <v>1.1904761904761904E-2</v>
      </c>
      <c r="BE298" s="65">
        <v>1.1904761904761904E-2</v>
      </c>
      <c r="BF298" s="65">
        <v>1.1904761904761904E-2</v>
      </c>
      <c r="BG298" s="65">
        <v>1.1904761904761904E-2</v>
      </c>
      <c r="BH298" s="65">
        <v>1.1904761904761904E-2</v>
      </c>
      <c r="BI298" s="65">
        <v>1.1904761904761904E-2</v>
      </c>
      <c r="BJ298" s="65">
        <v>1.1904761904761904E-2</v>
      </c>
      <c r="BK298" s="65">
        <v>1.1904761904761904E-2</v>
      </c>
      <c r="BL298" s="65">
        <v>1.1904761904761904E-2</v>
      </c>
      <c r="BM298" s="65">
        <v>1.1904761904761904E-2</v>
      </c>
      <c r="BN298" s="65">
        <v>1.1904761904761904E-2</v>
      </c>
      <c r="BO298" s="65">
        <v>1.1904761904761904E-2</v>
      </c>
      <c r="BP298" s="65">
        <v>1.1904761904761904E-2</v>
      </c>
      <c r="BQ298" s="65">
        <v>1.1904761904761904E-2</v>
      </c>
      <c r="BR298" s="65">
        <v>1.1904761904761904E-2</v>
      </c>
      <c r="BS298" s="65">
        <v>1.1904761904761904E-2</v>
      </c>
      <c r="BT298" s="65">
        <v>1.1904761904761904E-2</v>
      </c>
      <c r="BU298" s="65">
        <v>1.1904761904761904E-2</v>
      </c>
      <c r="BV298" s="65">
        <v>1.1904761904761904E-2</v>
      </c>
      <c r="BW298" s="65">
        <v>0</v>
      </c>
      <c r="BX298" s="65">
        <v>0</v>
      </c>
      <c r="BY298" s="65">
        <v>0</v>
      </c>
      <c r="BZ298" s="65">
        <v>0</v>
      </c>
      <c r="CA298" s="65">
        <v>0</v>
      </c>
      <c r="CB298" s="65">
        <v>0</v>
      </c>
      <c r="CC298" s="65">
        <v>0</v>
      </c>
      <c r="CD298" s="65">
        <v>0</v>
      </c>
      <c r="CE298" s="65">
        <v>0</v>
      </c>
      <c r="CF298" s="65">
        <v>0</v>
      </c>
    </row>
    <row r="299" spans="2:84" s="53" customFormat="1" ht="12" x14ac:dyDescent="0.25">
      <c r="B299" s="50">
        <v>299</v>
      </c>
      <c r="O299" s="56"/>
      <c r="P299" s="57"/>
      <c r="Q299" s="58"/>
      <c r="U299" s="62"/>
      <c r="W299" s="61"/>
      <c r="X299" s="65">
        <v>1.1904761904761904E-2</v>
      </c>
      <c r="Y299" s="65">
        <v>1.1904761904761904E-2</v>
      </c>
      <c r="Z299" s="65">
        <v>1.1904761904761904E-2</v>
      </c>
      <c r="AA299" s="65">
        <v>1.1904761904761904E-2</v>
      </c>
      <c r="AB299" s="65">
        <v>1.1904761904761904E-2</v>
      </c>
      <c r="AC299" s="65">
        <v>1.1904761904761904E-2</v>
      </c>
      <c r="AD299" s="65">
        <v>1.1904761904761904E-2</v>
      </c>
      <c r="AE299" s="65">
        <v>1.1904761904761904E-2</v>
      </c>
      <c r="AF299" s="65">
        <v>1.1904761904761904E-2</v>
      </c>
      <c r="AG299" s="65">
        <v>1.1904761904761904E-2</v>
      </c>
      <c r="AH299" s="65">
        <v>1.1904761904761904E-2</v>
      </c>
      <c r="AI299" s="65">
        <v>1.1904761904761904E-2</v>
      </c>
      <c r="AJ299" s="65">
        <v>1.1904761904761904E-2</v>
      </c>
      <c r="AK299" s="65">
        <v>1.1904761904761904E-2</v>
      </c>
      <c r="AL299" s="65">
        <v>1.1904761904761904E-2</v>
      </c>
      <c r="AM299" s="65">
        <v>1.1904761904761904E-2</v>
      </c>
      <c r="AN299" s="65">
        <v>1.1904761904761904E-2</v>
      </c>
      <c r="AO299" s="65">
        <v>1.1904761904761904E-2</v>
      </c>
      <c r="AP299" s="65">
        <v>1.1904761904761904E-2</v>
      </c>
      <c r="AQ299" s="65">
        <v>1.1904761904761904E-2</v>
      </c>
      <c r="AR299" s="65">
        <v>1.1904761904761904E-2</v>
      </c>
      <c r="AS299" s="65">
        <v>1.1904761904761904E-2</v>
      </c>
      <c r="AT299" s="65">
        <v>1.1904761904761904E-2</v>
      </c>
      <c r="AU299" s="65">
        <v>1.1904761904761904E-2</v>
      </c>
      <c r="AV299" s="65">
        <v>1.1904761904761904E-2</v>
      </c>
      <c r="AW299" s="65">
        <v>1.1904761904761904E-2</v>
      </c>
      <c r="AX299" s="65">
        <v>1.1904761904761904E-2</v>
      </c>
      <c r="AY299" s="65">
        <v>1.1904761904761904E-2</v>
      </c>
      <c r="AZ299" s="65">
        <v>1.1904761904761904E-2</v>
      </c>
      <c r="BA299" s="65">
        <v>1.1904761904761904E-2</v>
      </c>
      <c r="BB299" s="65">
        <v>1.1904761904761904E-2</v>
      </c>
      <c r="BC299" s="65">
        <v>1.1904761904761904E-2</v>
      </c>
      <c r="BD299" s="65">
        <v>1.1904761904761904E-2</v>
      </c>
      <c r="BE299" s="65">
        <v>1.1904761904761904E-2</v>
      </c>
      <c r="BF299" s="65">
        <v>1.1904761904761904E-2</v>
      </c>
      <c r="BG299" s="65">
        <v>1.1904761904761904E-2</v>
      </c>
      <c r="BH299" s="65">
        <v>1.1904761904761904E-2</v>
      </c>
      <c r="BI299" s="65">
        <v>1.1904761904761904E-2</v>
      </c>
      <c r="BJ299" s="65">
        <v>1.1904761904761904E-2</v>
      </c>
      <c r="BK299" s="65">
        <v>1.1904761904761904E-2</v>
      </c>
      <c r="BL299" s="65">
        <v>1.1904761904761904E-2</v>
      </c>
      <c r="BM299" s="65">
        <v>1.1904761904761904E-2</v>
      </c>
      <c r="BN299" s="65">
        <v>1.1904761904761904E-2</v>
      </c>
      <c r="BO299" s="65">
        <v>1.1904761904761904E-2</v>
      </c>
      <c r="BP299" s="65">
        <v>1.1904761904761904E-2</v>
      </c>
      <c r="BQ299" s="65">
        <v>1.1904761904761904E-2</v>
      </c>
      <c r="BR299" s="65">
        <v>1.1904761904761904E-2</v>
      </c>
      <c r="BS299" s="65">
        <v>1.1904761904761904E-2</v>
      </c>
      <c r="BT299" s="65">
        <v>1.1904761904761904E-2</v>
      </c>
      <c r="BU299" s="65">
        <v>1.1904761904761904E-2</v>
      </c>
      <c r="BV299" s="65">
        <v>1.1904761904761904E-2</v>
      </c>
      <c r="BW299" s="65">
        <v>0</v>
      </c>
      <c r="BX299" s="65">
        <v>0</v>
      </c>
      <c r="BY299" s="65">
        <v>0</v>
      </c>
      <c r="BZ299" s="65">
        <v>0</v>
      </c>
      <c r="CA299" s="65">
        <v>0</v>
      </c>
      <c r="CB299" s="65">
        <v>0</v>
      </c>
      <c r="CC299" s="65">
        <v>0</v>
      </c>
      <c r="CD299" s="65">
        <v>0</v>
      </c>
      <c r="CE299" s="65">
        <v>0</v>
      </c>
      <c r="CF299" s="65">
        <v>0</v>
      </c>
    </row>
    <row r="300" spans="2:84" s="53" customFormat="1" ht="12" x14ac:dyDescent="0.25">
      <c r="B300" s="50">
        <v>300</v>
      </c>
      <c r="O300" s="56"/>
      <c r="P300" s="57"/>
      <c r="Q300" s="58"/>
      <c r="U300" s="62"/>
      <c r="W300" s="61"/>
      <c r="X300" s="65">
        <v>1.1904761904761904E-2</v>
      </c>
      <c r="Y300" s="65">
        <v>1.1904761904761904E-2</v>
      </c>
      <c r="Z300" s="65">
        <v>1.1904761904761904E-2</v>
      </c>
      <c r="AA300" s="65">
        <v>1.1904761904761904E-2</v>
      </c>
      <c r="AB300" s="65">
        <v>1.1904761904761904E-2</v>
      </c>
      <c r="AC300" s="65">
        <v>1.1904761904761904E-2</v>
      </c>
      <c r="AD300" s="65">
        <v>1.1904761904761904E-2</v>
      </c>
      <c r="AE300" s="65">
        <v>1.1904761904761904E-2</v>
      </c>
      <c r="AF300" s="65">
        <v>1.1904761904761904E-2</v>
      </c>
      <c r="AG300" s="65">
        <v>1.1904761904761904E-2</v>
      </c>
      <c r="AH300" s="65">
        <v>1.1904761904761904E-2</v>
      </c>
      <c r="AI300" s="65">
        <v>1.1904761904761904E-2</v>
      </c>
      <c r="AJ300" s="65">
        <v>1.1904761904761904E-2</v>
      </c>
      <c r="AK300" s="65">
        <v>1.1904761904761904E-2</v>
      </c>
      <c r="AL300" s="65">
        <v>1.1904761904761904E-2</v>
      </c>
      <c r="AM300" s="65">
        <v>1.1904761904761904E-2</v>
      </c>
      <c r="AN300" s="65">
        <v>1.1904761904761904E-2</v>
      </c>
      <c r="AO300" s="65">
        <v>1.1904761904761904E-2</v>
      </c>
      <c r="AP300" s="65">
        <v>1.1904761904761904E-2</v>
      </c>
      <c r="AQ300" s="65">
        <v>1.1904761904761904E-2</v>
      </c>
      <c r="AR300" s="65">
        <v>1.1904761904761904E-2</v>
      </c>
      <c r="AS300" s="65">
        <v>1.1904761904761904E-2</v>
      </c>
      <c r="AT300" s="65">
        <v>1.1904761904761904E-2</v>
      </c>
      <c r="AU300" s="65">
        <v>1.1904761904761904E-2</v>
      </c>
      <c r="AV300" s="65">
        <v>1.1904761904761904E-2</v>
      </c>
      <c r="AW300" s="65">
        <v>1.1904761904761904E-2</v>
      </c>
      <c r="AX300" s="65">
        <v>1.1904761904761904E-2</v>
      </c>
      <c r="AY300" s="65">
        <v>1.1904761904761904E-2</v>
      </c>
      <c r="AZ300" s="65">
        <v>1.1904761904761904E-2</v>
      </c>
      <c r="BA300" s="65">
        <v>1.1904761904761904E-2</v>
      </c>
      <c r="BB300" s="65">
        <v>1.1904761904761904E-2</v>
      </c>
      <c r="BC300" s="65">
        <v>1.1904761904761904E-2</v>
      </c>
      <c r="BD300" s="65">
        <v>1.1904761904761904E-2</v>
      </c>
      <c r="BE300" s="65">
        <v>1.1904761904761904E-2</v>
      </c>
      <c r="BF300" s="65">
        <v>1.1904761904761904E-2</v>
      </c>
      <c r="BG300" s="65">
        <v>1.1904761904761904E-2</v>
      </c>
      <c r="BH300" s="65">
        <v>1.1904761904761904E-2</v>
      </c>
      <c r="BI300" s="65">
        <v>1.1904761904761904E-2</v>
      </c>
      <c r="BJ300" s="65">
        <v>1.1904761904761904E-2</v>
      </c>
      <c r="BK300" s="65">
        <v>1.1904761904761904E-2</v>
      </c>
      <c r="BL300" s="65">
        <v>1.1904761904761904E-2</v>
      </c>
      <c r="BM300" s="65">
        <v>1.1904761904761904E-2</v>
      </c>
      <c r="BN300" s="65">
        <v>1.1904761904761904E-2</v>
      </c>
      <c r="BO300" s="65">
        <v>1.1904761904761904E-2</v>
      </c>
      <c r="BP300" s="65">
        <v>1.1904761904761904E-2</v>
      </c>
      <c r="BQ300" s="65">
        <v>1.1904761904761904E-2</v>
      </c>
      <c r="BR300" s="65">
        <v>1.1904761904761904E-2</v>
      </c>
      <c r="BS300" s="65">
        <v>1.1904761904761904E-2</v>
      </c>
      <c r="BT300" s="65">
        <v>1.1904761904761904E-2</v>
      </c>
      <c r="BU300" s="65">
        <v>1.1904761904761904E-2</v>
      </c>
      <c r="BV300" s="65">
        <v>1.1904761904761904E-2</v>
      </c>
      <c r="BW300" s="65">
        <v>0</v>
      </c>
      <c r="BX300" s="65">
        <v>0</v>
      </c>
      <c r="BY300" s="65">
        <v>0</v>
      </c>
      <c r="BZ300" s="65">
        <v>0</v>
      </c>
      <c r="CA300" s="65">
        <v>0</v>
      </c>
      <c r="CB300" s="65">
        <v>0</v>
      </c>
      <c r="CC300" s="65">
        <v>0</v>
      </c>
      <c r="CD300" s="65">
        <v>0</v>
      </c>
      <c r="CE300" s="65">
        <v>0</v>
      </c>
      <c r="CF300" s="65">
        <v>0</v>
      </c>
    </row>
  </sheetData>
  <conditionalFormatting sqref="X4:Z4">
    <cfRule type="containsBlanks" dxfId="65" priority="66">
      <formula>LEN(TRIM(X4))=0</formula>
    </cfRule>
  </conditionalFormatting>
  <conditionalFormatting sqref="X1:Z1">
    <cfRule type="containsBlanks" dxfId="64" priority="65">
      <formula>LEN(TRIM(X1))=0</formula>
    </cfRule>
  </conditionalFormatting>
  <conditionalFormatting sqref="H6:J6">
    <cfRule type="expression" dxfId="63" priority="62">
      <formula>AND($H6&lt;&gt;"",$I6&lt;&gt;"",$J6&lt;&gt;"")</formula>
    </cfRule>
    <cfRule type="expression" dxfId="62" priority="63">
      <formula>AND($H6&lt;&gt;"",$I6&lt;&gt;"",$J6="")</formula>
    </cfRule>
    <cfRule type="expression" dxfId="61" priority="64">
      <formula>AND($H6&lt;&gt;"",$I6="",$J6="")</formula>
    </cfRule>
  </conditionalFormatting>
  <conditionalFormatting sqref="X6:Z6 U6">
    <cfRule type="expression" dxfId="60" priority="59">
      <formula>AND($H6&lt;&gt;"",$I6&lt;&gt;"",$J6&lt;&gt;"")</formula>
    </cfRule>
    <cfRule type="expression" dxfId="59" priority="60">
      <formula>AND($H6&lt;&gt;"",$I6&lt;&gt;"",$J6="")</formula>
    </cfRule>
    <cfRule type="expression" dxfId="58" priority="61">
      <formula>AND($H6&lt;&gt;"",$I6="",$J6="")</formula>
    </cfRule>
  </conditionalFormatting>
  <conditionalFormatting sqref="H6">
    <cfRule type="expression" dxfId="57" priority="58">
      <formula>AND($H6&lt;&gt;"",$I6&lt;&gt;"")</formula>
    </cfRule>
  </conditionalFormatting>
  <conditionalFormatting sqref="I6">
    <cfRule type="expression" dxfId="56" priority="57">
      <formula>AND($I6&lt;&gt;"",$J6&lt;&gt;"")</formula>
    </cfRule>
  </conditionalFormatting>
  <conditionalFormatting sqref="H7:J10">
    <cfRule type="expression" dxfId="55" priority="54">
      <formula>AND($H7&lt;&gt;"",$I7&lt;&gt;"",$J7&lt;&gt;"")</formula>
    </cfRule>
    <cfRule type="expression" dxfId="54" priority="55">
      <formula>AND($H7&lt;&gt;"",$I7&lt;&gt;"",$J7="")</formula>
    </cfRule>
    <cfRule type="expression" dxfId="53" priority="56">
      <formula>AND($H7&lt;&gt;"",$I7="",$J7="")</formula>
    </cfRule>
  </conditionalFormatting>
  <conditionalFormatting sqref="X7:Z7 U7:U10 X9:Z10 X8:AI8">
    <cfRule type="expression" dxfId="52" priority="51">
      <formula>AND($H7&lt;&gt;"",$I7&lt;&gt;"",$J7&lt;&gt;"")</formula>
    </cfRule>
    <cfRule type="expression" dxfId="51" priority="52">
      <formula>AND($H7&lt;&gt;"",$I7&lt;&gt;"",$J7="")</formula>
    </cfRule>
    <cfRule type="expression" dxfId="50" priority="53">
      <formula>AND($H7&lt;&gt;"",$I7="",$J7="")</formula>
    </cfRule>
  </conditionalFormatting>
  <conditionalFormatting sqref="H7:H10">
    <cfRule type="expression" dxfId="49" priority="50">
      <formula>AND($H7&lt;&gt;"",$I7&lt;&gt;"")</formula>
    </cfRule>
  </conditionalFormatting>
  <conditionalFormatting sqref="I7:I10">
    <cfRule type="expression" dxfId="48" priority="49">
      <formula>AND($I7&lt;&gt;"",$J7&lt;&gt;"")</formula>
    </cfRule>
  </conditionalFormatting>
  <conditionalFormatting sqref="A6:A13">
    <cfRule type="containsBlanks" dxfId="47" priority="48">
      <formula>LEN(TRIM(A6))=0</formula>
    </cfRule>
  </conditionalFormatting>
  <conditionalFormatting sqref="AA4:AB4">
    <cfRule type="containsBlanks" dxfId="46" priority="47">
      <formula>LEN(TRIM(AA4))=0</formula>
    </cfRule>
  </conditionalFormatting>
  <conditionalFormatting sqref="AA1:AB1">
    <cfRule type="containsBlanks" dxfId="45" priority="46">
      <formula>LEN(TRIM(AA1))=0</formula>
    </cfRule>
  </conditionalFormatting>
  <conditionalFormatting sqref="AA6:AB6">
    <cfRule type="expression" dxfId="44" priority="43">
      <formula>AND($H6&lt;&gt;"",$I6&lt;&gt;"",$J6&lt;&gt;"")</formula>
    </cfRule>
    <cfRule type="expression" dxfId="43" priority="44">
      <formula>AND($H6&lt;&gt;"",$I6&lt;&gt;"",$J6="")</formula>
    </cfRule>
    <cfRule type="expression" dxfId="42" priority="45">
      <formula>AND($H6&lt;&gt;"",$I6="",$J6="")</formula>
    </cfRule>
  </conditionalFormatting>
  <conditionalFormatting sqref="AA7:AB7 AA9:AB10">
    <cfRule type="expression" dxfId="41" priority="40">
      <formula>AND($H7&lt;&gt;"",$I7&lt;&gt;"",$J7&lt;&gt;"")</formula>
    </cfRule>
    <cfRule type="expression" dxfId="40" priority="41">
      <formula>AND($H7&lt;&gt;"",$I7&lt;&gt;"",$J7="")</formula>
    </cfRule>
    <cfRule type="expression" dxfId="39" priority="42">
      <formula>AND($H7&lt;&gt;"",$I7="",$J7="")</formula>
    </cfRule>
  </conditionalFormatting>
  <conditionalFormatting sqref="AC4:AD4">
    <cfRule type="containsBlanks" dxfId="38" priority="39">
      <formula>LEN(TRIM(AC4))=0</formula>
    </cfRule>
  </conditionalFormatting>
  <conditionalFormatting sqref="AC1:AD1">
    <cfRule type="containsBlanks" dxfId="37" priority="38">
      <formula>LEN(TRIM(AC1))=0</formula>
    </cfRule>
  </conditionalFormatting>
  <conditionalFormatting sqref="AC6:AD6">
    <cfRule type="expression" dxfId="36" priority="35">
      <formula>AND($H6&lt;&gt;"",$I6&lt;&gt;"",$J6&lt;&gt;"")</formula>
    </cfRule>
    <cfRule type="expression" dxfId="35" priority="36">
      <formula>AND($H6&lt;&gt;"",$I6&lt;&gt;"",$J6="")</formula>
    </cfRule>
    <cfRule type="expression" dxfId="34" priority="37">
      <formula>AND($H6&lt;&gt;"",$I6="",$J6="")</formula>
    </cfRule>
  </conditionalFormatting>
  <conditionalFormatting sqref="AC7:AD7 AC9:AD10">
    <cfRule type="expression" dxfId="33" priority="32">
      <formula>AND($H7&lt;&gt;"",$I7&lt;&gt;"",$J7&lt;&gt;"")</formula>
    </cfRule>
    <cfRule type="expression" dxfId="32" priority="33">
      <formula>AND($H7&lt;&gt;"",$I7&lt;&gt;"",$J7="")</formula>
    </cfRule>
    <cfRule type="expression" dxfId="31" priority="34">
      <formula>AND($H7&lt;&gt;"",$I7="",$J7="")</formula>
    </cfRule>
  </conditionalFormatting>
  <conditionalFormatting sqref="AE4:AH4">
    <cfRule type="containsBlanks" dxfId="30" priority="31">
      <formula>LEN(TRIM(AE4))=0</formula>
    </cfRule>
  </conditionalFormatting>
  <conditionalFormatting sqref="AE1:AH1">
    <cfRule type="containsBlanks" dxfId="29" priority="30">
      <formula>LEN(TRIM(AE1))=0</formula>
    </cfRule>
  </conditionalFormatting>
  <conditionalFormatting sqref="AE6:AH6">
    <cfRule type="expression" dxfId="28" priority="27">
      <formula>AND($H6&lt;&gt;"",$I6&lt;&gt;"",$J6&lt;&gt;"")</formula>
    </cfRule>
    <cfRule type="expression" dxfId="27" priority="28">
      <formula>AND($H6&lt;&gt;"",$I6&lt;&gt;"",$J6="")</formula>
    </cfRule>
    <cfRule type="expression" dxfId="26" priority="29">
      <formula>AND($H6&lt;&gt;"",$I6="",$J6="")</formula>
    </cfRule>
  </conditionalFormatting>
  <conditionalFormatting sqref="AE7:AH7 AE9:AH10">
    <cfRule type="expression" dxfId="25" priority="24">
      <formula>AND($H7&lt;&gt;"",$I7&lt;&gt;"",$J7&lt;&gt;"")</formula>
    </cfRule>
    <cfRule type="expression" dxfId="24" priority="25">
      <formula>AND($H7&lt;&gt;"",$I7&lt;&gt;"",$J7="")</formula>
    </cfRule>
    <cfRule type="expression" dxfId="23" priority="26">
      <formula>AND($H7&lt;&gt;"",$I7="",$J7="")</formula>
    </cfRule>
  </conditionalFormatting>
  <conditionalFormatting sqref="AI4">
    <cfRule type="containsBlanks" dxfId="22" priority="23">
      <formula>LEN(TRIM(AI4))=0</formula>
    </cfRule>
  </conditionalFormatting>
  <conditionalFormatting sqref="AI1">
    <cfRule type="containsBlanks" dxfId="21" priority="22">
      <formula>LEN(TRIM(AI1))=0</formula>
    </cfRule>
  </conditionalFormatting>
  <conditionalFormatting sqref="AI6">
    <cfRule type="expression" dxfId="20" priority="19">
      <formula>AND($H6&lt;&gt;"",$I6&lt;&gt;"",$J6&lt;&gt;"")</formula>
    </cfRule>
    <cfRule type="expression" dxfId="19" priority="20">
      <formula>AND($H6&lt;&gt;"",$I6&lt;&gt;"",$J6="")</formula>
    </cfRule>
    <cfRule type="expression" dxfId="18" priority="21">
      <formula>AND($H6&lt;&gt;"",$I6="",$J6="")</formula>
    </cfRule>
  </conditionalFormatting>
  <conditionalFormatting sqref="AI7 AI9:AI10">
    <cfRule type="expression" dxfId="17" priority="16">
      <formula>AND($H7&lt;&gt;"",$I7&lt;&gt;"",$J7&lt;&gt;"")</formula>
    </cfRule>
    <cfRule type="expression" dxfId="16" priority="17">
      <formula>AND($H7&lt;&gt;"",$I7&lt;&gt;"",$J7="")</formula>
    </cfRule>
    <cfRule type="expression" dxfId="15" priority="18">
      <formula>AND($H7&lt;&gt;"",$I7="",$J7="")</formula>
    </cfRule>
  </conditionalFormatting>
  <conditionalFormatting sqref="A14:A300">
    <cfRule type="containsBlanks" dxfId="14" priority="15">
      <formula>LEN(TRIM(A14))=0</formula>
    </cfRule>
  </conditionalFormatting>
  <conditionalFormatting sqref="AJ8:CF8">
    <cfRule type="expression" dxfId="13" priority="12">
      <formula>AND($H8&lt;&gt;"",$I8&lt;&gt;"",$J8&lt;&gt;"")</formula>
    </cfRule>
    <cfRule type="expression" dxfId="12" priority="13">
      <formula>AND($H8&lt;&gt;"",$I8&lt;&gt;"",$J8="")</formula>
    </cfRule>
    <cfRule type="expression" dxfId="11" priority="14">
      <formula>AND($H8&lt;&gt;"",$I8="",$J8="")</formula>
    </cfRule>
  </conditionalFormatting>
  <conditionalFormatting sqref="AJ4:CF4">
    <cfRule type="containsBlanks" dxfId="10" priority="11">
      <formula>LEN(TRIM(AJ4))=0</formula>
    </cfRule>
  </conditionalFormatting>
  <conditionalFormatting sqref="AJ1:CF1">
    <cfRule type="containsBlanks" dxfId="9" priority="10">
      <formula>LEN(TRIM(AJ1))=0</formula>
    </cfRule>
  </conditionalFormatting>
  <conditionalFormatting sqref="AJ6:CF6">
    <cfRule type="expression" dxfId="8" priority="7">
      <formula>AND($H6&lt;&gt;"",$I6&lt;&gt;"",$J6&lt;&gt;"")</formula>
    </cfRule>
    <cfRule type="expression" dxfId="7" priority="8">
      <formula>AND($H6&lt;&gt;"",$I6&lt;&gt;"",$J6="")</formula>
    </cfRule>
    <cfRule type="expression" dxfId="6" priority="9">
      <formula>AND($H6&lt;&gt;"",$I6="",$J6="")</formula>
    </cfRule>
  </conditionalFormatting>
  <conditionalFormatting sqref="AJ7:CF7 AJ9:CF10">
    <cfRule type="expression" dxfId="5" priority="4">
      <formula>AND($H7&lt;&gt;"",$I7&lt;&gt;"",$J7&lt;&gt;"")</formula>
    </cfRule>
    <cfRule type="expression" dxfId="4" priority="5">
      <formula>AND($H7&lt;&gt;"",$I7&lt;&gt;"",$J7="")</formula>
    </cfRule>
    <cfRule type="expression" dxfId="3" priority="6">
      <formula>AND($H7&lt;&gt;"",$I7="",$J7="")</formula>
    </cfRule>
  </conditionalFormatting>
  <conditionalFormatting sqref="P10">
    <cfRule type="expression" dxfId="2" priority="1">
      <formula>AND($H10&lt;&gt;"",$I10&lt;&gt;"",$J10&lt;&gt;"")</formula>
    </cfRule>
    <cfRule type="expression" dxfId="1" priority="2">
      <formula>AND($H10&lt;&gt;"",$I10&lt;&gt;"",$J10="")</formula>
    </cfRule>
    <cfRule type="expression" dxfId="0" priority="3">
      <formula>AND($H10&lt;&gt;"",$I10="",$J10="")</formula>
    </cfRule>
  </conditionalFormatting>
  <hyperlinks>
    <hyperlink ref="P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54"/>
  <sheetViews>
    <sheetView showGridLines="0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 activeCell="B2" sqref="B2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v>1</v>
      </c>
      <c r="Y1" s="24">
        <v>2</v>
      </c>
      <c r="Z1" s="24">
        <v>3</v>
      </c>
      <c r="AA1" s="24">
        <v>4</v>
      </c>
      <c r="AB1" s="24">
        <v>5</v>
      </c>
      <c r="AC1" s="24">
        <v>6</v>
      </c>
      <c r="AD1" s="24">
        <v>7</v>
      </c>
      <c r="AE1" s="24">
        <v>8</v>
      </c>
      <c r="AF1" s="24">
        <v>9</v>
      </c>
      <c r="AG1" s="24">
        <v>10</v>
      </c>
      <c r="AH1" s="24">
        <v>11</v>
      </c>
      <c r="AI1" s="24">
        <v>12</v>
      </c>
      <c r="AJ1" s="24">
        <v>13</v>
      </c>
      <c r="AK1" s="24">
        <v>14</v>
      </c>
      <c r="AL1" s="24">
        <v>15</v>
      </c>
      <c r="AM1" s="24">
        <v>16</v>
      </c>
      <c r="AN1" s="24">
        <v>17</v>
      </c>
      <c r="AO1" s="24">
        <v>18</v>
      </c>
      <c r="AP1" s="24">
        <v>19</v>
      </c>
      <c r="AQ1" s="24">
        <v>20</v>
      </c>
      <c r="AR1" s="24">
        <v>21</v>
      </c>
      <c r="AS1" s="24">
        <v>22</v>
      </c>
      <c r="AT1" s="24">
        <v>23</v>
      </c>
      <c r="AU1" s="24">
        <v>24</v>
      </c>
      <c r="AV1" s="24">
        <v>25</v>
      </c>
      <c r="AW1" s="24">
        <v>26</v>
      </c>
      <c r="AX1" s="24">
        <v>27</v>
      </c>
      <c r="AY1" s="24">
        <v>28</v>
      </c>
      <c r="AZ1" s="24">
        <v>29</v>
      </c>
      <c r="BA1" s="24">
        <v>30</v>
      </c>
      <c r="BB1" s="24">
        <v>31</v>
      </c>
      <c r="BC1" s="24">
        <v>32</v>
      </c>
      <c r="BD1" s="24">
        <v>33</v>
      </c>
      <c r="BE1" s="24">
        <v>34</v>
      </c>
      <c r="BF1" s="24">
        <v>35</v>
      </c>
      <c r="BG1" s="24">
        <v>36</v>
      </c>
      <c r="BH1" s="24">
        <v>37</v>
      </c>
      <c r="BI1" s="24">
        <v>38</v>
      </c>
      <c r="BJ1" s="24">
        <v>39</v>
      </c>
      <c r="BK1" s="24">
        <v>40</v>
      </c>
      <c r="BL1" s="24">
        <v>41</v>
      </c>
      <c r="BM1" s="24">
        <v>42</v>
      </c>
      <c r="BN1" s="24">
        <v>43</v>
      </c>
      <c r="BO1" s="24">
        <v>44</v>
      </c>
      <c r="BP1" s="24">
        <v>45</v>
      </c>
      <c r="BQ1" s="24">
        <v>46</v>
      </c>
      <c r="BR1" s="24">
        <v>47</v>
      </c>
      <c r="BS1" s="24">
        <v>48</v>
      </c>
      <c r="BT1" s="24">
        <v>49</v>
      </c>
      <c r="BU1" s="24">
        <v>50</v>
      </c>
      <c r="BV1" s="24">
        <v>51</v>
      </c>
      <c r="BW1" s="24">
        <v>52</v>
      </c>
      <c r="BX1" s="24">
        <v>53</v>
      </c>
      <c r="BY1" s="24">
        <v>54</v>
      </c>
      <c r="BZ1" s="24">
        <v>55</v>
      </c>
      <c r="CA1" s="24">
        <v>56</v>
      </c>
      <c r="CB1" s="24">
        <v>57</v>
      </c>
      <c r="CC1" s="24">
        <v>58</v>
      </c>
      <c r="CD1" s="24">
        <v>59</v>
      </c>
      <c r="CE1" s="24">
        <v>60</v>
      </c>
      <c r="CF1" s="24">
        <v>61</v>
      </c>
    </row>
    <row r="2" spans="2:84" s="13" customFormat="1" ht="13.8" x14ac:dyDescent="0.3">
      <c r="G2" s="49" t="s">
        <v>421</v>
      </c>
      <c r="J2" s="49"/>
      <c r="M2" s="50"/>
      <c r="O2" s="22"/>
      <c r="P2" s="74"/>
      <c r="Q2" s="89"/>
      <c r="U2" s="24"/>
      <c r="X2" s="24">
        <v>24</v>
      </c>
      <c r="Y2" s="24">
        <v>25</v>
      </c>
      <c r="Z2" s="24">
        <v>26</v>
      </c>
      <c r="AA2" s="24">
        <v>27</v>
      </c>
      <c r="AB2" s="24">
        <v>28</v>
      </c>
      <c r="AC2" s="24">
        <v>29</v>
      </c>
      <c r="AD2" s="24">
        <v>30</v>
      </c>
      <c r="AE2" s="24">
        <v>31</v>
      </c>
      <c r="AF2" s="24">
        <v>32</v>
      </c>
      <c r="AG2" s="24">
        <v>33</v>
      </c>
      <c r="AH2" s="24">
        <v>34</v>
      </c>
      <c r="AI2" s="24">
        <v>35</v>
      </c>
      <c r="AJ2" s="24">
        <v>36</v>
      </c>
      <c r="AK2" s="24">
        <v>37</v>
      </c>
      <c r="AL2" s="24">
        <v>38</v>
      </c>
      <c r="AM2" s="24">
        <v>39</v>
      </c>
      <c r="AN2" s="24">
        <v>40</v>
      </c>
      <c r="AO2" s="24">
        <v>41</v>
      </c>
      <c r="AP2" s="24">
        <v>42</v>
      </c>
      <c r="AQ2" s="24">
        <v>43</v>
      </c>
      <c r="AR2" s="24">
        <v>44</v>
      </c>
      <c r="AS2" s="24">
        <v>45</v>
      </c>
      <c r="AT2" s="24">
        <v>46</v>
      </c>
      <c r="AU2" s="24">
        <v>47</v>
      </c>
      <c r="AV2" s="24">
        <v>48</v>
      </c>
      <c r="AW2" s="24">
        <v>49</v>
      </c>
      <c r="AX2" s="24">
        <v>50</v>
      </c>
      <c r="AY2" s="24">
        <v>51</v>
      </c>
      <c r="AZ2" s="24">
        <v>52</v>
      </c>
      <c r="BA2" s="24">
        <v>53</v>
      </c>
      <c r="BB2" s="24">
        <v>54</v>
      </c>
      <c r="BC2" s="24">
        <v>55</v>
      </c>
      <c r="BD2" s="24">
        <v>56</v>
      </c>
      <c r="BE2" s="24">
        <v>57</v>
      </c>
      <c r="BF2" s="24">
        <v>58</v>
      </c>
      <c r="BG2" s="24">
        <v>59</v>
      </c>
      <c r="BH2" s="24">
        <v>60</v>
      </c>
      <c r="BI2" s="24">
        <v>61</v>
      </c>
      <c r="BJ2" s="24">
        <v>62</v>
      </c>
      <c r="BK2" s="24">
        <v>63</v>
      </c>
      <c r="BL2" s="24">
        <v>64</v>
      </c>
      <c r="BM2" s="24">
        <v>65</v>
      </c>
      <c r="BN2" s="24">
        <v>66</v>
      </c>
      <c r="BO2" s="24">
        <v>67</v>
      </c>
      <c r="BP2" s="24">
        <v>68</v>
      </c>
      <c r="BQ2" s="24">
        <v>69</v>
      </c>
      <c r="BR2" s="24">
        <v>70</v>
      </c>
      <c r="BS2" s="24">
        <v>71</v>
      </c>
      <c r="BT2" s="24">
        <v>72</v>
      </c>
      <c r="BU2" s="24">
        <v>73</v>
      </c>
      <c r="BV2" s="24">
        <v>74</v>
      </c>
      <c r="BW2" s="24">
        <v>75</v>
      </c>
      <c r="BX2" s="24">
        <v>76</v>
      </c>
      <c r="BY2" s="24">
        <v>77</v>
      </c>
      <c r="BZ2" s="24">
        <v>78</v>
      </c>
      <c r="CA2" s="24">
        <v>79</v>
      </c>
      <c r="CB2" s="24">
        <v>80</v>
      </c>
      <c r="CC2" s="24">
        <v>81</v>
      </c>
      <c r="CD2" s="24">
        <v>82</v>
      </c>
      <c r="CE2" s="24">
        <v>83</v>
      </c>
      <c r="CF2" s="24"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">
        <v>526</v>
      </c>
      <c r="Y4" s="21" t="s">
        <v>527</v>
      </c>
      <c r="Z4" s="21" t="s">
        <v>528</v>
      </c>
      <c r="AA4" s="21" t="s">
        <v>529</v>
      </c>
      <c r="AB4" s="21" t="s">
        <v>530</v>
      </c>
      <c r="AC4" s="21" t="s">
        <v>531</v>
      </c>
      <c r="AD4" s="21" t="s">
        <v>531</v>
      </c>
      <c r="AE4" s="21" t="s">
        <v>531</v>
      </c>
      <c r="AF4" s="21" t="s">
        <v>531</v>
      </c>
      <c r="AG4" s="21" t="s">
        <v>531</v>
      </c>
      <c r="AH4" s="21" t="s">
        <v>531</v>
      </c>
      <c r="AI4" s="21" t="s">
        <v>531</v>
      </c>
      <c r="AJ4" s="21" t="s">
        <v>531</v>
      </c>
      <c r="AK4" s="21" t="s">
        <v>531</v>
      </c>
      <c r="AL4" s="21" t="s">
        <v>531</v>
      </c>
      <c r="AM4" s="21" t="s">
        <v>531</v>
      </c>
      <c r="AN4" s="21" t="s">
        <v>531</v>
      </c>
      <c r="AO4" s="21" t="s">
        <v>531</v>
      </c>
      <c r="AP4" s="21" t="s">
        <v>531</v>
      </c>
      <c r="AQ4" s="21" t="s">
        <v>531</v>
      </c>
      <c r="AR4" s="21" t="s">
        <v>531</v>
      </c>
      <c r="AS4" s="21" t="s">
        <v>531</v>
      </c>
      <c r="AT4" s="21" t="s">
        <v>531</v>
      </c>
      <c r="AU4" s="21" t="s">
        <v>531</v>
      </c>
      <c r="AV4" s="21" t="s">
        <v>531</v>
      </c>
      <c r="AW4" s="21" t="s">
        <v>531</v>
      </c>
      <c r="AX4" s="21" t="s">
        <v>531</v>
      </c>
      <c r="AY4" s="21" t="s">
        <v>531</v>
      </c>
      <c r="AZ4" s="21" t="s">
        <v>531</v>
      </c>
      <c r="BA4" s="21" t="s">
        <v>531</v>
      </c>
      <c r="BB4" s="21" t="s">
        <v>531</v>
      </c>
      <c r="BC4" s="21" t="s">
        <v>531</v>
      </c>
      <c r="BD4" s="21" t="s">
        <v>531</v>
      </c>
      <c r="BE4" s="21" t="s">
        <v>531</v>
      </c>
      <c r="BF4" s="21" t="s">
        <v>531</v>
      </c>
      <c r="BG4" s="21" t="s">
        <v>531</v>
      </c>
      <c r="BH4" s="21" t="s">
        <v>531</v>
      </c>
      <c r="BI4" s="21" t="s">
        <v>531</v>
      </c>
      <c r="BJ4" s="21" t="s">
        <v>531</v>
      </c>
      <c r="BK4" s="21" t="s">
        <v>531</v>
      </c>
      <c r="BL4" s="21" t="s">
        <v>531</v>
      </c>
      <c r="BM4" s="21" t="s">
        <v>531</v>
      </c>
      <c r="BN4" s="21" t="s">
        <v>531</v>
      </c>
      <c r="BO4" s="21" t="s">
        <v>531</v>
      </c>
      <c r="BP4" s="21" t="s">
        <v>531</v>
      </c>
      <c r="BQ4" s="21" t="s">
        <v>531</v>
      </c>
      <c r="BR4" s="21" t="s">
        <v>531</v>
      </c>
      <c r="BS4" s="21" t="s">
        <v>531</v>
      </c>
      <c r="BT4" s="21" t="s">
        <v>531</v>
      </c>
      <c r="BU4" s="21" t="s">
        <v>531</v>
      </c>
      <c r="BV4" s="21" t="s">
        <v>531</v>
      </c>
      <c r="BW4" s="21" t="s">
        <v>531</v>
      </c>
      <c r="BX4" s="21" t="s">
        <v>531</v>
      </c>
      <c r="BY4" s="21" t="s">
        <v>531</v>
      </c>
      <c r="BZ4" s="21" t="s">
        <v>531</v>
      </c>
      <c r="CA4" s="21" t="s">
        <v>531</v>
      </c>
      <c r="CB4" s="21" t="s">
        <v>531</v>
      </c>
      <c r="CC4" s="21" t="s">
        <v>531</v>
      </c>
      <c r="CD4" s="21" t="s">
        <v>531</v>
      </c>
      <c r="CE4" s="21" t="s">
        <v>531</v>
      </c>
      <c r="CF4" s="21" t="s">
        <v>531</v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v>6</v>
      </c>
      <c r="H6" s="1" t="s">
        <v>9</v>
      </c>
      <c r="I6" s="1" t="s">
        <v>9</v>
      </c>
      <c r="M6" s="53" t="s">
        <v>11</v>
      </c>
      <c r="O6" s="82"/>
      <c r="P6" s="84" t="s">
        <v>13</v>
      </c>
      <c r="Q6" s="90" t="s">
        <v>5</v>
      </c>
      <c r="U6" s="25">
        <v>45170</v>
      </c>
      <c r="X6" s="25">
        <v>45170</v>
      </c>
      <c r="Y6" s="25">
        <v>45536</v>
      </c>
      <c r="Z6" s="25">
        <v>45901</v>
      </c>
      <c r="AA6" s="25">
        <v>46266</v>
      </c>
      <c r="AB6" s="25">
        <v>46631</v>
      </c>
      <c r="AC6" s="25" t="s">
        <v>531</v>
      </c>
      <c r="AD6" s="25" t="s">
        <v>531</v>
      </c>
      <c r="AE6" s="25" t="s">
        <v>531</v>
      </c>
      <c r="AF6" s="25" t="s">
        <v>531</v>
      </c>
      <c r="AG6" s="25" t="s">
        <v>531</v>
      </c>
      <c r="AH6" s="25" t="s">
        <v>531</v>
      </c>
      <c r="AI6" s="25" t="s">
        <v>531</v>
      </c>
      <c r="AJ6" s="25" t="s">
        <v>531</v>
      </c>
      <c r="AK6" s="25" t="s">
        <v>531</v>
      </c>
      <c r="AL6" s="25" t="s">
        <v>531</v>
      </c>
      <c r="AM6" s="25" t="s">
        <v>531</v>
      </c>
      <c r="AN6" s="25" t="s">
        <v>531</v>
      </c>
      <c r="AO6" s="25" t="s">
        <v>531</v>
      </c>
      <c r="AP6" s="25" t="s">
        <v>531</v>
      </c>
      <c r="AQ6" s="25" t="s">
        <v>531</v>
      </c>
      <c r="AR6" s="25" t="s">
        <v>531</v>
      </c>
      <c r="AS6" s="25" t="s">
        <v>531</v>
      </c>
      <c r="AT6" s="25" t="s">
        <v>531</v>
      </c>
      <c r="AU6" s="25" t="s">
        <v>531</v>
      </c>
      <c r="AV6" s="25" t="s">
        <v>531</v>
      </c>
      <c r="AW6" s="25" t="s">
        <v>531</v>
      </c>
      <c r="AX6" s="25" t="s">
        <v>531</v>
      </c>
      <c r="AY6" s="25" t="s">
        <v>531</v>
      </c>
      <c r="AZ6" s="25" t="s">
        <v>531</v>
      </c>
      <c r="BA6" s="25" t="s">
        <v>531</v>
      </c>
      <c r="BB6" s="25" t="s">
        <v>531</v>
      </c>
      <c r="BC6" s="25" t="s">
        <v>531</v>
      </c>
      <c r="BD6" s="25" t="s">
        <v>531</v>
      </c>
      <c r="BE6" s="25" t="s">
        <v>531</v>
      </c>
      <c r="BF6" s="25" t="s">
        <v>531</v>
      </c>
      <c r="BG6" s="25" t="s">
        <v>531</v>
      </c>
      <c r="BH6" s="25" t="s">
        <v>531</v>
      </c>
      <c r="BI6" s="25" t="s">
        <v>531</v>
      </c>
      <c r="BJ6" s="25" t="s">
        <v>531</v>
      </c>
      <c r="BK6" s="25" t="s">
        <v>531</v>
      </c>
      <c r="BL6" s="25" t="s">
        <v>531</v>
      </c>
      <c r="BM6" s="25" t="s">
        <v>531</v>
      </c>
      <c r="BN6" s="25" t="s">
        <v>531</v>
      </c>
      <c r="BO6" s="25" t="s">
        <v>531</v>
      </c>
      <c r="BP6" s="25" t="s">
        <v>531</v>
      </c>
      <c r="BQ6" s="25" t="s">
        <v>531</v>
      </c>
      <c r="BR6" s="25" t="s">
        <v>531</v>
      </c>
      <c r="BS6" s="25" t="s">
        <v>531</v>
      </c>
      <c r="BT6" s="25" t="s">
        <v>531</v>
      </c>
      <c r="BU6" s="25" t="s">
        <v>531</v>
      </c>
      <c r="BV6" s="25" t="s">
        <v>531</v>
      </c>
      <c r="BW6" s="25" t="s">
        <v>531</v>
      </c>
      <c r="BX6" s="25" t="s">
        <v>531</v>
      </c>
      <c r="BY6" s="25" t="s">
        <v>531</v>
      </c>
      <c r="BZ6" s="25" t="s">
        <v>531</v>
      </c>
      <c r="CA6" s="25" t="s">
        <v>531</v>
      </c>
      <c r="CB6" s="25" t="s">
        <v>531</v>
      </c>
      <c r="CC6" s="25" t="s">
        <v>531</v>
      </c>
      <c r="CD6" s="25" t="s">
        <v>531</v>
      </c>
      <c r="CE6" s="25" t="s">
        <v>531</v>
      </c>
      <c r="CF6" s="25" t="s">
        <v>531</v>
      </c>
    </row>
    <row r="7" spans="2:84" ht="12" customHeight="1" x14ac:dyDescent="0.3">
      <c r="B7" s="13">
        <v>7</v>
      </c>
      <c r="H7" s="1" t="s">
        <v>8</v>
      </c>
      <c r="I7" s="1" t="s">
        <v>8</v>
      </c>
      <c r="M7" s="53" t="s">
        <v>6</v>
      </c>
      <c r="P7" s="120">
        <v>45170</v>
      </c>
      <c r="U7" s="25">
        <v>46996</v>
      </c>
      <c r="X7" s="25">
        <v>45535</v>
      </c>
      <c r="Y7" s="25">
        <v>45900</v>
      </c>
      <c r="Z7" s="25">
        <v>46265</v>
      </c>
      <c r="AA7" s="25">
        <v>46630</v>
      </c>
      <c r="AB7" s="25">
        <v>46996</v>
      </c>
      <c r="AC7" s="25" t="s">
        <v>531</v>
      </c>
      <c r="AD7" s="25" t="s">
        <v>531</v>
      </c>
      <c r="AE7" s="25" t="s">
        <v>531</v>
      </c>
      <c r="AF7" s="25" t="s">
        <v>531</v>
      </c>
      <c r="AG7" s="25" t="s">
        <v>531</v>
      </c>
      <c r="AH7" s="25" t="s">
        <v>531</v>
      </c>
      <c r="AI7" s="25" t="s">
        <v>531</v>
      </c>
      <c r="AJ7" s="25" t="s">
        <v>531</v>
      </c>
      <c r="AK7" s="25" t="s">
        <v>531</v>
      </c>
      <c r="AL7" s="25" t="s">
        <v>531</v>
      </c>
      <c r="AM7" s="25" t="s">
        <v>531</v>
      </c>
      <c r="AN7" s="25" t="s">
        <v>531</v>
      </c>
      <c r="AO7" s="25" t="s">
        <v>531</v>
      </c>
      <c r="AP7" s="25" t="s">
        <v>531</v>
      </c>
      <c r="AQ7" s="25" t="s">
        <v>531</v>
      </c>
      <c r="AR7" s="25" t="s">
        <v>531</v>
      </c>
      <c r="AS7" s="25" t="s">
        <v>531</v>
      </c>
      <c r="AT7" s="25" t="s">
        <v>531</v>
      </c>
      <c r="AU7" s="25" t="s">
        <v>531</v>
      </c>
      <c r="AV7" s="25" t="s">
        <v>531</v>
      </c>
      <c r="AW7" s="25" t="s">
        <v>531</v>
      </c>
      <c r="AX7" s="25" t="s">
        <v>531</v>
      </c>
      <c r="AY7" s="25" t="s">
        <v>531</v>
      </c>
      <c r="AZ7" s="25" t="s">
        <v>531</v>
      </c>
      <c r="BA7" s="25" t="s">
        <v>531</v>
      </c>
      <c r="BB7" s="25" t="s">
        <v>531</v>
      </c>
      <c r="BC7" s="25" t="s">
        <v>531</v>
      </c>
      <c r="BD7" s="25" t="s">
        <v>531</v>
      </c>
      <c r="BE7" s="25" t="s">
        <v>531</v>
      </c>
      <c r="BF7" s="25" t="s">
        <v>531</v>
      </c>
      <c r="BG7" s="25" t="s">
        <v>531</v>
      </c>
      <c r="BH7" s="25" t="s">
        <v>531</v>
      </c>
      <c r="BI7" s="25" t="s">
        <v>531</v>
      </c>
      <c r="BJ7" s="25" t="s">
        <v>531</v>
      </c>
      <c r="BK7" s="25" t="s">
        <v>531</v>
      </c>
      <c r="BL7" s="25" t="s">
        <v>531</v>
      </c>
      <c r="BM7" s="25" t="s">
        <v>531</v>
      </c>
      <c r="BN7" s="25" t="s">
        <v>531</v>
      </c>
      <c r="BO7" s="25" t="s">
        <v>531</v>
      </c>
      <c r="BP7" s="25" t="s">
        <v>531</v>
      </c>
      <c r="BQ7" s="25" t="s">
        <v>531</v>
      </c>
      <c r="BR7" s="25" t="s">
        <v>531</v>
      </c>
      <c r="BS7" s="25" t="s">
        <v>531</v>
      </c>
      <c r="BT7" s="25" t="s">
        <v>531</v>
      </c>
      <c r="BU7" s="25" t="s">
        <v>531</v>
      </c>
      <c r="BV7" s="25" t="s">
        <v>531</v>
      </c>
      <c r="BW7" s="25" t="s">
        <v>531</v>
      </c>
      <c r="BX7" s="25" t="s">
        <v>531</v>
      </c>
      <c r="BY7" s="25" t="s">
        <v>531</v>
      </c>
      <c r="BZ7" s="25" t="s">
        <v>531</v>
      </c>
      <c r="CA7" s="25" t="s">
        <v>531</v>
      </c>
      <c r="CB7" s="25" t="s">
        <v>531</v>
      </c>
      <c r="CC7" s="25" t="s">
        <v>531</v>
      </c>
      <c r="CD7" s="25" t="s">
        <v>531</v>
      </c>
      <c r="CE7" s="25" t="s">
        <v>531</v>
      </c>
      <c r="CF7" s="25" t="s">
        <v>531</v>
      </c>
    </row>
    <row r="8" spans="2:84" ht="12" customHeight="1" x14ac:dyDescent="0.3">
      <c r="B8" s="13">
        <v>8</v>
      </c>
      <c r="H8" s="1" t="s">
        <v>10</v>
      </c>
      <c r="I8" s="1" t="s">
        <v>10</v>
      </c>
      <c r="M8" s="53" t="s">
        <v>12</v>
      </c>
      <c r="P8" s="10">
        <v>5</v>
      </c>
      <c r="U8" s="5">
        <v>5</v>
      </c>
      <c r="X8" s="5">
        <v>1</v>
      </c>
      <c r="Y8" s="5">
        <v>2</v>
      </c>
      <c r="Z8" s="5">
        <v>3</v>
      </c>
      <c r="AA8" s="5">
        <v>4</v>
      </c>
      <c r="AB8" s="5">
        <v>5</v>
      </c>
      <c r="AC8" s="5" t="s">
        <v>531</v>
      </c>
      <c r="AD8" s="5" t="s">
        <v>531</v>
      </c>
      <c r="AE8" s="5" t="s">
        <v>531</v>
      </c>
      <c r="AF8" s="5" t="s">
        <v>531</v>
      </c>
      <c r="AG8" s="5" t="s">
        <v>531</v>
      </c>
      <c r="AH8" s="5" t="s">
        <v>531</v>
      </c>
      <c r="AI8" s="5" t="s">
        <v>531</v>
      </c>
      <c r="AJ8" s="5" t="s">
        <v>531</v>
      </c>
      <c r="AK8" s="5" t="s">
        <v>531</v>
      </c>
      <c r="AL8" s="5" t="s">
        <v>531</v>
      </c>
      <c r="AM8" s="5" t="s">
        <v>531</v>
      </c>
      <c r="AN8" s="5" t="s">
        <v>531</v>
      </c>
      <c r="AO8" s="5" t="s">
        <v>531</v>
      </c>
      <c r="AP8" s="5" t="s">
        <v>531</v>
      </c>
      <c r="AQ8" s="5" t="s">
        <v>531</v>
      </c>
      <c r="AR8" s="5" t="s">
        <v>531</v>
      </c>
      <c r="AS8" s="5" t="s">
        <v>531</v>
      </c>
      <c r="AT8" s="5" t="s">
        <v>531</v>
      </c>
      <c r="AU8" s="5" t="s">
        <v>531</v>
      </c>
      <c r="AV8" s="5" t="s">
        <v>531</v>
      </c>
      <c r="AW8" s="5" t="s">
        <v>531</v>
      </c>
      <c r="AX8" s="5" t="s">
        <v>531</v>
      </c>
      <c r="AY8" s="5" t="s">
        <v>531</v>
      </c>
      <c r="AZ8" s="5" t="s">
        <v>531</v>
      </c>
      <c r="BA8" s="5" t="s">
        <v>531</v>
      </c>
      <c r="BB8" s="5" t="s">
        <v>531</v>
      </c>
      <c r="BC8" s="5" t="s">
        <v>531</v>
      </c>
      <c r="BD8" s="5" t="s">
        <v>531</v>
      </c>
      <c r="BE8" s="5" t="s">
        <v>531</v>
      </c>
      <c r="BF8" s="5" t="s">
        <v>531</v>
      </c>
      <c r="BG8" s="5" t="s">
        <v>531</v>
      </c>
      <c r="BH8" s="5" t="s">
        <v>531</v>
      </c>
      <c r="BI8" s="5" t="s">
        <v>531</v>
      </c>
      <c r="BJ8" s="5" t="s">
        <v>531</v>
      </c>
      <c r="BK8" s="5" t="s">
        <v>531</v>
      </c>
      <c r="BL8" s="5" t="s">
        <v>531</v>
      </c>
      <c r="BM8" s="5" t="s">
        <v>531</v>
      </c>
      <c r="BN8" s="5" t="s">
        <v>531</v>
      </c>
      <c r="BO8" s="5" t="s">
        <v>531</v>
      </c>
      <c r="BP8" s="5" t="s">
        <v>531</v>
      </c>
      <c r="BQ8" s="5" t="s">
        <v>531</v>
      </c>
      <c r="BR8" s="5" t="s">
        <v>531</v>
      </c>
      <c r="BS8" s="5" t="s">
        <v>531</v>
      </c>
      <c r="BT8" s="5" t="s">
        <v>531</v>
      </c>
      <c r="BU8" s="5" t="s">
        <v>531</v>
      </c>
      <c r="BV8" s="5" t="s">
        <v>531</v>
      </c>
      <c r="BW8" s="5" t="s">
        <v>531</v>
      </c>
      <c r="BX8" s="5" t="s">
        <v>531</v>
      </c>
      <c r="BY8" s="5" t="s">
        <v>531</v>
      </c>
      <c r="BZ8" s="5" t="s">
        <v>531</v>
      </c>
      <c r="CA8" s="5" t="s">
        <v>531</v>
      </c>
      <c r="CB8" s="5" t="s">
        <v>531</v>
      </c>
      <c r="CC8" s="5" t="s">
        <v>531</v>
      </c>
      <c r="CD8" s="5" t="s">
        <v>531</v>
      </c>
      <c r="CE8" s="5" t="s">
        <v>531</v>
      </c>
      <c r="CF8" s="5" t="s">
        <v>531</v>
      </c>
    </row>
    <row r="9" spans="2:84" ht="3" customHeight="1" x14ac:dyDescent="0.3">
      <c r="B9" s="13">
        <v>9</v>
      </c>
    </row>
    <row r="10" spans="2:84" x14ac:dyDescent="0.3">
      <c r="B10" s="13">
        <v>10</v>
      </c>
      <c r="J10" s="125" t="s">
        <v>452</v>
      </c>
    </row>
    <row r="11" spans="2:84" x14ac:dyDescent="0.3">
      <c r="B11" s="13">
        <v>11</v>
      </c>
      <c r="H11" s="1" t="s">
        <v>138</v>
      </c>
      <c r="M11" s="53" t="s">
        <v>18</v>
      </c>
      <c r="P11" s="72"/>
      <c r="U11" s="5">
        <v>10967183.643865302</v>
      </c>
      <c r="X11" s="5">
        <v>2374327.632005401</v>
      </c>
      <c r="Y11" s="5">
        <v>2797501.6863478837</v>
      </c>
      <c r="Z11" s="5">
        <v>7531755.9592100969</v>
      </c>
      <c r="AA11" s="5">
        <v>10972812.068747848</v>
      </c>
      <c r="AB11" s="5">
        <v>10967183.643865302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</row>
    <row r="12" spans="2:84" x14ac:dyDescent="0.3">
      <c r="B12" s="13">
        <v>12</v>
      </c>
      <c r="H12" s="1" t="s">
        <v>138</v>
      </c>
      <c r="I12" s="1" t="s">
        <v>202</v>
      </c>
      <c r="M12" s="53" t="s">
        <v>18</v>
      </c>
      <c r="U12" s="5">
        <v>-1220000</v>
      </c>
      <c r="X12" s="5">
        <v>-1220000</v>
      </c>
      <c r="Y12" s="5">
        <v>-1220000</v>
      </c>
      <c r="Z12" s="5">
        <v>-1220000</v>
      </c>
      <c r="AA12" s="5">
        <v>-1220000</v>
      </c>
      <c r="AB12" s="5">
        <v>-1220000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</row>
    <row r="13" spans="2:84" x14ac:dyDescent="0.3">
      <c r="B13" s="13">
        <v>13</v>
      </c>
      <c r="H13" s="1" t="s">
        <v>138</v>
      </c>
      <c r="I13" s="1" t="s">
        <v>203</v>
      </c>
      <c r="M13" s="53" t="s">
        <v>18</v>
      </c>
      <c r="U13" s="5">
        <v>633999.99999998882</v>
      </c>
      <c r="X13" s="5">
        <v>2652333.333333334</v>
      </c>
      <c r="Y13" s="5">
        <v>1772666.6666666642</v>
      </c>
      <c r="Z13" s="5">
        <v>1284666.6666666605</v>
      </c>
      <c r="AA13" s="5">
        <v>796666.66666665673</v>
      </c>
      <c r="AB13" s="5">
        <v>633999.99999998882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</row>
    <row r="14" spans="2:84" x14ac:dyDescent="0.3">
      <c r="B14" s="13">
        <v>14</v>
      </c>
      <c r="H14" s="1" t="s">
        <v>138</v>
      </c>
      <c r="I14" s="1" t="s">
        <v>212</v>
      </c>
      <c r="M14" s="53" t="s">
        <v>18</v>
      </c>
      <c r="U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</row>
    <row r="15" spans="2:84" x14ac:dyDescent="0.3">
      <c r="B15" s="13">
        <v>15</v>
      </c>
      <c r="H15" s="1" t="s">
        <v>138</v>
      </c>
      <c r="I15" s="1" t="s">
        <v>264</v>
      </c>
      <c r="M15" s="53" t="s">
        <v>18</v>
      </c>
      <c r="U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</row>
    <row r="16" spans="2:84" x14ac:dyDescent="0.3">
      <c r="B16" s="13">
        <v>16</v>
      </c>
      <c r="H16" s="1" t="s">
        <v>138</v>
      </c>
      <c r="I16" s="1" t="s">
        <v>168</v>
      </c>
      <c r="M16" s="53" t="s">
        <v>18</v>
      </c>
      <c r="U16" s="5">
        <v>3564570.6837117476</v>
      </c>
      <c r="X16" s="5">
        <v>337909.49867206701</v>
      </c>
      <c r="Y16" s="5">
        <v>743089.86505721917</v>
      </c>
      <c r="Z16" s="5">
        <v>4561359.2168478398</v>
      </c>
      <c r="AA16" s="5">
        <v>4952808.7388239959</v>
      </c>
      <c r="AB16" s="5">
        <v>3564570.6837117476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</row>
    <row r="17" spans="2:84" x14ac:dyDescent="0.3">
      <c r="B17" s="13">
        <v>17</v>
      </c>
      <c r="H17" s="1" t="s">
        <v>138</v>
      </c>
      <c r="I17" s="1" t="s">
        <v>337</v>
      </c>
      <c r="M17" s="53" t="s">
        <v>18</v>
      </c>
      <c r="U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</row>
    <row r="18" spans="2:84" x14ac:dyDescent="0.3">
      <c r="B18" s="13">
        <v>18</v>
      </c>
      <c r="H18" s="1" t="s">
        <v>138</v>
      </c>
      <c r="I18" s="1" t="s">
        <v>344</v>
      </c>
      <c r="M18" s="53" t="s">
        <v>18</v>
      </c>
      <c r="U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</row>
    <row r="19" spans="2:84" x14ac:dyDescent="0.3">
      <c r="B19" s="13">
        <v>19</v>
      </c>
      <c r="H19" s="1" t="s">
        <v>138</v>
      </c>
      <c r="I19" s="1" t="s">
        <v>44</v>
      </c>
      <c r="M19" s="53" t="s">
        <v>18</v>
      </c>
      <c r="U19" s="5">
        <v>1914601.5645395219</v>
      </c>
      <c r="X19" s="5">
        <v>286940.28000000026</v>
      </c>
      <c r="Y19" s="5">
        <v>732995.46734400094</v>
      </c>
      <c r="Z19" s="5">
        <v>1208992.7692816779</v>
      </c>
      <c r="AA19" s="5">
        <v>1722254.2873339504</v>
      </c>
      <c r="AB19" s="5">
        <v>1914601.5645395219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</row>
    <row r="20" spans="2:84" x14ac:dyDescent="0.3">
      <c r="B20" s="13">
        <v>20</v>
      </c>
      <c r="H20" s="1" t="s">
        <v>138</v>
      </c>
      <c r="I20" s="1" t="s">
        <v>171</v>
      </c>
      <c r="M20" s="53" t="s">
        <v>18</v>
      </c>
      <c r="U20" s="5">
        <v>1954077.1124042422</v>
      </c>
      <c r="X20" s="5">
        <v>317144.51999999955</v>
      </c>
      <c r="Y20" s="5">
        <v>768749.68727999926</v>
      </c>
      <c r="Z20" s="5">
        <v>1246191.4597030804</v>
      </c>
      <c r="AA20" s="5">
        <v>1760955.8048483431</v>
      </c>
      <c r="AB20" s="5">
        <v>1954077.1124042422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</row>
    <row r="21" spans="2:84" x14ac:dyDescent="0.3">
      <c r="B21" s="13">
        <v>21</v>
      </c>
      <c r="H21" s="1" t="s">
        <v>138</v>
      </c>
      <c r="I21" s="1" t="s">
        <v>173</v>
      </c>
      <c r="M21" s="53" t="s">
        <v>18</v>
      </c>
      <c r="U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</row>
    <row r="22" spans="2:84" x14ac:dyDescent="0.3">
      <c r="B22" s="13">
        <v>22</v>
      </c>
      <c r="H22" s="1" t="s">
        <v>138</v>
      </c>
      <c r="I22" s="1" t="s">
        <v>172</v>
      </c>
      <c r="M22" s="53" t="s">
        <v>18</v>
      </c>
      <c r="U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</row>
    <row r="23" spans="2:84" x14ac:dyDescent="0.3">
      <c r="B23" s="13">
        <v>23</v>
      </c>
      <c r="H23" s="1" t="s">
        <v>138</v>
      </c>
      <c r="I23" s="1" t="s">
        <v>141</v>
      </c>
      <c r="M23" s="53" t="s">
        <v>18</v>
      </c>
      <c r="U23" s="5">
        <v>4119934.2832098007</v>
      </c>
      <c r="X23" s="5">
        <v>0</v>
      </c>
      <c r="Y23" s="5">
        <v>0</v>
      </c>
      <c r="Z23" s="5">
        <v>450545.84671083838</v>
      </c>
      <c r="AA23" s="5">
        <v>2960126.571074903</v>
      </c>
      <c r="AB23" s="5">
        <v>4119934.2832098007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</row>
    <row r="24" spans="2:84" x14ac:dyDescent="0.3">
      <c r="B24" s="13">
        <v>24</v>
      </c>
      <c r="H24" s="1" t="s">
        <v>138</v>
      </c>
      <c r="I24" s="1" t="s">
        <v>139</v>
      </c>
      <c r="M24" s="53" t="s">
        <v>18</v>
      </c>
      <c r="U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</row>
    <row r="25" spans="2:84" x14ac:dyDescent="0.3">
      <c r="B25" s="13">
        <v>25</v>
      </c>
      <c r="H25" s="1" t="s">
        <v>138</v>
      </c>
      <c r="I25" s="1" t="s">
        <v>429</v>
      </c>
      <c r="M25" s="53" t="s">
        <v>18</v>
      </c>
      <c r="U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</row>
    <row r="26" spans="2:84" s="26" customFormat="1" ht="12" x14ac:dyDescent="0.25">
      <c r="B26" s="13"/>
      <c r="M26" s="55"/>
      <c r="N26" s="44" t="s">
        <v>21</v>
      </c>
      <c r="O26" s="45"/>
      <c r="P26" s="46"/>
      <c r="Q26" s="89"/>
      <c r="U26" s="41"/>
      <c r="V26" s="42"/>
      <c r="W26" s="43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</row>
    <row r="27" spans="2:84" x14ac:dyDescent="0.3">
      <c r="B27" s="13">
        <v>27</v>
      </c>
    </row>
    <row r="28" spans="2:84" x14ac:dyDescent="0.3">
      <c r="B28" s="13">
        <v>28</v>
      </c>
      <c r="H28" s="1" t="s">
        <v>419</v>
      </c>
      <c r="M28" s="53" t="s">
        <v>18</v>
      </c>
      <c r="P28" s="72"/>
      <c r="U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</row>
    <row r="29" spans="2:84" x14ac:dyDescent="0.3">
      <c r="B29" s="13">
        <v>29</v>
      </c>
    </row>
    <row r="30" spans="2:84" x14ac:dyDescent="0.3">
      <c r="B30" s="13">
        <v>30</v>
      </c>
      <c r="H30" s="1" t="s">
        <v>140</v>
      </c>
      <c r="M30" s="53" t="s">
        <v>18</v>
      </c>
      <c r="P30" s="72"/>
      <c r="U30" s="5">
        <v>10967183.643865325</v>
      </c>
      <c r="X30" s="5">
        <v>2374327.6320054005</v>
      </c>
      <c r="Y30" s="5">
        <v>2797501.6863478892</v>
      </c>
      <c r="Z30" s="5">
        <v>7531755.9592101015</v>
      </c>
      <c r="AA30" s="5">
        <v>10972812.068747854</v>
      </c>
      <c r="AB30" s="5">
        <v>10967183.643865325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</row>
    <row r="31" spans="2:84" x14ac:dyDescent="0.3">
      <c r="B31" s="13">
        <v>31</v>
      </c>
      <c r="H31" s="1" t="s">
        <v>140</v>
      </c>
      <c r="I31" s="1" t="s">
        <v>169</v>
      </c>
      <c r="M31" s="53" t="s">
        <v>18</v>
      </c>
      <c r="U31" s="5">
        <v>10312904.5644054</v>
      </c>
      <c r="X31" s="5">
        <v>1800294.8539831787</v>
      </c>
      <c r="Y31" s="5">
        <v>1740757.0306789894</v>
      </c>
      <c r="Z31" s="5">
        <v>7063031.2728804285</v>
      </c>
      <c r="AA31" s="5">
        <v>10312904.5644054</v>
      </c>
      <c r="AB31" s="5">
        <v>10312904.5644054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</row>
    <row r="32" spans="2:84" x14ac:dyDescent="0.3">
      <c r="B32" s="13">
        <v>32</v>
      </c>
      <c r="H32" s="1" t="s">
        <v>140</v>
      </c>
      <c r="I32" s="1" t="s">
        <v>169</v>
      </c>
      <c r="J32" s="1" t="s">
        <v>424</v>
      </c>
      <c r="M32" s="53" t="s">
        <v>18</v>
      </c>
      <c r="U32" s="5">
        <v>4300000</v>
      </c>
      <c r="X32" s="5">
        <v>4300000</v>
      </c>
      <c r="Y32" s="5">
        <v>4300000</v>
      </c>
      <c r="Z32" s="5">
        <v>4300000</v>
      </c>
      <c r="AA32" s="5">
        <v>4300000</v>
      </c>
      <c r="AB32" s="5">
        <v>4300000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</row>
    <row r="33" spans="2:84" x14ac:dyDescent="0.3">
      <c r="B33" s="13">
        <v>33</v>
      </c>
      <c r="H33" s="1" t="s">
        <v>140</v>
      </c>
      <c r="I33" s="1" t="s">
        <v>169</v>
      </c>
      <c r="J33" s="1" t="s">
        <v>425</v>
      </c>
      <c r="M33" s="53" t="s">
        <v>18</v>
      </c>
      <c r="U33" s="5">
        <v>6012904.5644054012</v>
      </c>
      <c r="X33" s="5">
        <v>6012904.5644054012</v>
      </c>
      <c r="Y33" s="5">
        <v>6012904.5644054012</v>
      </c>
      <c r="Z33" s="5">
        <v>6012904.5644054012</v>
      </c>
      <c r="AA33" s="5">
        <v>6012904.5644054012</v>
      </c>
      <c r="AB33" s="5">
        <v>6012904.5644054012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</row>
    <row r="34" spans="2:84" x14ac:dyDescent="0.3">
      <c r="B34" s="13">
        <v>34</v>
      </c>
      <c r="H34" s="1" t="s">
        <v>140</v>
      </c>
      <c r="I34" s="1" t="s">
        <v>169</v>
      </c>
      <c r="J34" s="1" t="s">
        <v>422</v>
      </c>
      <c r="M34" s="53" t="s">
        <v>18</v>
      </c>
      <c r="U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</row>
    <row r="35" spans="2:84" x14ac:dyDescent="0.3">
      <c r="B35" s="13">
        <v>35</v>
      </c>
      <c r="H35" s="1" t="s">
        <v>140</v>
      </c>
      <c r="I35" s="1" t="s">
        <v>169</v>
      </c>
      <c r="J35" s="1" t="s">
        <v>428</v>
      </c>
      <c r="M35" s="53" t="s">
        <v>18</v>
      </c>
      <c r="U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</row>
    <row r="36" spans="2:84" x14ac:dyDescent="0.3">
      <c r="B36" s="13">
        <v>36</v>
      </c>
      <c r="H36" s="1" t="s">
        <v>140</v>
      </c>
      <c r="I36" s="1" t="s">
        <v>169</v>
      </c>
      <c r="J36" s="1" t="s">
        <v>403</v>
      </c>
      <c r="M36" s="53" t="s">
        <v>18</v>
      </c>
      <c r="U36" s="5">
        <v>0</v>
      </c>
      <c r="X36" s="5">
        <v>-8512609.7104222216</v>
      </c>
      <c r="Y36" s="5">
        <v>-8572147.5337264109</v>
      </c>
      <c r="Z36" s="5">
        <v>-3249873.2915249718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</row>
    <row r="37" spans="2:84" x14ac:dyDescent="0.3">
      <c r="B37" s="13">
        <v>37</v>
      </c>
      <c r="H37" s="1" t="s">
        <v>140</v>
      </c>
      <c r="I37" s="1" t="s">
        <v>266</v>
      </c>
      <c r="M37" s="53" t="s">
        <v>18</v>
      </c>
      <c r="U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</row>
    <row r="38" spans="2:84" x14ac:dyDescent="0.3">
      <c r="B38" s="13">
        <v>38</v>
      </c>
      <c r="H38" s="1" t="s">
        <v>140</v>
      </c>
      <c r="I38" s="1" t="s">
        <v>314</v>
      </c>
      <c r="M38" s="53" t="s">
        <v>18</v>
      </c>
      <c r="U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</row>
    <row r="39" spans="2:84" x14ac:dyDescent="0.3">
      <c r="B39" s="13">
        <v>39</v>
      </c>
      <c r="H39" s="1" t="s">
        <v>140</v>
      </c>
      <c r="I39" s="1" t="s">
        <v>321</v>
      </c>
      <c r="M39" s="53" t="s">
        <v>18</v>
      </c>
      <c r="U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</row>
    <row r="40" spans="2:84" x14ac:dyDescent="0.3">
      <c r="B40" s="13">
        <v>40</v>
      </c>
      <c r="H40" s="1" t="s">
        <v>140</v>
      </c>
      <c r="I40" s="1" t="s">
        <v>426</v>
      </c>
      <c r="M40" s="53" t="s">
        <v>18</v>
      </c>
      <c r="U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</row>
    <row r="41" spans="2:84" x14ac:dyDescent="0.3">
      <c r="B41" s="13">
        <v>41</v>
      </c>
      <c r="H41" s="1" t="s">
        <v>140</v>
      </c>
      <c r="I41" s="1" t="s">
        <v>170</v>
      </c>
      <c r="M41" s="53" t="s">
        <v>18</v>
      </c>
      <c r="U41" s="5">
        <v>0</v>
      </c>
      <c r="X41" s="5">
        <v>348246.3599999994</v>
      </c>
      <c r="Y41" s="5">
        <v>701033.40568799898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</row>
    <row r="42" spans="2:84" x14ac:dyDescent="0.3">
      <c r="B42" s="13">
        <v>42</v>
      </c>
      <c r="H42" s="1" t="s">
        <v>140</v>
      </c>
      <c r="I42" s="1" t="s">
        <v>213</v>
      </c>
      <c r="M42" s="53" t="s">
        <v>18</v>
      </c>
      <c r="U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</row>
    <row r="43" spans="2:84" x14ac:dyDescent="0.3">
      <c r="B43" s="13">
        <v>43</v>
      </c>
      <c r="H43" s="1" t="s">
        <v>140</v>
      </c>
      <c r="I43" s="1" t="s">
        <v>423</v>
      </c>
      <c r="M43" s="53" t="s">
        <v>18</v>
      </c>
      <c r="U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</row>
    <row r="44" spans="2:84" x14ac:dyDescent="0.3">
      <c r="B44" s="13">
        <v>44</v>
      </c>
      <c r="H44" s="1" t="s">
        <v>140</v>
      </c>
      <c r="I44" s="1" t="s">
        <v>142</v>
      </c>
      <c r="M44" s="53" t="s">
        <v>18</v>
      </c>
      <c r="U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</row>
    <row r="45" spans="2:84" x14ac:dyDescent="0.3">
      <c r="B45" s="13">
        <v>45</v>
      </c>
      <c r="H45" s="1" t="s">
        <v>140</v>
      </c>
      <c r="I45" s="1" t="s">
        <v>143</v>
      </c>
      <c r="M45" s="53" t="s">
        <v>18</v>
      </c>
      <c r="U45" s="5">
        <v>275749.65844999813</v>
      </c>
      <c r="X45" s="5">
        <v>35000</v>
      </c>
      <c r="Y45" s="5">
        <v>108150</v>
      </c>
      <c r="Z45" s="5">
        <v>185657.5</v>
      </c>
      <c r="AA45" s="5">
        <v>267718.11499999929</v>
      </c>
      <c r="AB45" s="5">
        <v>275749.65844999813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</row>
    <row r="46" spans="2:84" x14ac:dyDescent="0.3">
      <c r="B46" s="13">
        <v>46</v>
      </c>
      <c r="H46" s="1" t="s">
        <v>140</v>
      </c>
      <c r="I46" s="1" t="s">
        <v>144</v>
      </c>
      <c r="M46" s="53" t="s">
        <v>18</v>
      </c>
      <c r="U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</row>
    <row r="47" spans="2:84" x14ac:dyDescent="0.3">
      <c r="B47" s="13">
        <v>47</v>
      </c>
      <c r="H47" s="1" t="s">
        <v>140</v>
      </c>
      <c r="I47" s="1" t="s">
        <v>145</v>
      </c>
      <c r="M47" s="53" t="s">
        <v>18</v>
      </c>
      <c r="U47" s="5">
        <v>112702.2680196669</v>
      </c>
      <c r="X47" s="5">
        <v>94812.5</v>
      </c>
      <c r="Y47" s="5">
        <v>99612.3828125</v>
      </c>
      <c r="Z47" s="5">
        <v>104655.259692383</v>
      </c>
      <c r="AA47" s="5">
        <v>109953.43221430853</v>
      </c>
      <c r="AB47" s="5">
        <v>112702.2680196669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</row>
    <row r="48" spans="2:84" x14ac:dyDescent="0.3">
      <c r="B48" s="13">
        <v>48</v>
      </c>
      <c r="H48" s="1" t="s">
        <v>140</v>
      </c>
      <c r="I48" s="1" t="s">
        <v>146</v>
      </c>
      <c r="M48" s="53" t="s">
        <v>18</v>
      </c>
      <c r="U48" s="5">
        <v>1.862645149230957E-9</v>
      </c>
      <c r="X48" s="5">
        <v>0</v>
      </c>
      <c r="Y48" s="5">
        <v>0</v>
      </c>
      <c r="Z48" s="5">
        <v>0</v>
      </c>
      <c r="AA48" s="5">
        <v>0</v>
      </c>
      <c r="AB48" s="5">
        <v>1.862645149230957E-9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</row>
    <row r="49" spans="2:84" x14ac:dyDescent="0.3">
      <c r="B49" s="13">
        <v>49</v>
      </c>
      <c r="H49" s="1" t="s">
        <v>140</v>
      </c>
      <c r="I49" s="1" t="s">
        <v>147</v>
      </c>
      <c r="M49" s="53" t="s">
        <v>18</v>
      </c>
      <c r="U49" s="5">
        <v>185799.78586180415</v>
      </c>
      <c r="X49" s="5">
        <v>71887.5</v>
      </c>
      <c r="Y49" s="5">
        <v>106117.4296875</v>
      </c>
      <c r="Z49" s="5">
        <v>142360.65581543185</v>
      </c>
      <c r="AA49" s="5">
        <v>180708.39432858955</v>
      </c>
      <c r="AB49" s="5">
        <v>185799.78586180415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</row>
    <row r="50" spans="2:84" x14ac:dyDescent="0.3">
      <c r="B50" s="13">
        <v>50</v>
      </c>
      <c r="H50" s="1" t="s">
        <v>140</v>
      </c>
      <c r="I50" s="1" t="s">
        <v>214</v>
      </c>
      <c r="M50" s="53" t="s">
        <v>18</v>
      </c>
      <c r="U50" s="5">
        <v>3710.6666666666133</v>
      </c>
      <c r="X50" s="5">
        <v>6089.7222222222263</v>
      </c>
      <c r="Y50" s="5">
        <v>6574.3333333333285</v>
      </c>
      <c r="Z50" s="5">
        <v>4784.9999999999709</v>
      </c>
      <c r="AA50" s="5">
        <v>2995.6666666666279</v>
      </c>
      <c r="AB50" s="5">
        <v>3710.6666666666133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</row>
    <row r="51" spans="2:84" x14ac:dyDescent="0.3">
      <c r="B51" s="13">
        <v>51</v>
      </c>
      <c r="H51" s="1" t="s">
        <v>140</v>
      </c>
      <c r="I51" s="1" t="s">
        <v>139</v>
      </c>
      <c r="M51" s="53" t="s">
        <v>18</v>
      </c>
      <c r="U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</row>
    <row r="52" spans="2:84" x14ac:dyDescent="0.3">
      <c r="B52" s="13">
        <v>52</v>
      </c>
      <c r="H52" s="1" t="s">
        <v>140</v>
      </c>
      <c r="I52" s="1" t="s">
        <v>427</v>
      </c>
      <c r="M52" s="53" t="s">
        <v>18</v>
      </c>
      <c r="U52" s="5">
        <v>76316.700461786706</v>
      </c>
      <c r="X52" s="5">
        <v>17996.695799999998</v>
      </c>
      <c r="Y52" s="5">
        <v>35257.104147567472</v>
      </c>
      <c r="Z52" s="5">
        <v>31266.270821858197</v>
      </c>
      <c r="AA52" s="5">
        <v>98531.896132889669</v>
      </c>
      <c r="AB52" s="5">
        <v>76316.700461786706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</row>
    <row r="53" spans="2:84" s="26" customFormat="1" ht="12" x14ac:dyDescent="0.25">
      <c r="B53" s="13"/>
      <c r="M53" s="55"/>
      <c r="N53" s="44" t="s">
        <v>21</v>
      </c>
      <c r="O53" s="45"/>
      <c r="P53" s="46"/>
      <c r="Q53" s="89"/>
      <c r="U53" s="41"/>
      <c r="V53" s="42"/>
      <c r="W53" s="43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</row>
    <row r="54" spans="2:84" x14ac:dyDescent="0.3">
      <c r="B54" s="13">
        <v>54</v>
      </c>
    </row>
  </sheetData>
  <conditionalFormatting sqref="X4:Z4">
    <cfRule type="containsBlanks" dxfId="17675" priority="1029">
      <formula>LEN(TRIM(X4))=0</formula>
    </cfRule>
  </conditionalFormatting>
  <conditionalFormatting sqref="X1:Z1">
    <cfRule type="containsBlanks" dxfId="17674" priority="1028">
      <formula>LEN(TRIM(X1))=0</formula>
    </cfRule>
  </conditionalFormatting>
  <conditionalFormatting sqref="H6:J10 U7:U10 X7:CF10">
    <cfRule type="expression" dxfId="17673" priority="1025">
      <formula>AND($H6&lt;&gt;"",$I6&lt;&gt;"",$J6&lt;&gt;"")</formula>
    </cfRule>
    <cfRule type="expression" dxfId="17672" priority="1026">
      <formula>AND($H6&lt;&gt;"",$I6&lt;&gt;"",$J6="")</formula>
    </cfRule>
    <cfRule type="expression" dxfId="17671" priority="1027">
      <formula>AND($H6&lt;&gt;"",$I6="",$J6="")</formula>
    </cfRule>
  </conditionalFormatting>
  <conditionalFormatting sqref="X6:Z6 U6">
    <cfRule type="expression" dxfId="17670" priority="1022">
      <formula>AND($H6&lt;&gt;"",$I6&lt;&gt;"",$J6&lt;&gt;"")</formula>
    </cfRule>
    <cfRule type="expression" dxfId="17669" priority="1023">
      <formula>AND($H6&lt;&gt;"",$I6&lt;&gt;"",$J6="")</formula>
    </cfRule>
    <cfRule type="expression" dxfId="17668" priority="1024">
      <formula>AND($H6&lt;&gt;"",$I6="",$J6="")</formula>
    </cfRule>
  </conditionalFormatting>
  <conditionalFormatting sqref="H6:H10">
    <cfRule type="expression" dxfId="17667" priority="1021">
      <formula>AND($H6&lt;&gt;"",$I6&lt;&gt;"")</formula>
    </cfRule>
  </conditionalFormatting>
  <conditionalFormatting sqref="I6:I10">
    <cfRule type="expression" dxfId="17666" priority="1020">
      <formula>AND($I6&lt;&gt;"",$J6&lt;&gt;"")</formula>
    </cfRule>
  </conditionalFormatting>
  <conditionalFormatting sqref="A6:A10">
    <cfRule type="containsBlanks" dxfId="17665" priority="1019">
      <formula>LEN(TRIM(A6))=0</formula>
    </cfRule>
  </conditionalFormatting>
  <conditionalFormatting sqref="AA4:AB4">
    <cfRule type="containsBlanks" dxfId="17664" priority="1018">
      <formula>LEN(TRIM(AA4))=0</formula>
    </cfRule>
  </conditionalFormatting>
  <conditionalFormatting sqref="AA1:AB1">
    <cfRule type="containsBlanks" dxfId="17663" priority="1017">
      <formula>LEN(TRIM(AA1))=0</formula>
    </cfRule>
  </conditionalFormatting>
  <conditionalFormatting sqref="AA6:AB6">
    <cfRule type="expression" dxfId="17662" priority="1014">
      <formula>AND($H6&lt;&gt;"",$I6&lt;&gt;"",$J6&lt;&gt;"")</formula>
    </cfRule>
    <cfRule type="expression" dxfId="17661" priority="1015">
      <formula>AND($H6&lt;&gt;"",$I6&lt;&gt;"",$J6="")</formula>
    </cfRule>
    <cfRule type="expression" dxfId="17660" priority="1016">
      <formula>AND($H6&lt;&gt;"",$I6="",$J6="")</formula>
    </cfRule>
  </conditionalFormatting>
  <conditionalFormatting sqref="AC4:AD4">
    <cfRule type="containsBlanks" dxfId="17659" priority="1013">
      <formula>LEN(TRIM(AC4))=0</formula>
    </cfRule>
  </conditionalFormatting>
  <conditionalFormatting sqref="AC1:AD1">
    <cfRule type="containsBlanks" dxfId="17658" priority="1012">
      <formula>LEN(TRIM(AC1))=0</formula>
    </cfRule>
  </conditionalFormatting>
  <conditionalFormatting sqref="AC6:AD6">
    <cfRule type="expression" dxfId="17657" priority="1009">
      <formula>AND($H6&lt;&gt;"",$I6&lt;&gt;"",$J6&lt;&gt;"")</formula>
    </cfRule>
    <cfRule type="expression" dxfId="17656" priority="1010">
      <formula>AND($H6&lt;&gt;"",$I6&lt;&gt;"",$J6="")</formula>
    </cfRule>
    <cfRule type="expression" dxfId="17655" priority="1011">
      <formula>AND($H6&lt;&gt;"",$I6="",$J6="")</formula>
    </cfRule>
  </conditionalFormatting>
  <conditionalFormatting sqref="AE4:AH4">
    <cfRule type="containsBlanks" dxfId="17654" priority="1008">
      <formula>LEN(TRIM(AE4))=0</formula>
    </cfRule>
  </conditionalFormatting>
  <conditionalFormatting sqref="AE1:AH1">
    <cfRule type="containsBlanks" dxfId="17653" priority="1007">
      <formula>LEN(TRIM(AE1))=0</formula>
    </cfRule>
  </conditionalFormatting>
  <conditionalFormatting sqref="AE6:AH6">
    <cfRule type="expression" dxfId="17652" priority="1004">
      <formula>AND($H6&lt;&gt;"",$I6&lt;&gt;"",$J6&lt;&gt;"")</formula>
    </cfRule>
    <cfRule type="expression" dxfId="17651" priority="1005">
      <formula>AND($H6&lt;&gt;"",$I6&lt;&gt;"",$J6="")</formula>
    </cfRule>
    <cfRule type="expression" dxfId="17650" priority="1006">
      <formula>AND($H6&lt;&gt;"",$I6="",$J6="")</formula>
    </cfRule>
  </conditionalFormatting>
  <conditionalFormatting sqref="AI4">
    <cfRule type="containsBlanks" dxfId="17649" priority="1003">
      <formula>LEN(TRIM(AI4))=0</formula>
    </cfRule>
  </conditionalFormatting>
  <conditionalFormatting sqref="AI1">
    <cfRule type="containsBlanks" dxfId="17648" priority="1002">
      <formula>LEN(TRIM(AI1))=0</formula>
    </cfRule>
  </conditionalFormatting>
  <conditionalFormatting sqref="AI6">
    <cfRule type="expression" dxfId="17647" priority="999">
      <formula>AND($H6&lt;&gt;"",$I6&lt;&gt;"",$J6&lt;&gt;"")</formula>
    </cfRule>
    <cfRule type="expression" dxfId="17646" priority="1000">
      <formula>AND($H6&lt;&gt;"",$I6&lt;&gt;"",$J6="")</formula>
    </cfRule>
    <cfRule type="expression" dxfId="17645" priority="1001">
      <formula>AND($H6&lt;&gt;"",$I6="",$J6="")</formula>
    </cfRule>
  </conditionalFormatting>
  <conditionalFormatting sqref="H28:J28">
    <cfRule type="expression" dxfId="17644" priority="996">
      <formula>AND($H28&lt;&gt;"",$I28&lt;&gt;"",$J28&lt;&gt;"")</formula>
    </cfRule>
    <cfRule type="expression" dxfId="17643" priority="997">
      <formula>AND($H28&lt;&gt;"",$I28&lt;&gt;"",$J28="")</formula>
    </cfRule>
    <cfRule type="expression" dxfId="17642" priority="998">
      <formula>AND($H28&lt;&gt;"",$I28="",$J28="")</formula>
    </cfRule>
  </conditionalFormatting>
  <conditionalFormatting sqref="X28:Z28 U28">
    <cfRule type="expression" dxfId="17641" priority="993">
      <formula>AND($H28&lt;&gt;"",$I28&lt;&gt;"",$J28&lt;&gt;"")</formula>
    </cfRule>
    <cfRule type="expression" dxfId="17640" priority="994">
      <formula>AND($H28&lt;&gt;"",$I28&lt;&gt;"",$J28="")</formula>
    </cfRule>
    <cfRule type="expression" dxfId="17639" priority="995">
      <formula>AND($H28&lt;&gt;"",$I28="",$J28="")</formula>
    </cfRule>
  </conditionalFormatting>
  <conditionalFormatting sqref="H28">
    <cfRule type="expression" dxfId="17638" priority="992">
      <formula>AND($H28&lt;&gt;"",$I28&lt;&gt;"")</formula>
    </cfRule>
  </conditionalFormatting>
  <conditionalFormatting sqref="I28">
    <cfRule type="expression" dxfId="17637" priority="991">
      <formula>AND($I28&lt;&gt;"",$J28&lt;&gt;"")</formula>
    </cfRule>
  </conditionalFormatting>
  <conditionalFormatting sqref="A28">
    <cfRule type="containsBlanks" dxfId="17636" priority="990">
      <formula>LEN(TRIM(A28))=0</formula>
    </cfRule>
  </conditionalFormatting>
  <conditionalFormatting sqref="AA28:AB28">
    <cfRule type="expression" dxfId="17635" priority="987">
      <formula>AND($H28&lt;&gt;"",$I28&lt;&gt;"",$J28&lt;&gt;"")</formula>
    </cfRule>
    <cfRule type="expression" dxfId="17634" priority="988">
      <formula>AND($H28&lt;&gt;"",$I28&lt;&gt;"",$J28="")</formula>
    </cfRule>
    <cfRule type="expression" dxfId="17633" priority="989">
      <formula>AND($H28&lt;&gt;"",$I28="",$J28="")</formula>
    </cfRule>
  </conditionalFormatting>
  <conditionalFormatting sqref="AC28:AD28">
    <cfRule type="expression" dxfId="17632" priority="984">
      <formula>AND($H28&lt;&gt;"",$I28&lt;&gt;"",$J28&lt;&gt;"")</formula>
    </cfRule>
    <cfRule type="expression" dxfId="17631" priority="985">
      <formula>AND($H28&lt;&gt;"",$I28&lt;&gt;"",$J28="")</formula>
    </cfRule>
    <cfRule type="expression" dxfId="17630" priority="986">
      <formula>AND($H28&lt;&gt;"",$I28="",$J28="")</formula>
    </cfRule>
  </conditionalFormatting>
  <conditionalFormatting sqref="AE28:AH28">
    <cfRule type="expression" dxfId="17629" priority="981">
      <formula>AND($H28&lt;&gt;"",$I28&lt;&gt;"",$J28&lt;&gt;"")</formula>
    </cfRule>
    <cfRule type="expression" dxfId="17628" priority="982">
      <formula>AND($H28&lt;&gt;"",$I28&lt;&gt;"",$J28="")</formula>
    </cfRule>
    <cfRule type="expression" dxfId="17627" priority="983">
      <formula>AND($H28&lt;&gt;"",$I28="",$J28="")</formula>
    </cfRule>
  </conditionalFormatting>
  <conditionalFormatting sqref="AI28">
    <cfRule type="expression" dxfId="17626" priority="978">
      <formula>AND($H28&lt;&gt;"",$I28&lt;&gt;"",$J28&lt;&gt;"")</formula>
    </cfRule>
    <cfRule type="expression" dxfId="17625" priority="979">
      <formula>AND($H28&lt;&gt;"",$I28&lt;&gt;"",$J28="")</formula>
    </cfRule>
    <cfRule type="expression" dxfId="17624" priority="980">
      <formula>AND($H28&lt;&gt;"",$I28="",$J28="")</formula>
    </cfRule>
  </conditionalFormatting>
  <conditionalFormatting sqref="H29:J29">
    <cfRule type="expression" dxfId="17623" priority="975">
      <formula>AND($H29&lt;&gt;"",$I29&lt;&gt;"",$J29&lt;&gt;"")</formula>
    </cfRule>
    <cfRule type="expression" dxfId="17622" priority="976">
      <formula>AND($H29&lt;&gt;"",$I29&lt;&gt;"",$J29="")</formula>
    </cfRule>
    <cfRule type="expression" dxfId="17621" priority="977">
      <formula>AND($H29&lt;&gt;"",$I29="",$J29="")</formula>
    </cfRule>
  </conditionalFormatting>
  <conditionalFormatting sqref="U29 X29:Z29">
    <cfRule type="expression" dxfId="17620" priority="972">
      <formula>AND($H29&lt;&gt;"",$I29&lt;&gt;"",$J29&lt;&gt;"")</formula>
    </cfRule>
    <cfRule type="expression" dxfId="17619" priority="973">
      <formula>AND($H29&lt;&gt;"",$I29&lt;&gt;"",$J29="")</formula>
    </cfRule>
    <cfRule type="expression" dxfId="17618" priority="974">
      <formula>AND($H29&lt;&gt;"",$I29="",$J29="")</formula>
    </cfRule>
  </conditionalFormatting>
  <conditionalFormatting sqref="H29">
    <cfRule type="expression" dxfId="17617" priority="971">
      <formula>AND($H29&lt;&gt;"",$I29&lt;&gt;"")</formula>
    </cfRule>
  </conditionalFormatting>
  <conditionalFormatting sqref="I29">
    <cfRule type="expression" dxfId="17616" priority="970">
      <formula>AND($I29&lt;&gt;"",$J29&lt;&gt;"")</formula>
    </cfRule>
  </conditionalFormatting>
  <conditionalFormatting sqref="A29">
    <cfRule type="containsBlanks" dxfId="17615" priority="969">
      <formula>LEN(TRIM(A29))=0</formula>
    </cfRule>
  </conditionalFormatting>
  <conditionalFormatting sqref="AA29:AB29">
    <cfRule type="expression" dxfId="17614" priority="966">
      <formula>AND($H29&lt;&gt;"",$I29&lt;&gt;"",$J29&lt;&gt;"")</formula>
    </cfRule>
    <cfRule type="expression" dxfId="17613" priority="967">
      <formula>AND($H29&lt;&gt;"",$I29&lt;&gt;"",$J29="")</formula>
    </cfRule>
    <cfRule type="expression" dxfId="17612" priority="968">
      <formula>AND($H29&lt;&gt;"",$I29="",$J29="")</formula>
    </cfRule>
  </conditionalFormatting>
  <conditionalFormatting sqref="AC29:AD29">
    <cfRule type="expression" dxfId="17611" priority="963">
      <formula>AND($H29&lt;&gt;"",$I29&lt;&gt;"",$J29&lt;&gt;"")</formula>
    </cfRule>
    <cfRule type="expression" dxfId="17610" priority="964">
      <formula>AND($H29&lt;&gt;"",$I29&lt;&gt;"",$J29="")</formula>
    </cfRule>
    <cfRule type="expression" dxfId="17609" priority="965">
      <formula>AND($H29&lt;&gt;"",$I29="",$J29="")</formula>
    </cfRule>
  </conditionalFormatting>
  <conditionalFormatting sqref="AE29:AH29">
    <cfRule type="expression" dxfId="17608" priority="960">
      <formula>AND($H29&lt;&gt;"",$I29&lt;&gt;"",$J29&lt;&gt;"")</formula>
    </cfRule>
    <cfRule type="expression" dxfId="17607" priority="961">
      <formula>AND($H29&lt;&gt;"",$I29&lt;&gt;"",$J29="")</formula>
    </cfRule>
    <cfRule type="expression" dxfId="17606" priority="962">
      <formula>AND($H29&lt;&gt;"",$I29="",$J29="")</formula>
    </cfRule>
  </conditionalFormatting>
  <conditionalFormatting sqref="AI29">
    <cfRule type="expression" dxfId="17605" priority="957">
      <formula>AND($H29&lt;&gt;"",$I29&lt;&gt;"",$J29&lt;&gt;"")</formula>
    </cfRule>
    <cfRule type="expression" dxfId="17604" priority="958">
      <formula>AND($H29&lt;&gt;"",$I29&lt;&gt;"",$J29="")</formula>
    </cfRule>
    <cfRule type="expression" dxfId="17603" priority="959">
      <formula>AND($H29&lt;&gt;"",$I29="",$J29="")</formula>
    </cfRule>
  </conditionalFormatting>
  <conditionalFormatting sqref="H11:J13 H27:J27">
    <cfRule type="expression" dxfId="17602" priority="882">
      <formula>AND($H11&lt;&gt;"",$I11&lt;&gt;"",$J11&lt;&gt;"")</formula>
    </cfRule>
    <cfRule type="expression" dxfId="17601" priority="883">
      <formula>AND($H11&lt;&gt;"",$I11&lt;&gt;"",$J11="")</formula>
    </cfRule>
    <cfRule type="expression" dxfId="17600" priority="884">
      <formula>AND($H11&lt;&gt;"",$I11="",$J11="")</formula>
    </cfRule>
  </conditionalFormatting>
  <conditionalFormatting sqref="X11:Z11 X13:Z13 X12:AG12 U11:U13 U27 X27:Z27">
    <cfRule type="expression" dxfId="17599" priority="879">
      <formula>AND($H11&lt;&gt;"",$I11&lt;&gt;"",$J11&lt;&gt;"")</formula>
    </cfRule>
    <cfRule type="expression" dxfId="17598" priority="880">
      <formula>AND($H11&lt;&gt;"",$I11&lt;&gt;"",$J11="")</formula>
    </cfRule>
    <cfRule type="expression" dxfId="17597" priority="881">
      <formula>AND($H11&lt;&gt;"",$I11="",$J11="")</formula>
    </cfRule>
  </conditionalFormatting>
  <conditionalFormatting sqref="H54:J54">
    <cfRule type="expression" dxfId="17596" priority="814">
      <formula>AND($H54&lt;&gt;"",$I54&lt;&gt;"",$J54&lt;&gt;"")</formula>
    </cfRule>
    <cfRule type="expression" dxfId="17595" priority="815">
      <formula>AND($H54&lt;&gt;"",$I54&lt;&gt;"",$J54="")</formula>
    </cfRule>
    <cfRule type="expression" dxfId="17594" priority="816">
      <formula>AND($H54&lt;&gt;"",$I54="",$J54="")</formula>
    </cfRule>
  </conditionalFormatting>
  <conditionalFormatting sqref="X54:Z54 U54">
    <cfRule type="expression" dxfId="17593" priority="811">
      <formula>AND($H54&lt;&gt;"",$I54&lt;&gt;"",$J54&lt;&gt;"")</formula>
    </cfRule>
    <cfRule type="expression" dxfId="17592" priority="812">
      <formula>AND($H54&lt;&gt;"",$I54&lt;&gt;"",$J54="")</formula>
    </cfRule>
    <cfRule type="expression" dxfId="17591" priority="813">
      <formula>AND($H54&lt;&gt;"",$I54="",$J54="")</formula>
    </cfRule>
  </conditionalFormatting>
  <conditionalFormatting sqref="H54">
    <cfRule type="expression" dxfId="17590" priority="810">
      <formula>AND($H54&lt;&gt;"",$I54&lt;&gt;"")</formula>
    </cfRule>
  </conditionalFormatting>
  <conditionalFormatting sqref="I54">
    <cfRule type="expression" dxfId="17589" priority="809">
      <formula>AND($I54&lt;&gt;"",$J54&lt;&gt;"")</formula>
    </cfRule>
  </conditionalFormatting>
  <conditionalFormatting sqref="A54">
    <cfRule type="containsBlanks" dxfId="17588" priority="808">
      <formula>LEN(TRIM(A54))=0</formula>
    </cfRule>
  </conditionalFormatting>
  <conditionalFormatting sqref="AA54:AB54">
    <cfRule type="expression" dxfId="17587" priority="805">
      <formula>AND($H54&lt;&gt;"",$I54&lt;&gt;"",$J54&lt;&gt;"")</formula>
    </cfRule>
    <cfRule type="expression" dxfId="17586" priority="806">
      <formula>AND($H54&lt;&gt;"",$I54&lt;&gt;"",$J54="")</formula>
    </cfRule>
    <cfRule type="expression" dxfId="17585" priority="807">
      <formula>AND($H54&lt;&gt;"",$I54="",$J54="")</formula>
    </cfRule>
  </conditionalFormatting>
  <conditionalFormatting sqref="AC54:AD54">
    <cfRule type="expression" dxfId="17584" priority="802">
      <formula>AND($H54&lt;&gt;"",$I54&lt;&gt;"",$J54&lt;&gt;"")</formula>
    </cfRule>
    <cfRule type="expression" dxfId="17583" priority="803">
      <formula>AND($H54&lt;&gt;"",$I54&lt;&gt;"",$J54="")</formula>
    </cfRule>
    <cfRule type="expression" dxfId="17582" priority="804">
      <formula>AND($H54&lt;&gt;"",$I54="",$J54="")</formula>
    </cfRule>
  </conditionalFormatting>
  <conditionalFormatting sqref="AE54:AH54">
    <cfRule type="expression" dxfId="17581" priority="799">
      <formula>AND($H54&lt;&gt;"",$I54&lt;&gt;"",$J54&lt;&gt;"")</formula>
    </cfRule>
    <cfRule type="expression" dxfId="17580" priority="800">
      <formula>AND($H54&lt;&gt;"",$I54&lt;&gt;"",$J54="")</formula>
    </cfRule>
    <cfRule type="expression" dxfId="17579" priority="801">
      <formula>AND($H54&lt;&gt;"",$I54="",$J54="")</formula>
    </cfRule>
  </conditionalFormatting>
  <conditionalFormatting sqref="AI54">
    <cfRule type="expression" dxfId="17578" priority="796">
      <formula>AND($H54&lt;&gt;"",$I54&lt;&gt;"",$J54&lt;&gt;"")</formula>
    </cfRule>
    <cfRule type="expression" dxfId="17577" priority="797">
      <formula>AND($H54&lt;&gt;"",$I54&lt;&gt;"",$J54="")</formula>
    </cfRule>
    <cfRule type="expression" dxfId="17576" priority="798">
      <formula>AND($H54&lt;&gt;"",$I54="",$J54="")</formula>
    </cfRule>
  </conditionalFormatting>
  <conditionalFormatting sqref="AA11:AB11 AA13:AB13 AA27:AB27">
    <cfRule type="expression" dxfId="17575" priority="873">
      <formula>AND($H11&lt;&gt;"",$I11&lt;&gt;"",$J11&lt;&gt;"")</formula>
    </cfRule>
    <cfRule type="expression" dxfId="17574" priority="874">
      <formula>AND($H11&lt;&gt;"",$I11&lt;&gt;"",$J11="")</formula>
    </cfRule>
    <cfRule type="expression" dxfId="17573" priority="875">
      <formula>AND($H11&lt;&gt;"",$I11="",$J11="")</formula>
    </cfRule>
  </conditionalFormatting>
  <conditionalFormatting sqref="AE11:AH11 AE13:AH13 AH12 AE27:AH27">
    <cfRule type="expression" dxfId="17572" priority="867">
      <formula>AND($H11&lt;&gt;"",$I11&lt;&gt;"",$J11&lt;&gt;"")</formula>
    </cfRule>
    <cfRule type="expression" dxfId="17571" priority="868">
      <formula>AND($H11&lt;&gt;"",$I11&lt;&gt;"",$J11="")</formula>
    </cfRule>
    <cfRule type="expression" dxfId="17570" priority="869">
      <formula>AND($H11&lt;&gt;"",$I11="",$J11="")</formula>
    </cfRule>
  </conditionalFormatting>
  <conditionalFormatting sqref="AI11:AI13 AI27">
    <cfRule type="expression" dxfId="17569" priority="864">
      <formula>AND($H11&lt;&gt;"",$I11&lt;&gt;"",$J11&lt;&gt;"")</formula>
    </cfRule>
    <cfRule type="expression" dxfId="17568" priority="865">
      <formula>AND($H11&lt;&gt;"",$I11&lt;&gt;"",$J11="")</formula>
    </cfRule>
    <cfRule type="expression" dxfId="17567" priority="866">
      <formula>AND($H11&lt;&gt;"",$I11="",$J11="")</formula>
    </cfRule>
  </conditionalFormatting>
  <conditionalFormatting sqref="H14:J17">
    <cfRule type="expression" dxfId="17566" priority="861">
      <formula>AND($H14&lt;&gt;"",$I14&lt;&gt;"",$J14&lt;&gt;"")</formula>
    </cfRule>
    <cfRule type="expression" dxfId="17565" priority="862">
      <formula>AND($H14&lt;&gt;"",$I14&lt;&gt;"",$J14="")</formula>
    </cfRule>
    <cfRule type="expression" dxfId="17564" priority="863">
      <formula>AND($H14&lt;&gt;"",$I14="",$J14="")</formula>
    </cfRule>
  </conditionalFormatting>
  <conditionalFormatting sqref="X14:Z17 U14:U17">
    <cfRule type="expression" dxfId="17563" priority="858">
      <formula>AND($H14&lt;&gt;"",$I14&lt;&gt;"",$J14&lt;&gt;"")</formula>
    </cfRule>
    <cfRule type="expression" dxfId="17562" priority="859">
      <formula>AND($H14&lt;&gt;"",$I14&lt;&gt;"",$J14="")</formula>
    </cfRule>
    <cfRule type="expression" dxfId="17561" priority="860">
      <formula>AND($H14&lt;&gt;"",$I14="",$J14="")</formula>
    </cfRule>
  </conditionalFormatting>
  <conditionalFormatting sqref="H11:H13 H27">
    <cfRule type="expression" dxfId="17560" priority="878">
      <formula>AND($H11&lt;&gt;"",$I11&lt;&gt;"")</formula>
    </cfRule>
  </conditionalFormatting>
  <conditionalFormatting sqref="I11:I13 I27">
    <cfRule type="expression" dxfId="17559" priority="877">
      <formula>AND($I11&lt;&gt;"",$J11&lt;&gt;"")</formula>
    </cfRule>
  </conditionalFormatting>
  <conditionalFormatting sqref="A11:A13 A27">
    <cfRule type="containsBlanks" dxfId="17558" priority="876">
      <formula>LEN(TRIM(A11))=0</formula>
    </cfRule>
  </conditionalFormatting>
  <conditionalFormatting sqref="AC11:AD11 AC13:AD13 AC27:AD27">
    <cfRule type="expression" dxfId="17557" priority="870">
      <formula>AND($H11&lt;&gt;"",$I11&lt;&gt;"",$J11&lt;&gt;"")</formula>
    </cfRule>
    <cfRule type="expression" dxfId="17556" priority="871">
      <formula>AND($H11&lt;&gt;"",$I11&lt;&gt;"",$J11="")</formula>
    </cfRule>
    <cfRule type="expression" dxfId="17555" priority="872">
      <formula>AND($H11&lt;&gt;"",$I11="",$J11="")</formula>
    </cfRule>
  </conditionalFormatting>
  <conditionalFormatting sqref="H30:J31 H34:J34">
    <cfRule type="expression" dxfId="17554" priority="793">
      <formula>AND($H30&lt;&gt;"",$I30&lt;&gt;"",$J30&lt;&gt;"")</formula>
    </cfRule>
    <cfRule type="expression" dxfId="17553" priority="794">
      <formula>AND($H30&lt;&gt;"",$I30&lt;&gt;"",$J30="")</formula>
    </cfRule>
    <cfRule type="expression" dxfId="17552" priority="795">
      <formula>AND($H30&lt;&gt;"",$I30="",$J30="")</formula>
    </cfRule>
  </conditionalFormatting>
  <conditionalFormatting sqref="X30:Z30 X34:Z34 X31:AG31 U30:U31 U34">
    <cfRule type="expression" dxfId="17551" priority="790">
      <formula>AND($H30&lt;&gt;"",$I30&lt;&gt;"",$J30&lt;&gt;"")</formula>
    </cfRule>
    <cfRule type="expression" dxfId="17550" priority="791">
      <formula>AND($H30&lt;&gt;"",$I30&lt;&gt;"",$J30="")</formula>
    </cfRule>
    <cfRule type="expression" dxfId="17549" priority="792">
      <formula>AND($H30&lt;&gt;"",$I30="",$J30="")</formula>
    </cfRule>
  </conditionalFormatting>
  <conditionalFormatting sqref="H30:H31 H34">
    <cfRule type="expression" dxfId="17548" priority="789">
      <formula>AND($H30&lt;&gt;"",$I30&lt;&gt;"")</formula>
    </cfRule>
  </conditionalFormatting>
  <conditionalFormatting sqref="I30:I31 I34">
    <cfRule type="expression" dxfId="17547" priority="788">
      <formula>AND($I30&lt;&gt;"",$J30&lt;&gt;"")</formula>
    </cfRule>
  </conditionalFormatting>
  <conditionalFormatting sqref="A30:A31 A34">
    <cfRule type="containsBlanks" dxfId="17546" priority="787">
      <formula>LEN(TRIM(A30))=0</formula>
    </cfRule>
  </conditionalFormatting>
  <conditionalFormatting sqref="AA30:AB30 AA34:AB34">
    <cfRule type="expression" dxfId="17545" priority="784">
      <formula>AND($H30&lt;&gt;"",$I30&lt;&gt;"",$J30&lt;&gt;"")</formula>
    </cfRule>
    <cfRule type="expression" dxfId="17544" priority="785">
      <formula>AND($H30&lt;&gt;"",$I30&lt;&gt;"",$J30="")</formula>
    </cfRule>
    <cfRule type="expression" dxfId="17543" priority="786">
      <formula>AND($H30&lt;&gt;"",$I30="",$J30="")</formula>
    </cfRule>
  </conditionalFormatting>
  <conditionalFormatting sqref="AI30:AI31 AI34">
    <cfRule type="expression" dxfId="17542" priority="775">
      <formula>AND($H30&lt;&gt;"",$I30&lt;&gt;"",$J30&lt;&gt;"")</formula>
    </cfRule>
    <cfRule type="expression" dxfId="17541" priority="776">
      <formula>AND($H30&lt;&gt;"",$I30&lt;&gt;"",$J30="")</formula>
    </cfRule>
    <cfRule type="expression" dxfId="17540" priority="777">
      <formula>AND($H30&lt;&gt;"",$I30="",$J30="")</formula>
    </cfRule>
  </conditionalFormatting>
  <conditionalFormatting sqref="AA14:AB17">
    <cfRule type="expression" dxfId="17539" priority="852">
      <formula>AND($H14&lt;&gt;"",$I14&lt;&gt;"",$J14&lt;&gt;"")</formula>
    </cfRule>
    <cfRule type="expression" dxfId="17538" priority="853">
      <formula>AND($H14&lt;&gt;"",$I14&lt;&gt;"",$J14="")</formula>
    </cfRule>
    <cfRule type="expression" dxfId="17537" priority="854">
      <formula>AND($H14&lt;&gt;"",$I14="",$J14="")</formula>
    </cfRule>
  </conditionalFormatting>
  <conditionalFormatting sqref="AE14:AH17">
    <cfRule type="expression" dxfId="17536" priority="846">
      <formula>AND($H14&lt;&gt;"",$I14&lt;&gt;"",$J14&lt;&gt;"")</formula>
    </cfRule>
    <cfRule type="expression" dxfId="17535" priority="847">
      <formula>AND($H14&lt;&gt;"",$I14&lt;&gt;"",$J14="")</formula>
    </cfRule>
    <cfRule type="expression" dxfId="17534" priority="848">
      <formula>AND($H14&lt;&gt;"",$I14="",$J14="")</formula>
    </cfRule>
  </conditionalFormatting>
  <conditionalFormatting sqref="AI14:AI17">
    <cfRule type="expression" dxfId="17533" priority="843">
      <formula>AND($H14&lt;&gt;"",$I14&lt;&gt;"",$J14&lt;&gt;"")</formula>
    </cfRule>
    <cfRule type="expression" dxfId="17532" priority="844">
      <formula>AND($H14&lt;&gt;"",$I14&lt;&gt;"",$J14="")</formula>
    </cfRule>
    <cfRule type="expression" dxfId="17531" priority="845">
      <formula>AND($H14&lt;&gt;"",$I14="",$J14="")</formula>
    </cfRule>
  </conditionalFormatting>
  <conditionalFormatting sqref="H14:H17">
    <cfRule type="expression" dxfId="17530" priority="857">
      <formula>AND($H14&lt;&gt;"",$I14&lt;&gt;"")</formula>
    </cfRule>
  </conditionalFormatting>
  <conditionalFormatting sqref="I14:I17">
    <cfRule type="expression" dxfId="17529" priority="856">
      <formula>AND($I14&lt;&gt;"",$J14&lt;&gt;"")</formula>
    </cfRule>
  </conditionalFormatting>
  <conditionalFormatting sqref="A14:A17">
    <cfRule type="containsBlanks" dxfId="17528" priority="855">
      <formula>LEN(TRIM(A14))=0</formula>
    </cfRule>
  </conditionalFormatting>
  <conditionalFormatting sqref="AC14:AD17">
    <cfRule type="expression" dxfId="17527" priority="849">
      <formula>AND($H14&lt;&gt;"",$I14&lt;&gt;"",$J14&lt;&gt;"")</formula>
    </cfRule>
    <cfRule type="expression" dxfId="17526" priority="850">
      <formula>AND($H14&lt;&gt;"",$I14&lt;&gt;"",$J14="")</formula>
    </cfRule>
    <cfRule type="expression" dxfId="17525" priority="851">
      <formula>AND($H14&lt;&gt;"",$I14="",$J14="")</formula>
    </cfRule>
  </conditionalFormatting>
  <conditionalFormatting sqref="H36:J36 U36 X36:AI36 X41:AI42 U41:U42 H41:J42">
    <cfRule type="expression" dxfId="17524" priority="819">
      <formula>AND($H36&lt;&gt;"",$I36&lt;&gt;"",$J36&lt;&gt;"")</formula>
    </cfRule>
    <cfRule type="expression" dxfId="17523" priority="820">
      <formula>AND($H36&lt;&gt;"",$I36&lt;&gt;"",$J36="")</formula>
    </cfRule>
    <cfRule type="expression" dxfId="17522" priority="821">
      <formula>AND($H36&lt;&gt;"",$I36="",$J36="")</formula>
    </cfRule>
  </conditionalFormatting>
  <conditionalFormatting sqref="H36 H41:H42">
    <cfRule type="expression" dxfId="17521" priority="818">
      <formula>AND($H36&lt;&gt;"",$I36&lt;&gt;"")</formula>
    </cfRule>
  </conditionalFormatting>
  <conditionalFormatting sqref="I36 I41:I42">
    <cfRule type="expression" dxfId="17520" priority="817">
      <formula>AND($I36&lt;&gt;"",$J36&lt;&gt;"")</formula>
    </cfRule>
  </conditionalFormatting>
  <conditionalFormatting sqref="AC30:AD30 AC34:AD34">
    <cfRule type="expression" dxfId="17519" priority="781">
      <formula>AND($H30&lt;&gt;"",$I30&lt;&gt;"",$J30&lt;&gt;"")</formula>
    </cfRule>
    <cfRule type="expression" dxfId="17518" priority="782">
      <formula>AND($H30&lt;&gt;"",$I30&lt;&gt;"",$J30="")</formula>
    </cfRule>
    <cfRule type="expression" dxfId="17517" priority="783">
      <formula>AND($H30&lt;&gt;"",$I30="",$J30="")</formula>
    </cfRule>
  </conditionalFormatting>
  <conditionalFormatting sqref="AE30:AH30 AE34:AH34 AH31">
    <cfRule type="expression" dxfId="17516" priority="778">
      <formula>AND($H30&lt;&gt;"",$I30&lt;&gt;"",$J30&lt;&gt;"")</formula>
    </cfRule>
    <cfRule type="expression" dxfId="17515" priority="779">
      <formula>AND($H30&lt;&gt;"",$I30&lt;&gt;"",$J30="")</formula>
    </cfRule>
    <cfRule type="expression" dxfId="17514" priority="780">
      <formula>AND($H30&lt;&gt;"",$I30="",$J30="")</formula>
    </cfRule>
  </conditionalFormatting>
  <conditionalFormatting sqref="A36 A41:A42">
    <cfRule type="containsBlanks" dxfId="17513" priority="774">
      <formula>LEN(TRIM(A36))=0</formula>
    </cfRule>
  </conditionalFormatting>
  <conditionalFormatting sqref="AJ11:CF13 AJ27:CF27">
    <cfRule type="expression" dxfId="17512" priority="716">
      <formula>AND($H11&lt;&gt;"",$I11&lt;&gt;"",$J11&lt;&gt;"")</formula>
    </cfRule>
    <cfRule type="expression" dxfId="17511" priority="717">
      <formula>AND($H11&lt;&gt;"",$I11&lt;&gt;"",$J11="")</formula>
    </cfRule>
    <cfRule type="expression" dxfId="17510" priority="718">
      <formula>AND($H11&lt;&gt;"",$I11="",$J11="")</formula>
    </cfRule>
  </conditionalFormatting>
  <conditionalFormatting sqref="AJ14:CF17">
    <cfRule type="expression" dxfId="17509" priority="713">
      <formula>AND($H14&lt;&gt;"",$I14&lt;&gt;"",$J14&lt;&gt;"")</formula>
    </cfRule>
    <cfRule type="expression" dxfId="17508" priority="714">
      <formula>AND($H14&lt;&gt;"",$I14&lt;&gt;"",$J14="")</formula>
    </cfRule>
    <cfRule type="expression" dxfId="17507" priority="715">
      <formula>AND($H14&lt;&gt;"",$I14="",$J14="")</formula>
    </cfRule>
  </conditionalFormatting>
  <conditionalFormatting sqref="AJ30:CF31 AJ34:CF34">
    <cfRule type="expression" dxfId="17506" priority="701">
      <formula>AND($H30&lt;&gt;"",$I30&lt;&gt;"",$J30&lt;&gt;"")</formula>
    </cfRule>
    <cfRule type="expression" dxfId="17505" priority="702">
      <formula>AND($H30&lt;&gt;"",$I30&lt;&gt;"",$J30="")</formula>
    </cfRule>
    <cfRule type="expression" dxfId="17504" priority="703">
      <formula>AND($H30&lt;&gt;"",$I30="",$J30="")</formula>
    </cfRule>
  </conditionalFormatting>
  <conditionalFormatting sqref="AJ36:CF36 AJ41:CF42">
    <cfRule type="expression" dxfId="17503" priority="707">
      <formula>AND($H36&lt;&gt;"",$I36&lt;&gt;"",$J36&lt;&gt;"")</formula>
    </cfRule>
    <cfRule type="expression" dxfId="17502" priority="708">
      <formula>AND($H36&lt;&gt;"",$I36&lt;&gt;"",$J36="")</formula>
    </cfRule>
    <cfRule type="expression" dxfId="17501" priority="709">
      <formula>AND($H36&lt;&gt;"",$I36="",$J36="")</formula>
    </cfRule>
  </conditionalFormatting>
  <conditionalFormatting sqref="AJ4:CF4">
    <cfRule type="containsBlanks" dxfId="17500" priority="741">
      <formula>LEN(TRIM(AJ4))=0</formula>
    </cfRule>
  </conditionalFormatting>
  <conditionalFormatting sqref="AJ1:CF1">
    <cfRule type="containsBlanks" dxfId="17499" priority="740">
      <formula>LEN(TRIM(AJ1))=0</formula>
    </cfRule>
  </conditionalFormatting>
  <conditionalFormatting sqref="AJ6:CF6">
    <cfRule type="expression" dxfId="17498" priority="737">
      <formula>AND($H6&lt;&gt;"",$I6&lt;&gt;"",$J6&lt;&gt;"")</formula>
    </cfRule>
    <cfRule type="expression" dxfId="17497" priority="738">
      <formula>AND($H6&lt;&gt;"",$I6&lt;&gt;"",$J6="")</formula>
    </cfRule>
    <cfRule type="expression" dxfId="17496" priority="739">
      <formula>AND($H6&lt;&gt;"",$I6="",$J6="")</formula>
    </cfRule>
  </conditionalFormatting>
  <conditionalFormatting sqref="AJ28:CF28">
    <cfRule type="expression" dxfId="17495" priority="734">
      <formula>AND($H28&lt;&gt;"",$I28&lt;&gt;"",$J28&lt;&gt;"")</formula>
    </cfRule>
    <cfRule type="expression" dxfId="17494" priority="735">
      <formula>AND($H28&lt;&gt;"",$I28&lt;&gt;"",$J28="")</formula>
    </cfRule>
    <cfRule type="expression" dxfId="17493" priority="736">
      <formula>AND($H28&lt;&gt;"",$I28="",$J28="")</formula>
    </cfRule>
  </conditionalFormatting>
  <conditionalFormatting sqref="AJ29:CF29">
    <cfRule type="expression" dxfId="17492" priority="731">
      <formula>AND($H29&lt;&gt;"",$I29&lt;&gt;"",$J29&lt;&gt;"")</formula>
    </cfRule>
    <cfRule type="expression" dxfId="17491" priority="732">
      <formula>AND($H29&lt;&gt;"",$I29&lt;&gt;"",$J29="")</formula>
    </cfRule>
    <cfRule type="expression" dxfId="17490" priority="733">
      <formula>AND($H29&lt;&gt;"",$I29="",$J29="")</formula>
    </cfRule>
  </conditionalFormatting>
  <conditionalFormatting sqref="AJ54:CF54">
    <cfRule type="expression" dxfId="17489" priority="704">
      <formula>AND($H54&lt;&gt;"",$I54&lt;&gt;"",$J54&lt;&gt;"")</formula>
    </cfRule>
    <cfRule type="expression" dxfId="17488" priority="705">
      <formula>AND($H54&lt;&gt;"",$I54&lt;&gt;"",$J54="")</formula>
    </cfRule>
    <cfRule type="expression" dxfId="17487" priority="706">
      <formula>AND($H54&lt;&gt;"",$I54="",$J54="")</formula>
    </cfRule>
  </conditionalFormatting>
  <conditionalFormatting sqref="H18:J18">
    <cfRule type="expression" dxfId="17486" priority="265">
      <formula>AND($H18&lt;&gt;"",$I18&lt;&gt;"",$J18&lt;&gt;"")</formula>
    </cfRule>
    <cfRule type="expression" dxfId="17485" priority="266">
      <formula>AND($H18&lt;&gt;"",$I18&lt;&gt;"",$J18="")</formula>
    </cfRule>
    <cfRule type="expression" dxfId="17484" priority="267">
      <formula>AND($H18&lt;&gt;"",$I18="",$J18="")</formula>
    </cfRule>
  </conditionalFormatting>
  <conditionalFormatting sqref="X18:Z18 U18">
    <cfRule type="expression" dxfId="17483" priority="262">
      <formula>AND($H18&lt;&gt;"",$I18&lt;&gt;"",$J18&lt;&gt;"")</formula>
    </cfRule>
    <cfRule type="expression" dxfId="17482" priority="263">
      <formula>AND($H18&lt;&gt;"",$I18&lt;&gt;"",$J18="")</formula>
    </cfRule>
    <cfRule type="expression" dxfId="17481" priority="264">
      <formula>AND($H18&lt;&gt;"",$I18="",$J18="")</formula>
    </cfRule>
  </conditionalFormatting>
  <conditionalFormatting sqref="H18">
    <cfRule type="expression" dxfId="17480" priority="261">
      <formula>AND($H18&lt;&gt;"",$I18&lt;&gt;"")</formula>
    </cfRule>
  </conditionalFormatting>
  <conditionalFormatting sqref="I18">
    <cfRule type="expression" dxfId="17479" priority="260">
      <formula>AND($I18&lt;&gt;"",$J18&lt;&gt;"")</formula>
    </cfRule>
  </conditionalFormatting>
  <conditionalFormatting sqref="A18">
    <cfRule type="containsBlanks" dxfId="17478" priority="259">
      <formula>LEN(TRIM(A18))=0</formula>
    </cfRule>
  </conditionalFormatting>
  <conditionalFormatting sqref="AA18:AB18">
    <cfRule type="expression" dxfId="17477" priority="256">
      <formula>AND($H18&lt;&gt;"",$I18&lt;&gt;"",$J18&lt;&gt;"")</formula>
    </cfRule>
    <cfRule type="expression" dxfId="17476" priority="257">
      <formula>AND($H18&lt;&gt;"",$I18&lt;&gt;"",$J18="")</formula>
    </cfRule>
    <cfRule type="expression" dxfId="17475" priority="258">
      <formula>AND($H18&lt;&gt;"",$I18="",$J18="")</formula>
    </cfRule>
  </conditionalFormatting>
  <conditionalFormatting sqref="AI18">
    <cfRule type="expression" dxfId="17474" priority="247">
      <formula>AND($H18&lt;&gt;"",$I18&lt;&gt;"",$J18&lt;&gt;"")</formula>
    </cfRule>
    <cfRule type="expression" dxfId="17473" priority="248">
      <formula>AND($H18&lt;&gt;"",$I18&lt;&gt;"",$J18="")</formula>
    </cfRule>
    <cfRule type="expression" dxfId="17472" priority="249">
      <formula>AND($H18&lt;&gt;"",$I18="",$J18="")</formula>
    </cfRule>
  </conditionalFormatting>
  <conditionalFormatting sqref="AC18:AD18">
    <cfRule type="expression" dxfId="17471" priority="253">
      <formula>AND($H18&lt;&gt;"",$I18&lt;&gt;"",$J18&lt;&gt;"")</formula>
    </cfRule>
    <cfRule type="expression" dxfId="17470" priority="254">
      <formula>AND($H18&lt;&gt;"",$I18&lt;&gt;"",$J18="")</formula>
    </cfRule>
    <cfRule type="expression" dxfId="17469" priority="255">
      <formula>AND($H18&lt;&gt;"",$I18="",$J18="")</formula>
    </cfRule>
  </conditionalFormatting>
  <conditionalFormatting sqref="AE18:AH18">
    <cfRule type="expression" dxfId="17468" priority="250">
      <formula>AND($H18&lt;&gt;"",$I18&lt;&gt;"",$J18&lt;&gt;"")</formula>
    </cfRule>
    <cfRule type="expression" dxfId="17467" priority="251">
      <formula>AND($H18&lt;&gt;"",$I18&lt;&gt;"",$J18="")</formula>
    </cfRule>
    <cfRule type="expression" dxfId="17466" priority="252">
      <formula>AND($H18&lt;&gt;"",$I18="",$J18="")</formula>
    </cfRule>
  </conditionalFormatting>
  <conditionalFormatting sqref="AJ18:CF18">
    <cfRule type="expression" dxfId="17465" priority="244">
      <formula>AND($H18&lt;&gt;"",$I18&lt;&gt;"",$J18&lt;&gt;"")</formula>
    </cfRule>
    <cfRule type="expression" dxfId="17464" priority="245">
      <formula>AND($H18&lt;&gt;"",$I18&lt;&gt;"",$J18="")</formula>
    </cfRule>
    <cfRule type="expression" dxfId="17463" priority="246">
      <formula>AND($H18&lt;&gt;"",$I18="",$J18="")</formula>
    </cfRule>
  </conditionalFormatting>
  <conditionalFormatting sqref="AJ19:CF24">
    <cfRule type="expression" dxfId="17462" priority="220">
      <formula>AND($H19&lt;&gt;"",$I19&lt;&gt;"",$J19&lt;&gt;"")</formula>
    </cfRule>
    <cfRule type="expression" dxfId="17461" priority="221">
      <formula>AND($H19&lt;&gt;"",$I19&lt;&gt;"",$J19="")</formula>
    </cfRule>
    <cfRule type="expression" dxfId="17460" priority="222">
      <formula>AND($H19&lt;&gt;"",$I19="",$J19="")</formula>
    </cfRule>
  </conditionalFormatting>
  <conditionalFormatting sqref="H19:J24">
    <cfRule type="expression" dxfId="17459" priority="241">
      <formula>AND($H19&lt;&gt;"",$I19&lt;&gt;"",$J19&lt;&gt;"")</formula>
    </cfRule>
    <cfRule type="expression" dxfId="17458" priority="242">
      <formula>AND($H19&lt;&gt;"",$I19&lt;&gt;"",$J19="")</formula>
    </cfRule>
    <cfRule type="expression" dxfId="17457" priority="243">
      <formula>AND($H19&lt;&gt;"",$I19="",$J19="")</formula>
    </cfRule>
  </conditionalFormatting>
  <conditionalFormatting sqref="X19:Z24 U19:U24">
    <cfRule type="expression" dxfId="17456" priority="238">
      <formula>AND($H19&lt;&gt;"",$I19&lt;&gt;"",$J19&lt;&gt;"")</formula>
    </cfRule>
    <cfRule type="expression" dxfId="17455" priority="239">
      <formula>AND($H19&lt;&gt;"",$I19&lt;&gt;"",$J19="")</formula>
    </cfRule>
    <cfRule type="expression" dxfId="17454" priority="240">
      <formula>AND($H19&lt;&gt;"",$I19="",$J19="")</formula>
    </cfRule>
  </conditionalFormatting>
  <conditionalFormatting sqref="H19:H24">
    <cfRule type="expression" dxfId="17453" priority="237">
      <formula>AND($H19&lt;&gt;"",$I19&lt;&gt;"")</formula>
    </cfRule>
  </conditionalFormatting>
  <conditionalFormatting sqref="I19:I24">
    <cfRule type="expression" dxfId="17452" priority="236">
      <formula>AND($I19&lt;&gt;"",$J19&lt;&gt;"")</formula>
    </cfRule>
  </conditionalFormatting>
  <conditionalFormatting sqref="A19:A24">
    <cfRule type="containsBlanks" dxfId="17451" priority="235">
      <formula>LEN(TRIM(A19))=0</formula>
    </cfRule>
  </conditionalFormatting>
  <conditionalFormatting sqref="AA19:AB24">
    <cfRule type="expression" dxfId="17450" priority="232">
      <formula>AND($H19&lt;&gt;"",$I19&lt;&gt;"",$J19&lt;&gt;"")</formula>
    </cfRule>
    <cfRule type="expression" dxfId="17449" priority="233">
      <formula>AND($H19&lt;&gt;"",$I19&lt;&gt;"",$J19="")</formula>
    </cfRule>
    <cfRule type="expression" dxfId="17448" priority="234">
      <formula>AND($H19&lt;&gt;"",$I19="",$J19="")</formula>
    </cfRule>
  </conditionalFormatting>
  <conditionalFormatting sqref="AC19:AD24">
    <cfRule type="expression" dxfId="17447" priority="229">
      <formula>AND($H19&lt;&gt;"",$I19&lt;&gt;"",$J19&lt;&gt;"")</formula>
    </cfRule>
    <cfRule type="expression" dxfId="17446" priority="230">
      <formula>AND($H19&lt;&gt;"",$I19&lt;&gt;"",$J19="")</formula>
    </cfRule>
    <cfRule type="expression" dxfId="17445" priority="231">
      <formula>AND($H19&lt;&gt;"",$I19="",$J19="")</formula>
    </cfRule>
  </conditionalFormatting>
  <conditionalFormatting sqref="AE19:AH24">
    <cfRule type="expression" dxfId="17444" priority="226">
      <formula>AND($H19&lt;&gt;"",$I19&lt;&gt;"",$J19&lt;&gt;"")</formula>
    </cfRule>
    <cfRule type="expression" dxfId="17443" priority="227">
      <formula>AND($H19&lt;&gt;"",$I19&lt;&gt;"",$J19="")</formula>
    </cfRule>
    <cfRule type="expression" dxfId="17442" priority="228">
      <formula>AND($H19&lt;&gt;"",$I19="",$J19="")</formula>
    </cfRule>
  </conditionalFormatting>
  <conditionalFormatting sqref="AI19:AI24">
    <cfRule type="expression" dxfId="17441" priority="223">
      <formula>AND($H19&lt;&gt;"",$I19&lt;&gt;"",$J19&lt;&gt;"")</formula>
    </cfRule>
    <cfRule type="expression" dxfId="17440" priority="224">
      <formula>AND($H19&lt;&gt;"",$I19&lt;&gt;"",$J19="")</formula>
    </cfRule>
    <cfRule type="expression" dxfId="17439" priority="225">
      <formula>AND($H19&lt;&gt;"",$I19="",$J19="")</formula>
    </cfRule>
  </conditionalFormatting>
  <conditionalFormatting sqref="H43:J43 U43 X43:AI43">
    <cfRule type="expression" dxfId="17438" priority="217">
      <formula>AND($H43&lt;&gt;"",$I43&lt;&gt;"",$J43&lt;&gt;"")</formula>
    </cfRule>
    <cfRule type="expression" dxfId="17437" priority="218">
      <formula>AND($H43&lt;&gt;"",$I43&lt;&gt;"",$J43="")</formula>
    </cfRule>
    <cfRule type="expression" dxfId="17436" priority="219">
      <formula>AND($H43&lt;&gt;"",$I43="",$J43="")</formula>
    </cfRule>
  </conditionalFormatting>
  <conditionalFormatting sqref="H43">
    <cfRule type="expression" dxfId="17435" priority="216">
      <formula>AND($H43&lt;&gt;"",$I43&lt;&gt;"")</formula>
    </cfRule>
  </conditionalFormatting>
  <conditionalFormatting sqref="I43">
    <cfRule type="expression" dxfId="17434" priority="215">
      <formula>AND($I43&lt;&gt;"",$J43&lt;&gt;"")</formula>
    </cfRule>
  </conditionalFormatting>
  <conditionalFormatting sqref="A43">
    <cfRule type="containsBlanks" dxfId="17433" priority="214">
      <formula>LEN(TRIM(A43))=0</formula>
    </cfRule>
  </conditionalFormatting>
  <conditionalFormatting sqref="AJ43:CF43">
    <cfRule type="expression" dxfId="17432" priority="211">
      <formula>AND($H43&lt;&gt;"",$I43&lt;&gt;"",$J43&lt;&gt;"")</formula>
    </cfRule>
    <cfRule type="expression" dxfId="17431" priority="212">
      <formula>AND($H43&lt;&gt;"",$I43&lt;&gt;"",$J43="")</formula>
    </cfRule>
    <cfRule type="expression" dxfId="17430" priority="213">
      <formula>AND($H43&lt;&gt;"",$I43="",$J43="")</formula>
    </cfRule>
  </conditionalFormatting>
  <conditionalFormatting sqref="H32:J32">
    <cfRule type="expression" dxfId="17429" priority="208">
      <formula>AND($H32&lt;&gt;"",$I32&lt;&gt;"",$J32&lt;&gt;"")</formula>
    </cfRule>
    <cfRule type="expression" dxfId="17428" priority="209">
      <formula>AND($H32&lt;&gt;"",$I32&lt;&gt;"",$J32="")</formula>
    </cfRule>
    <cfRule type="expression" dxfId="17427" priority="210">
      <formula>AND($H32&lt;&gt;"",$I32="",$J32="")</formula>
    </cfRule>
  </conditionalFormatting>
  <conditionalFormatting sqref="X32:Z32 U32">
    <cfRule type="expression" dxfId="17426" priority="205">
      <formula>AND($H32&lt;&gt;"",$I32&lt;&gt;"",$J32&lt;&gt;"")</formula>
    </cfRule>
    <cfRule type="expression" dxfId="17425" priority="206">
      <formula>AND($H32&lt;&gt;"",$I32&lt;&gt;"",$J32="")</formula>
    </cfRule>
    <cfRule type="expression" dxfId="17424" priority="207">
      <formula>AND($H32&lt;&gt;"",$I32="",$J32="")</formula>
    </cfRule>
  </conditionalFormatting>
  <conditionalFormatting sqref="H32">
    <cfRule type="expression" dxfId="17423" priority="204">
      <formula>AND($H32&lt;&gt;"",$I32&lt;&gt;"")</formula>
    </cfRule>
  </conditionalFormatting>
  <conditionalFormatting sqref="I32">
    <cfRule type="expression" dxfId="17422" priority="203">
      <formula>AND($I32&lt;&gt;"",$J32&lt;&gt;"")</formula>
    </cfRule>
  </conditionalFormatting>
  <conditionalFormatting sqref="A32">
    <cfRule type="containsBlanks" dxfId="17421" priority="202">
      <formula>LEN(TRIM(A32))=0</formula>
    </cfRule>
  </conditionalFormatting>
  <conditionalFormatting sqref="AA32:AB32">
    <cfRule type="expression" dxfId="17420" priority="199">
      <formula>AND($H32&lt;&gt;"",$I32&lt;&gt;"",$J32&lt;&gt;"")</formula>
    </cfRule>
    <cfRule type="expression" dxfId="17419" priority="200">
      <formula>AND($H32&lt;&gt;"",$I32&lt;&gt;"",$J32="")</formula>
    </cfRule>
    <cfRule type="expression" dxfId="17418" priority="201">
      <formula>AND($H32&lt;&gt;"",$I32="",$J32="")</formula>
    </cfRule>
  </conditionalFormatting>
  <conditionalFormatting sqref="AI32">
    <cfRule type="expression" dxfId="17417" priority="190">
      <formula>AND($H32&lt;&gt;"",$I32&lt;&gt;"",$J32&lt;&gt;"")</formula>
    </cfRule>
    <cfRule type="expression" dxfId="17416" priority="191">
      <formula>AND($H32&lt;&gt;"",$I32&lt;&gt;"",$J32="")</formula>
    </cfRule>
    <cfRule type="expression" dxfId="17415" priority="192">
      <formula>AND($H32&lt;&gt;"",$I32="",$J32="")</formula>
    </cfRule>
  </conditionalFormatting>
  <conditionalFormatting sqref="AC32:AD32">
    <cfRule type="expression" dxfId="17414" priority="196">
      <formula>AND($H32&lt;&gt;"",$I32&lt;&gt;"",$J32&lt;&gt;"")</formula>
    </cfRule>
    <cfRule type="expression" dxfId="17413" priority="197">
      <formula>AND($H32&lt;&gt;"",$I32&lt;&gt;"",$J32="")</formula>
    </cfRule>
    <cfRule type="expression" dxfId="17412" priority="198">
      <formula>AND($H32&lt;&gt;"",$I32="",$J32="")</formula>
    </cfRule>
  </conditionalFormatting>
  <conditionalFormatting sqref="AE32:AH32">
    <cfRule type="expression" dxfId="17411" priority="193">
      <formula>AND($H32&lt;&gt;"",$I32&lt;&gt;"",$J32&lt;&gt;"")</formula>
    </cfRule>
    <cfRule type="expression" dxfId="17410" priority="194">
      <formula>AND($H32&lt;&gt;"",$I32&lt;&gt;"",$J32="")</formula>
    </cfRule>
    <cfRule type="expression" dxfId="17409" priority="195">
      <formula>AND($H32&lt;&gt;"",$I32="",$J32="")</formula>
    </cfRule>
  </conditionalFormatting>
  <conditionalFormatting sqref="AJ32:CF32">
    <cfRule type="expression" dxfId="17408" priority="187">
      <formula>AND($H32&lt;&gt;"",$I32&lt;&gt;"",$J32&lt;&gt;"")</formula>
    </cfRule>
    <cfRule type="expression" dxfId="17407" priority="188">
      <formula>AND($H32&lt;&gt;"",$I32&lt;&gt;"",$J32="")</formula>
    </cfRule>
    <cfRule type="expression" dxfId="17406" priority="189">
      <formula>AND($H32&lt;&gt;"",$I32="",$J32="")</formula>
    </cfRule>
  </conditionalFormatting>
  <conditionalFormatting sqref="H33:J33">
    <cfRule type="expression" dxfId="17405" priority="184">
      <formula>AND($H33&lt;&gt;"",$I33&lt;&gt;"",$J33&lt;&gt;"")</formula>
    </cfRule>
    <cfRule type="expression" dxfId="17404" priority="185">
      <formula>AND($H33&lt;&gt;"",$I33&lt;&gt;"",$J33="")</formula>
    </cfRule>
    <cfRule type="expression" dxfId="17403" priority="186">
      <formula>AND($H33&lt;&gt;"",$I33="",$J33="")</formula>
    </cfRule>
  </conditionalFormatting>
  <conditionalFormatting sqref="X33:Z33 U33">
    <cfRule type="expression" dxfId="17402" priority="181">
      <formula>AND($H33&lt;&gt;"",$I33&lt;&gt;"",$J33&lt;&gt;"")</formula>
    </cfRule>
    <cfRule type="expression" dxfId="17401" priority="182">
      <formula>AND($H33&lt;&gt;"",$I33&lt;&gt;"",$J33="")</formula>
    </cfRule>
    <cfRule type="expression" dxfId="17400" priority="183">
      <formula>AND($H33&lt;&gt;"",$I33="",$J33="")</formula>
    </cfRule>
  </conditionalFormatting>
  <conditionalFormatting sqref="H33">
    <cfRule type="expression" dxfId="17399" priority="180">
      <formula>AND($H33&lt;&gt;"",$I33&lt;&gt;"")</formula>
    </cfRule>
  </conditionalFormatting>
  <conditionalFormatting sqref="I33">
    <cfRule type="expression" dxfId="17398" priority="179">
      <formula>AND($I33&lt;&gt;"",$J33&lt;&gt;"")</formula>
    </cfRule>
  </conditionalFormatting>
  <conditionalFormatting sqref="A33">
    <cfRule type="containsBlanks" dxfId="17397" priority="178">
      <formula>LEN(TRIM(A33))=0</formula>
    </cfRule>
  </conditionalFormatting>
  <conditionalFormatting sqref="AA33:AB33">
    <cfRule type="expression" dxfId="17396" priority="175">
      <formula>AND($H33&lt;&gt;"",$I33&lt;&gt;"",$J33&lt;&gt;"")</formula>
    </cfRule>
    <cfRule type="expression" dxfId="17395" priority="176">
      <formula>AND($H33&lt;&gt;"",$I33&lt;&gt;"",$J33="")</formula>
    </cfRule>
    <cfRule type="expression" dxfId="17394" priority="177">
      <formula>AND($H33&lt;&gt;"",$I33="",$J33="")</formula>
    </cfRule>
  </conditionalFormatting>
  <conditionalFormatting sqref="AI33">
    <cfRule type="expression" dxfId="17393" priority="166">
      <formula>AND($H33&lt;&gt;"",$I33&lt;&gt;"",$J33&lt;&gt;"")</formula>
    </cfRule>
    <cfRule type="expression" dxfId="17392" priority="167">
      <formula>AND($H33&lt;&gt;"",$I33&lt;&gt;"",$J33="")</formula>
    </cfRule>
    <cfRule type="expression" dxfId="17391" priority="168">
      <formula>AND($H33&lt;&gt;"",$I33="",$J33="")</formula>
    </cfRule>
  </conditionalFormatting>
  <conditionalFormatting sqref="AC33:AD33">
    <cfRule type="expression" dxfId="17390" priority="172">
      <formula>AND($H33&lt;&gt;"",$I33&lt;&gt;"",$J33&lt;&gt;"")</formula>
    </cfRule>
    <cfRule type="expression" dxfId="17389" priority="173">
      <formula>AND($H33&lt;&gt;"",$I33&lt;&gt;"",$J33="")</formula>
    </cfRule>
    <cfRule type="expression" dxfId="17388" priority="174">
      <formula>AND($H33&lt;&gt;"",$I33="",$J33="")</formula>
    </cfRule>
  </conditionalFormatting>
  <conditionalFormatting sqref="AE33:AH33">
    <cfRule type="expression" dxfId="17387" priority="169">
      <formula>AND($H33&lt;&gt;"",$I33&lt;&gt;"",$J33&lt;&gt;"")</formula>
    </cfRule>
    <cfRule type="expression" dxfId="17386" priority="170">
      <formula>AND($H33&lt;&gt;"",$I33&lt;&gt;"",$J33="")</formula>
    </cfRule>
    <cfRule type="expression" dxfId="17385" priority="171">
      <formula>AND($H33&lt;&gt;"",$I33="",$J33="")</formula>
    </cfRule>
  </conditionalFormatting>
  <conditionalFormatting sqref="AJ33:CF33">
    <cfRule type="expression" dxfId="17384" priority="163">
      <formula>AND($H33&lt;&gt;"",$I33&lt;&gt;"",$J33&lt;&gt;"")</formula>
    </cfRule>
    <cfRule type="expression" dxfId="17383" priority="164">
      <formula>AND($H33&lt;&gt;"",$I33&lt;&gt;"",$J33="")</formula>
    </cfRule>
    <cfRule type="expression" dxfId="17382" priority="165">
      <formula>AND($H33&lt;&gt;"",$I33="",$J33="")</formula>
    </cfRule>
  </conditionalFormatting>
  <conditionalFormatting sqref="H37:J37">
    <cfRule type="expression" dxfId="17381" priority="160">
      <formula>AND($H37&lt;&gt;"",$I37&lt;&gt;"",$J37&lt;&gt;"")</formula>
    </cfRule>
    <cfRule type="expression" dxfId="17380" priority="161">
      <formula>AND($H37&lt;&gt;"",$I37&lt;&gt;"",$J37="")</formula>
    </cfRule>
    <cfRule type="expression" dxfId="17379" priority="162">
      <formula>AND($H37&lt;&gt;"",$I37="",$J37="")</formula>
    </cfRule>
  </conditionalFormatting>
  <conditionalFormatting sqref="X37:Z37 U37">
    <cfRule type="expression" dxfId="17378" priority="157">
      <formula>AND($H37&lt;&gt;"",$I37&lt;&gt;"",$J37&lt;&gt;"")</formula>
    </cfRule>
    <cfRule type="expression" dxfId="17377" priority="158">
      <formula>AND($H37&lt;&gt;"",$I37&lt;&gt;"",$J37="")</formula>
    </cfRule>
    <cfRule type="expression" dxfId="17376" priority="159">
      <formula>AND($H37&lt;&gt;"",$I37="",$J37="")</formula>
    </cfRule>
  </conditionalFormatting>
  <conditionalFormatting sqref="H37">
    <cfRule type="expression" dxfId="17375" priority="156">
      <formula>AND($H37&lt;&gt;"",$I37&lt;&gt;"")</formula>
    </cfRule>
  </conditionalFormatting>
  <conditionalFormatting sqref="I37">
    <cfRule type="expression" dxfId="17374" priority="155">
      <formula>AND($I37&lt;&gt;"",$J37&lt;&gt;"")</formula>
    </cfRule>
  </conditionalFormatting>
  <conditionalFormatting sqref="A37">
    <cfRule type="containsBlanks" dxfId="17373" priority="154">
      <formula>LEN(TRIM(A37))=0</formula>
    </cfRule>
  </conditionalFormatting>
  <conditionalFormatting sqref="AA37:AB37">
    <cfRule type="expression" dxfId="17372" priority="151">
      <formula>AND($H37&lt;&gt;"",$I37&lt;&gt;"",$J37&lt;&gt;"")</formula>
    </cfRule>
    <cfRule type="expression" dxfId="17371" priority="152">
      <formula>AND($H37&lt;&gt;"",$I37&lt;&gt;"",$J37="")</formula>
    </cfRule>
    <cfRule type="expression" dxfId="17370" priority="153">
      <formula>AND($H37&lt;&gt;"",$I37="",$J37="")</formula>
    </cfRule>
  </conditionalFormatting>
  <conditionalFormatting sqref="AI37">
    <cfRule type="expression" dxfId="17369" priority="142">
      <formula>AND($H37&lt;&gt;"",$I37&lt;&gt;"",$J37&lt;&gt;"")</formula>
    </cfRule>
    <cfRule type="expression" dxfId="17368" priority="143">
      <formula>AND($H37&lt;&gt;"",$I37&lt;&gt;"",$J37="")</formula>
    </cfRule>
    <cfRule type="expression" dxfId="17367" priority="144">
      <formula>AND($H37&lt;&gt;"",$I37="",$J37="")</formula>
    </cfRule>
  </conditionalFormatting>
  <conditionalFormatting sqref="AC37:AD37">
    <cfRule type="expression" dxfId="17366" priority="148">
      <formula>AND($H37&lt;&gt;"",$I37&lt;&gt;"",$J37&lt;&gt;"")</formula>
    </cfRule>
    <cfRule type="expression" dxfId="17365" priority="149">
      <formula>AND($H37&lt;&gt;"",$I37&lt;&gt;"",$J37="")</formula>
    </cfRule>
    <cfRule type="expression" dxfId="17364" priority="150">
      <formula>AND($H37&lt;&gt;"",$I37="",$J37="")</formula>
    </cfRule>
  </conditionalFormatting>
  <conditionalFormatting sqref="AE37:AH37">
    <cfRule type="expression" dxfId="17363" priority="145">
      <formula>AND($H37&lt;&gt;"",$I37&lt;&gt;"",$J37&lt;&gt;"")</formula>
    </cfRule>
    <cfRule type="expression" dxfId="17362" priority="146">
      <formula>AND($H37&lt;&gt;"",$I37&lt;&gt;"",$J37="")</formula>
    </cfRule>
    <cfRule type="expression" dxfId="17361" priority="147">
      <formula>AND($H37&lt;&gt;"",$I37="",$J37="")</formula>
    </cfRule>
  </conditionalFormatting>
  <conditionalFormatting sqref="AJ37:CF37">
    <cfRule type="expression" dxfId="17360" priority="139">
      <formula>AND($H37&lt;&gt;"",$I37&lt;&gt;"",$J37&lt;&gt;"")</formula>
    </cfRule>
    <cfRule type="expression" dxfId="17359" priority="140">
      <formula>AND($H37&lt;&gt;"",$I37&lt;&gt;"",$J37="")</formula>
    </cfRule>
    <cfRule type="expression" dxfId="17358" priority="141">
      <formula>AND($H37&lt;&gt;"",$I37="",$J37="")</formula>
    </cfRule>
  </conditionalFormatting>
  <conditionalFormatting sqref="H38:J38">
    <cfRule type="expression" dxfId="17357" priority="136">
      <formula>AND($H38&lt;&gt;"",$I38&lt;&gt;"",$J38&lt;&gt;"")</formula>
    </cfRule>
    <cfRule type="expression" dxfId="17356" priority="137">
      <formula>AND($H38&lt;&gt;"",$I38&lt;&gt;"",$J38="")</formula>
    </cfRule>
    <cfRule type="expression" dxfId="17355" priority="138">
      <formula>AND($H38&lt;&gt;"",$I38="",$J38="")</formula>
    </cfRule>
  </conditionalFormatting>
  <conditionalFormatting sqref="X38:Z38 U38">
    <cfRule type="expression" dxfId="17354" priority="133">
      <formula>AND($H38&lt;&gt;"",$I38&lt;&gt;"",$J38&lt;&gt;"")</formula>
    </cfRule>
    <cfRule type="expression" dxfId="17353" priority="134">
      <formula>AND($H38&lt;&gt;"",$I38&lt;&gt;"",$J38="")</formula>
    </cfRule>
    <cfRule type="expression" dxfId="17352" priority="135">
      <formula>AND($H38&lt;&gt;"",$I38="",$J38="")</formula>
    </cfRule>
  </conditionalFormatting>
  <conditionalFormatting sqref="H38">
    <cfRule type="expression" dxfId="17351" priority="132">
      <formula>AND($H38&lt;&gt;"",$I38&lt;&gt;"")</formula>
    </cfRule>
  </conditionalFormatting>
  <conditionalFormatting sqref="I38">
    <cfRule type="expression" dxfId="17350" priority="131">
      <formula>AND($I38&lt;&gt;"",$J38&lt;&gt;"")</formula>
    </cfRule>
  </conditionalFormatting>
  <conditionalFormatting sqref="A38">
    <cfRule type="containsBlanks" dxfId="17349" priority="130">
      <formula>LEN(TRIM(A38))=0</formula>
    </cfRule>
  </conditionalFormatting>
  <conditionalFormatting sqref="AA38:AB38">
    <cfRule type="expression" dxfId="17348" priority="127">
      <formula>AND($H38&lt;&gt;"",$I38&lt;&gt;"",$J38&lt;&gt;"")</formula>
    </cfRule>
    <cfRule type="expression" dxfId="17347" priority="128">
      <formula>AND($H38&lt;&gt;"",$I38&lt;&gt;"",$J38="")</formula>
    </cfRule>
    <cfRule type="expression" dxfId="17346" priority="129">
      <formula>AND($H38&lt;&gt;"",$I38="",$J38="")</formula>
    </cfRule>
  </conditionalFormatting>
  <conditionalFormatting sqref="AI38">
    <cfRule type="expression" dxfId="17345" priority="118">
      <formula>AND($H38&lt;&gt;"",$I38&lt;&gt;"",$J38&lt;&gt;"")</formula>
    </cfRule>
    <cfRule type="expression" dxfId="17344" priority="119">
      <formula>AND($H38&lt;&gt;"",$I38&lt;&gt;"",$J38="")</formula>
    </cfRule>
    <cfRule type="expression" dxfId="17343" priority="120">
      <formula>AND($H38&lt;&gt;"",$I38="",$J38="")</formula>
    </cfRule>
  </conditionalFormatting>
  <conditionalFormatting sqref="AC38:AD38">
    <cfRule type="expression" dxfId="17342" priority="124">
      <formula>AND($H38&lt;&gt;"",$I38&lt;&gt;"",$J38&lt;&gt;"")</formula>
    </cfRule>
    <cfRule type="expression" dxfId="17341" priority="125">
      <formula>AND($H38&lt;&gt;"",$I38&lt;&gt;"",$J38="")</formula>
    </cfRule>
    <cfRule type="expression" dxfId="17340" priority="126">
      <formula>AND($H38&lt;&gt;"",$I38="",$J38="")</formula>
    </cfRule>
  </conditionalFormatting>
  <conditionalFormatting sqref="AE38:AH38">
    <cfRule type="expression" dxfId="17339" priority="121">
      <formula>AND($H38&lt;&gt;"",$I38&lt;&gt;"",$J38&lt;&gt;"")</formula>
    </cfRule>
    <cfRule type="expression" dxfId="17338" priority="122">
      <formula>AND($H38&lt;&gt;"",$I38&lt;&gt;"",$J38="")</formula>
    </cfRule>
    <cfRule type="expression" dxfId="17337" priority="123">
      <formula>AND($H38&lt;&gt;"",$I38="",$J38="")</formula>
    </cfRule>
  </conditionalFormatting>
  <conditionalFormatting sqref="AJ38:CF38">
    <cfRule type="expression" dxfId="17336" priority="115">
      <formula>AND($H38&lt;&gt;"",$I38&lt;&gt;"",$J38&lt;&gt;"")</formula>
    </cfRule>
    <cfRule type="expression" dxfId="17335" priority="116">
      <formula>AND($H38&lt;&gt;"",$I38&lt;&gt;"",$J38="")</formula>
    </cfRule>
    <cfRule type="expression" dxfId="17334" priority="117">
      <formula>AND($H38&lt;&gt;"",$I38="",$J38="")</formula>
    </cfRule>
  </conditionalFormatting>
  <conditionalFormatting sqref="H39:J39">
    <cfRule type="expression" dxfId="17333" priority="112">
      <formula>AND($H39&lt;&gt;"",$I39&lt;&gt;"",$J39&lt;&gt;"")</formula>
    </cfRule>
    <cfRule type="expression" dxfId="17332" priority="113">
      <formula>AND($H39&lt;&gt;"",$I39&lt;&gt;"",$J39="")</formula>
    </cfRule>
    <cfRule type="expression" dxfId="17331" priority="114">
      <formula>AND($H39&lt;&gt;"",$I39="",$J39="")</formula>
    </cfRule>
  </conditionalFormatting>
  <conditionalFormatting sqref="X39:Z39 U39">
    <cfRule type="expression" dxfId="17330" priority="109">
      <formula>AND($H39&lt;&gt;"",$I39&lt;&gt;"",$J39&lt;&gt;"")</formula>
    </cfRule>
    <cfRule type="expression" dxfId="17329" priority="110">
      <formula>AND($H39&lt;&gt;"",$I39&lt;&gt;"",$J39="")</formula>
    </cfRule>
    <cfRule type="expression" dxfId="17328" priority="111">
      <formula>AND($H39&lt;&gt;"",$I39="",$J39="")</formula>
    </cfRule>
  </conditionalFormatting>
  <conditionalFormatting sqref="H39">
    <cfRule type="expression" dxfId="17327" priority="108">
      <formula>AND($H39&lt;&gt;"",$I39&lt;&gt;"")</formula>
    </cfRule>
  </conditionalFormatting>
  <conditionalFormatting sqref="I39">
    <cfRule type="expression" dxfId="17326" priority="107">
      <formula>AND($I39&lt;&gt;"",$J39&lt;&gt;"")</formula>
    </cfRule>
  </conditionalFormatting>
  <conditionalFormatting sqref="A39">
    <cfRule type="containsBlanks" dxfId="17325" priority="106">
      <formula>LEN(TRIM(A39))=0</formula>
    </cfRule>
  </conditionalFormatting>
  <conditionalFormatting sqref="AA39:AB39">
    <cfRule type="expression" dxfId="17324" priority="103">
      <formula>AND($H39&lt;&gt;"",$I39&lt;&gt;"",$J39&lt;&gt;"")</formula>
    </cfRule>
    <cfRule type="expression" dxfId="17323" priority="104">
      <formula>AND($H39&lt;&gt;"",$I39&lt;&gt;"",$J39="")</formula>
    </cfRule>
    <cfRule type="expression" dxfId="17322" priority="105">
      <formula>AND($H39&lt;&gt;"",$I39="",$J39="")</formula>
    </cfRule>
  </conditionalFormatting>
  <conditionalFormatting sqref="AI39">
    <cfRule type="expression" dxfId="17321" priority="94">
      <formula>AND($H39&lt;&gt;"",$I39&lt;&gt;"",$J39&lt;&gt;"")</formula>
    </cfRule>
    <cfRule type="expression" dxfId="17320" priority="95">
      <formula>AND($H39&lt;&gt;"",$I39&lt;&gt;"",$J39="")</formula>
    </cfRule>
    <cfRule type="expression" dxfId="17319" priority="96">
      <formula>AND($H39&lt;&gt;"",$I39="",$J39="")</formula>
    </cfRule>
  </conditionalFormatting>
  <conditionalFormatting sqref="AC39:AD39">
    <cfRule type="expression" dxfId="17318" priority="100">
      <formula>AND($H39&lt;&gt;"",$I39&lt;&gt;"",$J39&lt;&gt;"")</formula>
    </cfRule>
    <cfRule type="expression" dxfId="17317" priority="101">
      <formula>AND($H39&lt;&gt;"",$I39&lt;&gt;"",$J39="")</formula>
    </cfRule>
    <cfRule type="expression" dxfId="17316" priority="102">
      <formula>AND($H39&lt;&gt;"",$I39="",$J39="")</formula>
    </cfRule>
  </conditionalFormatting>
  <conditionalFormatting sqref="AE39:AH39">
    <cfRule type="expression" dxfId="17315" priority="97">
      <formula>AND($H39&lt;&gt;"",$I39&lt;&gt;"",$J39&lt;&gt;"")</formula>
    </cfRule>
    <cfRule type="expression" dxfId="17314" priority="98">
      <formula>AND($H39&lt;&gt;"",$I39&lt;&gt;"",$J39="")</formula>
    </cfRule>
    <cfRule type="expression" dxfId="17313" priority="99">
      <formula>AND($H39&lt;&gt;"",$I39="",$J39="")</formula>
    </cfRule>
  </conditionalFormatting>
  <conditionalFormatting sqref="AJ39:CF39">
    <cfRule type="expression" dxfId="17312" priority="91">
      <formula>AND($H39&lt;&gt;"",$I39&lt;&gt;"",$J39&lt;&gt;"")</formula>
    </cfRule>
    <cfRule type="expression" dxfId="17311" priority="92">
      <formula>AND($H39&lt;&gt;"",$I39&lt;&gt;"",$J39="")</formula>
    </cfRule>
    <cfRule type="expression" dxfId="17310" priority="93">
      <formula>AND($H39&lt;&gt;"",$I39="",$J39="")</formula>
    </cfRule>
  </conditionalFormatting>
  <conditionalFormatting sqref="H40:J40">
    <cfRule type="expression" dxfId="17309" priority="88">
      <formula>AND($H40&lt;&gt;"",$I40&lt;&gt;"",$J40&lt;&gt;"")</formula>
    </cfRule>
    <cfRule type="expression" dxfId="17308" priority="89">
      <formula>AND($H40&lt;&gt;"",$I40&lt;&gt;"",$J40="")</formula>
    </cfRule>
    <cfRule type="expression" dxfId="17307" priority="90">
      <formula>AND($H40&lt;&gt;"",$I40="",$J40="")</formula>
    </cfRule>
  </conditionalFormatting>
  <conditionalFormatting sqref="X40:Z40 U40">
    <cfRule type="expression" dxfId="17306" priority="85">
      <formula>AND($H40&lt;&gt;"",$I40&lt;&gt;"",$J40&lt;&gt;"")</formula>
    </cfRule>
    <cfRule type="expression" dxfId="17305" priority="86">
      <formula>AND($H40&lt;&gt;"",$I40&lt;&gt;"",$J40="")</formula>
    </cfRule>
    <cfRule type="expression" dxfId="17304" priority="87">
      <formula>AND($H40&lt;&gt;"",$I40="",$J40="")</formula>
    </cfRule>
  </conditionalFormatting>
  <conditionalFormatting sqref="H40">
    <cfRule type="expression" dxfId="17303" priority="84">
      <formula>AND($H40&lt;&gt;"",$I40&lt;&gt;"")</formula>
    </cfRule>
  </conditionalFormatting>
  <conditionalFormatting sqref="I40">
    <cfRule type="expression" dxfId="17302" priority="83">
      <formula>AND($I40&lt;&gt;"",$J40&lt;&gt;"")</formula>
    </cfRule>
  </conditionalFormatting>
  <conditionalFormatting sqref="A40">
    <cfRule type="containsBlanks" dxfId="17301" priority="82">
      <formula>LEN(TRIM(A40))=0</formula>
    </cfRule>
  </conditionalFormatting>
  <conditionalFormatting sqref="AA40:AB40">
    <cfRule type="expression" dxfId="17300" priority="79">
      <formula>AND($H40&lt;&gt;"",$I40&lt;&gt;"",$J40&lt;&gt;"")</formula>
    </cfRule>
    <cfRule type="expression" dxfId="17299" priority="80">
      <formula>AND($H40&lt;&gt;"",$I40&lt;&gt;"",$J40="")</formula>
    </cfRule>
    <cfRule type="expression" dxfId="17298" priority="81">
      <formula>AND($H40&lt;&gt;"",$I40="",$J40="")</formula>
    </cfRule>
  </conditionalFormatting>
  <conditionalFormatting sqref="AI40">
    <cfRule type="expression" dxfId="17297" priority="70">
      <formula>AND($H40&lt;&gt;"",$I40&lt;&gt;"",$J40&lt;&gt;"")</formula>
    </cfRule>
    <cfRule type="expression" dxfId="17296" priority="71">
      <formula>AND($H40&lt;&gt;"",$I40&lt;&gt;"",$J40="")</formula>
    </cfRule>
    <cfRule type="expression" dxfId="17295" priority="72">
      <formula>AND($H40&lt;&gt;"",$I40="",$J40="")</formula>
    </cfRule>
  </conditionalFormatting>
  <conditionalFormatting sqref="AC40:AD40">
    <cfRule type="expression" dxfId="17294" priority="76">
      <formula>AND($H40&lt;&gt;"",$I40&lt;&gt;"",$J40&lt;&gt;"")</formula>
    </cfRule>
    <cfRule type="expression" dxfId="17293" priority="77">
      <formula>AND($H40&lt;&gt;"",$I40&lt;&gt;"",$J40="")</formula>
    </cfRule>
    <cfRule type="expression" dxfId="17292" priority="78">
      <formula>AND($H40&lt;&gt;"",$I40="",$J40="")</formula>
    </cfRule>
  </conditionalFormatting>
  <conditionalFormatting sqref="AE40:AH40">
    <cfRule type="expression" dxfId="17291" priority="73">
      <formula>AND($H40&lt;&gt;"",$I40&lt;&gt;"",$J40&lt;&gt;"")</formula>
    </cfRule>
    <cfRule type="expression" dxfId="17290" priority="74">
      <formula>AND($H40&lt;&gt;"",$I40&lt;&gt;"",$J40="")</formula>
    </cfRule>
    <cfRule type="expression" dxfId="17289" priority="75">
      <formula>AND($H40&lt;&gt;"",$I40="",$J40="")</formula>
    </cfRule>
  </conditionalFormatting>
  <conditionalFormatting sqref="AJ40:CF40">
    <cfRule type="expression" dxfId="17288" priority="67">
      <formula>AND($H40&lt;&gt;"",$I40&lt;&gt;"",$J40&lt;&gt;"")</formula>
    </cfRule>
    <cfRule type="expression" dxfId="17287" priority="68">
      <formula>AND($H40&lt;&gt;"",$I40&lt;&gt;"",$J40="")</formula>
    </cfRule>
    <cfRule type="expression" dxfId="17286" priority="69">
      <formula>AND($H40&lt;&gt;"",$I40="",$J40="")</formula>
    </cfRule>
  </conditionalFormatting>
  <conditionalFormatting sqref="X44:AI51 U44:U51 H44:J51">
    <cfRule type="expression" dxfId="17285" priority="64">
      <formula>AND($H44&lt;&gt;"",$I44&lt;&gt;"",$J44&lt;&gt;"")</formula>
    </cfRule>
    <cfRule type="expression" dxfId="17284" priority="65">
      <formula>AND($H44&lt;&gt;"",$I44&lt;&gt;"",$J44="")</formula>
    </cfRule>
    <cfRule type="expression" dxfId="17283" priority="66">
      <formula>AND($H44&lt;&gt;"",$I44="",$J44="")</formula>
    </cfRule>
  </conditionalFormatting>
  <conditionalFormatting sqref="H44:H51">
    <cfRule type="expression" dxfId="17282" priority="63">
      <formula>AND($H44&lt;&gt;"",$I44&lt;&gt;"")</formula>
    </cfRule>
  </conditionalFormatting>
  <conditionalFormatting sqref="I44:I51">
    <cfRule type="expression" dxfId="17281" priority="62">
      <formula>AND($I44&lt;&gt;"",$J44&lt;&gt;"")</formula>
    </cfRule>
  </conditionalFormatting>
  <conditionalFormatting sqref="A44:A51">
    <cfRule type="containsBlanks" dxfId="17280" priority="61">
      <formula>LEN(TRIM(A44))=0</formula>
    </cfRule>
  </conditionalFormatting>
  <conditionalFormatting sqref="AJ44:CF51">
    <cfRule type="expression" dxfId="17279" priority="58">
      <formula>AND($H44&lt;&gt;"",$I44&lt;&gt;"",$J44&lt;&gt;"")</formula>
    </cfRule>
    <cfRule type="expression" dxfId="17278" priority="59">
      <formula>AND($H44&lt;&gt;"",$I44&lt;&gt;"",$J44="")</formula>
    </cfRule>
    <cfRule type="expression" dxfId="17277" priority="60">
      <formula>AND($H44&lt;&gt;"",$I44="",$J44="")</formula>
    </cfRule>
  </conditionalFormatting>
  <conditionalFormatting sqref="X52:AI52 U52 H52:J52">
    <cfRule type="expression" dxfId="17276" priority="55">
      <formula>AND($H52&lt;&gt;"",$I52&lt;&gt;"",$J52&lt;&gt;"")</formula>
    </cfRule>
    <cfRule type="expression" dxfId="17275" priority="56">
      <formula>AND($H52&lt;&gt;"",$I52&lt;&gt;"",$J52="")</formula>
    </cfRule>
    <cfRule type="expression" dxfId="17274" priority="57">
      <formula>AND($H52&lt;&gt;"",$I52="",$J52="")</formula>
    </cfRule>
  </conditionalFormatting>
  <conditionalFormatting sqref="H52">
    <cfRule type="expression" dxfId="17273" priority="54">
      <formula>AND($H52&lt;&gt;"",$I52&lt;&gt;"")</formula>
    </cfRule>
  </conditionalFormatting>
  <conditionalFormatting sqref="I52">
    <cfRule type="expression" dxfId="17272" priority="53">
      <formula>AND($I52&lt;&gt;"",$J52&lt;&gt;"")</formula>
    </cfRule>
  </conditionalFormatting>
  <conditionalFormatting sqref="A52">
    <cfRule type="containsBlanks" dxfId="17271" priority="52">
      <formula>LEN(TRIM(A52))=0</formula>
    </cfRule>
  </conditionalFormatting>
  <conditionalFormatting sqref="AJ52:CF52">
    <cfRule type="expression" dxfId="17270" priority="49">
      <formula>AND($H52&lt;&gt;"",$I52&lt;&gt;"",$J52&lt;&gt;"")</formula>
    </cfRule>
    <cfRule type="expression" dxfId="17269" priority="50">
      <formula>AND($H52&lt;&gt;"",$I52&lt;&gt;"",$J52="")</formula>
    </cfRule>
    <cfRule type="expression" dxfId="17268" priority="51">
      <formula>AND($H52&lt;&gt;"",$I52="",$J52="")</formula>
    </cfRule>
  </conditionalFormatting>
  <conditionalFormatting sqref="H35:J35">
    <cfRule type="expression" dxfId="17267" priority="46">
      <formula>AND($H35&lt;&gt;"",$I35&lt;&gt;"",$J35&lt;&gt;"")</formula>
    </cfRule>
    <cfRule type="expression" dxfId="17266" priority="47">
      <formula>AND($H35&lt;&gt;"",$I35&lt;&gt;"",$J35="")</formula>
    </cfRule>
    <cfRule type="expression" dxfId="17265" priority="48">
      <formula>AND($H35&lt;&gt;"",$I35="",$J35="")</formula>
    </cfRule>
  </conditionalFormatting>
  <conditionalFormatting sqref="X35:Z35 U35">
    <cfRule type="expression" dxfId="17264" priority="43">
      <formula>AND($H35&lt;&gt;"",$I35&lt;&gt;"",$J35&lt;&gt;"")</formula>
    </cfRule>
    <cfRule type="expression" dxfId="17263" priority="44">
      <formula>AND($H35&lt;&gt;"",$I35&lt;&gt;"",$J35="")</formula>
    </cfRule>
    <cfRule type="expression" dxfId="17262" priority="45">
      <formula>AND($H35&lt;&gt;"",$I35="",$J35="")</formula>
    </cfRule>
  </conditionalFormatting>
  <conditionalFormatting sqref="H35">
    <cfRule type="expression" dxfId="17261" priority="42">
      <formula>AND($H35&lt;&gt;"",$I35&lt;&gt;"")</formula>
    </cfRule>
  </conditionalFormatting>
  <conditionalFormatting sqref="I35">
    <cfRule type="expression" dxfId="17260" priority="41">
      <formula>AND($I35&lt;&gt;"",$J35&lt;&gt;"")</formula>
    </cfRule>
  </conditionalFormatting>
  <conditionalFormatting sqref="A35">
    <cfRule type="containsBlanks" dxfId="17259" priority="40">
      <formula>LEN(TRIM(A35))=0</formula>
    </cfRule>
  </conditionalFormatting>
  <conditionalFormatting sqref="AA35:AB35">
    <cfRule type="expression" dxfId="17258" priority="37">
      <formula>AND($H35&lt;&gt;"",$I35&lt;&gt;"",$J35&lt;&gt;"")</formula>
    </cfRule>
    <cfRule type="expression" dxfId="17257" priority="38">
      <formula>AND($H35&lt;&gt;"",$I35&lt;&gt;"",$J35="")</formula>
    </cfRule>
    <cfRule type="expression" dxfId="17256" priority="39">
      <formula>AND($H35&lt;&gt;"",$I35="",$J35="")</formula>
    </cfRule>
  </conditionalFormatting>
  <conditionalFormatting sqref="AI35">
    <cfRule type="expression" dxfId="17255" priority="28">
      <formula>AND($H35&lt;&gt;"",$I35&lt;&gt;"",$J35&lt;&gt;"")</formula>
    </cfRule>
    <cfRule type="expression" dxfId="17254" priority="29">
      <formula>AND($H35&lt;&gt;"",$I35&lt;&gt;"",$J35="")</formula>
    </cfRule>
    <cfRule type="expression" dxfId="17253" priority="30">
      <formula>AND($H35&lt;&gt;"",$I35="",$J35="")</formula>
    </cfRule>
  </conditionalFormatting>
  <conditionalFormatting sqref="AC35:AD35">
    <cfRule type="expression" dxfId="17252" priority="34">
      <formula>AND($H35&lt;&gt;"",$I35&lt;&gt;"",$J35&lt;&gt;"")</formula>
    </cfRule>
    <cfRule type="expression" dxfId="17251" priority="35">
      <formula>AND($H35&lt;&gt;"",$I35&lt;&gt;"",$J35="")</formula>
    </cfRule>
    <cfRule type="expression" dxfId="17250" priority="36">
      <formula>AND($H35&lt;&gt;"",$I35="",$J35="")</formula>
    </cfRule>
  </conditionalFormatting>
  <conditionalFormatting sqref="AE35:AH35">
    <cfRule type="expression" dxfId="17249" priority="31">
      <formula>AND($H35&lt;&gt;"",$I35&lt;&gt;"",$J35&lt;&gt;"")</formula>
    </cfRule>
    <cfRule type="expression" dxfId="17248" priority="32">
      <formula>AND($H35&lt;&gt;"",$I35&lt;&gt;"",$J35="")</formula>
    </cfRule>
    <cfRule type="expression" dxfId="17247" priority="33">
      <formula>AND($H35&lt;&gt;"",$I35="",$J35="")</formula>
    </cfRule>
  </conditionalFormatting>
  <conditionalFormatting sqref="AJ35:CF35">
    <cfRule type="expression" dxfId="17246" priority="25">
      <formula>AND($H35&lt;&gt;"",$I35&lt;&gt;"",$J35&lt;&gt;"")</formula>
    </cfRule>
    <cfRule type="expression" dxfId="17245" priority="26">
      <formula>AND($H35&lt;&gt;"",$I35&lt;&gt;"",$J35="")</formula>
    </cfRule>
    <cfRule type="expression" dxfId="17244" priority="27">
      <formula>AND($H35&lt;&gt;"",$I35="",$J35="")</formula>
    </cfRule>
  </conditionalFormatting>
  <conditionalFormatting sqref="H25:J25">
    <cfRule type="expression" dxfId="17243" priority="22">
      <formula>AND($H25&lt;&gt;"",$I25&lt;&gt;"",$J25&lt;&gt;"")</formula>
    </cfRule>
    <cfRule type="expression" dxfId="17242" priority="23">
      <formula>AND($H25&lt;&gt;"",$I25&lt;&gt;"",$J25="")</formula>
    </cfRule>
    <cfRule type="expression" dxfId="17241" priority="24">
      <formula>AND($H25&lt;&gt;"",$I25="",$J25="")</formula>
    </cfRule>
  </conditionalFormatting>
  <conditionalFormatting sqref="X25:Z25 U25">
    <cfRule type="expression" dxfId="17240" priority="19">
      <formula>AND($H25&lt;&gt;"",$I25&lt;&gt;"",$J25&lt;&gt;"")</formula>
    </cfRule>
    <cfRule type="expression" dxfId="17239" priority="20">
      <formula>AND($H25&lt;&gt;"",$I25&lt;&gt;"",$J25="")</formula>
    </cfRule>
    <cfRule type="expression" dxfId="17238" priority="21">
      <formula>AND($H25&lt;&gt;"",$I25="",$J25="")</formula>
    </cfRule>
  </conditionalFormatting>
  <conditionalFormatting sqref="H25">
    <cfRule type="expression" dxfId="17237" priority="18">
      <formula>AND($H25&lt;&gt;"",$I25&lt;&gt;"")</formula>
    </cfRule>
  </conditionalFormatting>
  <conditionalFormatting sqref="I25">
    <cfRule type="expression" dxfId="17236" priority="17">
      <formula>AND($I25&lt;&gt;"",$J25&lt;&gt;"")</formula>
    </cfRule>
  </conditionalFormatting>
  <conditionalFormatting sqref="A25">
    <cfRule type="containsBlanks" dxfId="17235" priority="16">
      <formula>LEN(TRIM(A25))=0</formula>
    </cfRule>
  </conditionalFormatting>
  <conditionalFormatting sqref="AA25:AB25">
    <cfRule type="expression" dxfId="17234" priority="13">
      <formula>AND($H25&lt;&gt;"",$I25&lt;&gt;"",$J25&lt;&gt;"")</formula>
    </cfRule>
    <cfRule type="expression" dxfId="17233" priority="14">
      <formula>AND($H25&lt;&gt;"",$I25&lt;&gt;"",$J25="")</formula>
    </cfRule>
    <cfRule type="expression" dxfId="17232" priority="15">
      <formula>AND($H25&lt;&gt;"",$I25="",$J25="")</formula>
    </cfRule>
  </conditionalFormatting>
  <conditionalFormatting sqref="AI25">
    <cfRule type="expression" dxfId="17231" priority="4">
      <formula>AND($H25&lt;&gt;"",$I25&lt;&gt;"",$J25&lt;&gt;"")</formula>
    </cfRule>
    <cfRule type="expression" dxfId="17230" priority="5">
      <formula>AND($H25&lt;&gt;"",$I25&lt;&gt;"",$J25="")</formula>
    </cfRule>
    <cfRule type="expression" dxfId="17229" priority="6">
      <formula>AND($H25&lt;&gt;"",$I25="",$J25="")</formula>
    </cfRule>
  </conditionalFormatting>
  <conditionalFormatting sqref="AC25:AD25">
    <cfRule type="expression" dxfId="17228" priority="10">
      <formula>AND($H25&lt;&gt;"",$I25&lt;&gt;"",$J25&lt;&gt;"")</formula>
    </cfRule>
    <cfRule type="expression" dxfId="17227" priority="11">
      <formula>AND($H25&lt;&gt;"",$I25&lt;&gt;"",$J25="")</formula>
    </cfRule>
    <cfRule type="expression" dxfId="17226" priority="12">
      <formula>AND($H25&lt;&gt;"",$I25="",$J25="")</formula>
    </cfRule>
  </conditionalFormatting>
  <conditionalFormatting sqref="AE25:AH25">
    <cfRule type="expression" dxfId="17225" priority="7">
      <formula>AND($H25&lt;&gt;"",$I25&lt;&gt;"",$J25&lt;&gt;"")</formula>
    </cfRule>
    <cfRule type="expression" dxfId="17224" priority="8">
      <formula>AND($H25&lt;&gt;"",$I25&lt;&gt;"",$J25="")</formula>
    </cfRule>
    <cfRule type="expression" dxfId="17223" priority="9">
      <formula>AND($H25&lt;&gt;"",$I25="",$J25="")</formula>
    </cfRule>
  </conditionalFormatting>
  <conditionalFormatting sqref="AJ25:CF25">
    <cfRule type="expression" dxfId="17222" priority="1">
      <formula>AND($H25&lt;&gt;"",$I25&lt;&gt;"",$J25&lt;&gt;"")</formula>
    </cfRule>
    <cfRule type="expression" dxfId="17221" priority="2">
      <formula>AND($H25&lt;&gt;"",$I25&lt;&gt;"",$J25="")</formula>
    </cfRule>
    <cfRule type="expression" dxfId="17220" priority="3">
      <formula>AND($H25&lt;&gt;"",$I25="",$J25="")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125"/>
  <sheetViews>
    <sheetView showGridLines="0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 activeCell="B1" sqref="B1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v>1</v>
      </c>
      <c r="Y1" s="24">
        <v>2</v>
      </c>
      <c r="Z1" s="24">
        <v>3</v>
      </c>
      <c r="AA1" s="24">
        <v>4</v>
      </c>
      <c r="AB1" s="24">
        <v>5</v>
      </c>
      <c r="AC1" s="24">
        <v>6</v>
      </c>
      <c r="AD1" s="24">
        <v>7</v>
      </c>
      <c r="AE1" s="24">
        <v>8</v>
      </c>
      <c r="AF1" s="24">
        <v>9</v>
      </c>
      <c r="AG1" s="24">
        <v>10</v>
      </c>
      <c r="AH1" s="24">
        <v>11</v>
      </c>
      <c r="AI1" s="24">
        <v>12</v>
      </c>
      <c r="AJ1" s="24">
        <v>13</v>
      </c>
      <c r="AK1" s="24">
        <v>14</v>
      </c>
      <c r="AL1" s="24">
        <v>15</v>
      </c>
      <c r="AM1" s="24">
        <v>16</v>
      </c>
      <c r="AN1" s="24">
        <v>17</v>
      </c>
      <c r="AO1" s="24">
        <v>18</v>
      </c>
      <c r="AP1" s="24">
        <v>19</v>
      </c>
      <c r="AQ1" s="24">
        <v>20</v>
      </c>
      <c r="AR1" s="24">
        <v>21</v>
      </c>
      <c r="AS1" s="24">
        <v>22</v>
      </c>
      <c r="AT1" s="24">
        <v>23</v>
      </c>
      <c r="AU1" s="24">
        <v>24</v>
      </c>
      <c r="AV1" s="24">
        <v>25</v>
      </c>
      <c r="AW1" s="24">
        <v>26</v>
      </c>
      <c r="AX1" s="24">
        <v>27</v>
      </c>
      <c r="AY1" s="24">
        <v>28</v>
      </c>
      <c r="AZ1" s="24">
        <v>29</v>
      </c>
      <c r="BA1" s="24">
        <v>30</v>
      </c>
      <c r="BB1" s="24">
        <v>31</v>
      </c>
      <c r="BC1" s="24">
        <v>32</v>
      </c>
      <c r="BD1" s="24">
        <v>33</v>
      </c>
      <c r="BE1" s="24">
        <v>34</v>
      </c>
      <c r="BF1" s="24">
        <v>35</v>
      </c>
      <c r="BG1" s="24">
        <v>36</v>
      </c>
      <c r="BH1" s="24">
        <v>37</v>
      </c>
      <c r="BI1" s="24">
        <v>38</v>
      </c>
      <c r="BJ1" s="24">
        <v>39</v>
      </c>
      <c r="BK1" s="24">
        <v>40</v>
      </c>
      <c r="BL1" s="24">
        <v>41</v>
      </c>
      <c r="BM1" s="24">
        <v>42</v>
      </c>
      <c r="BN1" s="24">
        <v>43</v>
      </c>
      <c r="BO1" s="24">
        <v>44</v>
      </c>
      <c r="BP1" s="24">
        <v>45</v>
      </c>
      <c r="BQ1" s="24">
        <v>46</v>
      </c>
      <c r="BR1" s="24">
        <v>47</v>
      </c>
      <c r="BS1" s="24">
        <v>48</v>
      </c>
      <c r="BT1" s="24">
        <v>49</v>
      </c>
      <c r="BU1" s="24">
        <v>50</v>
      </c>
      <c r="BV1" s="24">
        <v>51</v>
      </c>
      <c r="BW1" s="24">
        <v>52</v>
      </c>
      <c r="BX1" s="24">
        <v>53</v>
      </c>
      <c r="BY1" s="24">
        <v>54</v>
      </c>
      <c r="BZ1" s="24">
        <v>55</v>
      </c>
      <c r="CA1" s="24">
        <v>56</v>
      </c>
      <c r="CB1" s="24">
        <v>57</v>
      </c>
      <c r="CC1" s="24">
        <v>58</v>
      </c>
      <c r="CD1" s="24">
        <v>59</v>
      </c>
      <c r="CE1" s="24">
        <v>60</v>
      </c>
      <c r="CF1" s="24">
        <v>61</v>
      </c>
    </row>
    <row r="2" spans="2:84" s="13" customFormat="1" ht="13.8" x14ac:dyDescent="0.3">
      <c r="G2" s="49" t="s">
        <v>420</v>
      </c>
      <c r="J2" s="49"/>
      <c r="M2" s="50"/>
      <c r="O2" s="22"/>
      <c r="P2" s="74"/>
      <c r="Q2" s="89"/>
      <c r="U2" s="24"/>
      <c r="X2" s="24">
        <v>24</v>
      </c>
      <c r="Y2" s="24">
        <v>25</v>
      </c>
      <c r="Z2" s="24">
        <v>26</v>
      </c>
      <c r="AA2" s="24">
        <v>27</v>
      </c>
      <c r="AB2" s="24">
        <v>28</v>
      </c>
      <c r="AC2" s="24">
        <v>29</v>
      </c>
      <c r="AD2" s="24">
        <v>30</v>
      </c>
      <c r="AE2" s="24">
        <v>31</v>
      </c>
      <c r="AF2" s="24">
        <v>32</v>
      </c>
      <c r="AG2" s="24">
        <v>33</v>
      </c>
      <c r="AH2" s="24">
        <v>34</v>
      </c>
      <c r="AI2" s="24">
        <v>35</v>
      </c>
      <c r="AJ2" s="24">
        <v>36</v>
      </c>
      <c r="AK2" s="24">
        <v>37</v>
      </c>
      <c r="AL2" s="24">
        <v>38</v>
      </c>
      <c r="AM2" s="24">
        <v>39</v>
      </c>
      <c r="AN2" s="24">
        <v>40</v>
      </c>
      <c r="AO2" s="24">
        <v>41</v>
      </c>
      <c r="AP2" s="24">
        <v>42</v>
      </c>
      <c r="AQ2" s="24">
        <v>43</v>
      </c>
      <c r="AR2" s="24">
        <v>44</v>
      </c>
      <c r="AS2" s="24">
        <v>45</v>
      </c>
      <c r="AT2" s="24">
        <v>46</v>
      </c>
      <c r="AU2" s="24">
        <v>47</v>
      </c>
      <c r="AV2" s="24">
        <v>48</v>
      </c>
      <c r="AW2" s="24">
        <v>49</v>
      </c>
      <c r="AX2" s="24">
        <v>50</v>
      </c>
      <c r="AY2" s="24">
        <v>51</v>
      </c>
      <c r="AZ2" s="24">
        <v>52</v>
      </c>
      <c r="BA2" s="24">
        <v>53</v>
      </c>
      <c r="BB2" s="24">
        <v>54</v>
      </c>
      <c r="BC2" s="24">
        <v>55</v>
      </c>
      <c r="BD2" s="24">
        <v>56</v>
      </c>
      <c r="BE2" s="24">
        <v>57</v>
      </c>
      <c r="BF2" s="24">
        <v>58</v>
      </c>
      <c r="BG2" s="24">
        <v>59</v>
      </c>
      <c r="BH2" s="24">
        <v>60</v>
      </c>
      <c r="BI2" s="24">
        <v>61</v>
      </c>
      <c r="BJ2" s="24">
        <v>62</v>
      </c>
      <c r="BK2" s="24">
        <v>63</v>
      </c>
      <c r="BL2" s="24">
        <v>64</v>
      </c>
      <c r="BM2" s="24">
        <v>65</v>
      </c>
      <c r="BN2" s="24">
        <v>66</v>
      </c>
      <c r="BO2" s="24">
        <v>67</v>
      </c>
      <c r="BP2" s="24">
        <v>68</v>
      </c>
      <c r="BQ2" s="24">
        <v>69</v>
      </c>
      <c r="BR2" s="24">
        <v>70</v>
      </c>
      <c r="BS2" s="24">
        <v>71</v>
      </c>
      <c r="BT2" s="24">
        <v>72</v>
      </c>
      <c r="BU2" s="24">
        <v>73</v>
      </c>
      <c r="BV2" s="24">
        <v>74</v>
      </c>
      <c r="BW2" s="24">
        <v>75</v>
      </c>
      <c r="BX2" s="24">
        <v>76</v>
      </c>
      <c r="BY2" s="24">
        <v>77</v>
      </c>
      <c r="BZ2" s="24">
        <v>78</v>
      </c>
      <c r="CA2" s="24">
        <v>79</v>
      </c>
      <c r="CB2" s="24">
        <v>80</v>
      </c>
      <c r="CC2" s="24">
        <v>81</v>
      </c>
      <c r="CD2" s="24">
        <v>82</v>
      </c>
      <c r="CE2" s="24">
        <v>83</v>
      </c>
      <c r="CF2" s="24"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">
        <v>526</v>
      </c>
      <c r="Y4" s="21" t="s">
        <v>527</v>
      </c>
      <c r="Z4" s="21" t="s">
        <v>528</v>
      </c>
      <c r="AA4" s="21" t="s">
        <v>529</v>
      </c>
      <c r="AB4" s="21" t="s">
        <v>530</v>
      </c>
      <c r="AC4" s="21" t="s">
        <v>531</v>
      </c>
      <c r="AD4" s="21" t="s">
        <v>531</v>
      </c>
      <c r="AE4" s="21" t="s">
        <v>531</v>
      </c>
      <c r="AF4" s="21" t="s">
        <v>531</v>
      </c>
      <c r="AG4" s="21" t="s">
        <v>531</v>
      </c>
      <c r="AH4" s="21" t="s">
        <v>531</v>
      </c>
      <c r="AI4" s="21" t="s">
        <v>531</v>
      </c>
      <c r="AJ4" s="21" t="s">
        <v>531</v>
      </c>
      <c r="AK4" s="21" t="s">
        <v>531</v>
      </c>
      <c r="AL4" s="21" t="s">
        <v>531</v>
      </c>
      <c r="AM4" s="21" t="s">
        <v>531</v>
      </c>
      <c r="AN4" s="21" t="s">
        <v>531</v>
      </c>
      <c r="AO4" s="21" t="s">
        <v>531</v>
      </c>
      <c r="AP4" s="21" t="s">
        <v>531</v>
      </c>
      <c r="AQ4" s="21" t="s">
        <v>531</v>
      </c>
      <c r="AR4" s="21" t="s">
        <v>531</v>
      </c>
      <c r="AS4" s="21" t="s">
        <v>531</v>
      </c>
      <c r="AT4" s="21" t="s">
        <v>531</v>
      </c>
      <c r="AU4" s="21" t="s">
        <v>531</v>
      </c>
      <c r="AV4" s="21" t="s">
        <v>531</v>
      </c>
      <c r="AW4" s="21" t="s">
        <v>531</v>
      </c>
      <c r="AX4" s="21" t="s">
        <v>531</v>
      </c>
      <c r="AY4" s="21" t="s">
        <v>531</v>
      </c>
      <c r="AZ4" s="21" t="s">
        <v>531</v>
      </c>
      <c r="BA4" s="21" t="s">
        <v>531</v>
      </c>
      <c r="BB4" s="21" t="s">
        <v>531</v>
      </c>
      <c r="BC4" s="21" t="s">
        <v>531</v>
      </c>
      <c r="BD4" s="21" t="s">
        <v>531</v>
      </c>
      <c r="BE4" s="21" t="s">
        <v>531</v>
      </c>
      <c r="BF4" s="21" t="s">
        <v>531</v>
      </c>
      <c r="BG4" s="21" t="s">
        <v>531</v>
      </c>
      <c r="BH4" s="21" t="s">
        <v>531</v>
      </c>
      <c r="BI4" s="21" t="s">
        <v>531</v>
      </c>
      <c r="BJ4" s="21" t="s">
        <v>531</v>
      </c>
      <c r="BK4" s="21" t="s">
        <v>531</v>
      </c>
      <c r="BL4" s="21" t="s">
        <v>531</v>
      </c>
      <c r="BM4" s="21" t="s">
        <v>531</v>
      </c>
      <c r="BN4" s="21" t="s">
        <v>531</v>
      </c>
      <c r="BO4" s="21" t="s">
        <v>531</v>
      </c>
      <c r="BP4" s="21" t="s">
        <v>531</v>
      </c>
      <c r="BQ4" s="21" t="s">
        <v>531</v>
      </c>
      <c r="BR4" s="21" t="s">
        <v>531</v>
      </c>
      <c r="BS4" s="21" t="s">
        <v>531</v>
      </c>
      <c r="BT4" s="21" t="s">
        <v>531</v>
      </c>
      <c r="BU4" s="21" t="s">
        <v>531</v>
      </c>
      <c r="BV4" s="21" t="s">
        <v>531</v>
      </c>
      <c r="BW4" s="21" t="s">
        <v>531</v>
      </c>
      <c r="BX4" s="21" t="s">
        <v>531</v>
      </c>
      <c r="BY4" s="21" t="s">
        <v>531</v>
      </c>
      <c r="BZ4" s="21" t="s">
        <v>531</v>
      </c>
      <c r="CA4" s="21" t="s">
        <v>531</v>
      </c>
      <c r="CB4" s="21" t="s">
        <v>531</v>
      </c>
      <c r="CC4" s="21" t="s">
        <v>531</v>
      </c>
      <c r="CD4" s="21" t="s">
        <v>531</v>
      </c>
      <c r="CE4" s="21" t="s">
        <v>531</v>
      </c>
      <c r="CF4" s="21" t="s">
        <v>531</v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v>6</v>
      </c>
      <c r="H6" s="1" t="s">
        <v>9</v>
      </c>
      <c r="I6" s="1" t="s">
        <v>9</v>
      </c>
      <c r="M6" s="53" t="s">
        <v>11</v>
      </c>
      <c r="O6" s="82"/>
      <c r="P6" s="84" t="s">
        <v>13</v>
      </c>
      <c r="Q6" s="90" t="s">
        <v>5</v>
      </c>
      <c r="U6" s="25">
        <v>45170</v>
      </c>
      <c r="X6" s="25">
        <v>45170</v>
      </c>
      <c r="Y6" s="25">
        <v>45536</v>
      </c>
      <c r="Z6" s="25">
        <v>45901</v>
      </c>
      <c r="AA6" s="25">
        <v>46266</v>
      </c>
      <c r="AB6" s="25">
        <v>46631</v>
      </c>
      <c r="AC6" s="25" t="s">
        <v>531</v>
      </c>
      <c r="AD6" s="25" t="s">
        <v>531</v>
      </c>
      <c r="AE6" s="25" t="s">
        <v>531</v>
      </c>
      <c r="AF6" s="25" t="s">
        <v>531</v>
      </c>
      <c r="AG6" s="25" t="s">
        <v>531</v>
      </c>
      <c r="AH6" s="25" t="s">
        <v>531</v>
      </c>
      <c r="AI6" s="25" t="s">
        <v>531</v>
      </c>
      <c r="AJ6" s="25" t="s">
        <v>531</v>
      </c>
      <c r="AK6" s="25" t="s">
        <v>531</v>
      </c>
      <c r="AL6" s="25" t="s">
        <v>531</v>
      </c>
      <c r="AM6" s="25" t="s">
        <v>531</v>
      </c>
      <c r="AN6" s="25" t="s">
        <v>531</v>
      </c>
      <c r="AO6" s="25" t="s">
        <v>531</v>
      </c>
      <c r="AP6" s="25" t="s">
        <v>531</v>
      </c>
      <c r="AQ6" s="25" t="s">
        <v>531</v>
      </c>
      <c r="AR6" s="25" t="s">
        <v>531</v>
      </c>
      <c r="AS6" s="25" t="s">
        <v>531</v>
      </c>
      <c r="AT6" s="25" t="s">
        <v>531</v>
      </c>
      <c r="AU6" s="25" t="s">
        <v>531</v>
      </c>
      <c r="AV6" s="25" t="s">
        <v>531</v>
      </c>
      <c r="AW6" s="25" t="s">
        <v>531</v>
      </c>
      <c r="AX6" s="25" t="s">
        <v>531</v>
      </c>
      <c r="AY6" s="25" t="s">
        <v>531</v>
      </c>
      <c r="AZ6" s="25" t="s">
        <v>531</v>
      </c>
      <c r="BA6" s="25" t="s">
        <v>531</v>
      </c>
      <c r="BB6" s="25" t="s">
        <v>531</v>
      </c>
      <c r="BC6" s="25" t="s">
        <v>531</v>
      </c>
      <c r="BD6" s="25" t="s">
        <v>531</v>
      </c>
      <c r="BE6" s="25" t="s">
        <v>531</v>
      </c>
      <c r="BF6" s="25" t="s">
        <v>531</v>
      </c>
      <c r="BG6" s="25" t="s">
        <v>531</v>
      </c>
      <c r="BH6" s="25" t="s">
        <v>531</v>
      </c>
      <c r="BI6" s="25" t="s">
        <v>531</v>
      </c>
      <c r="BJ6" s="25" t="s">
        <v>531</v>
      </c>
      <c r="BK6" s="25" t="s">
        <v>531</v>
      </c>
      <c r="BL6" s="25" t="s">
        <v>531</v>
      </c>
      <c r="BM6" s="25" t="s">
        <v>531</v>
      </c>
      <c r="BN6" s="25" t="s">
        <v>531</v>
      </c>
      <c r="BO6" s="25" t="s">
        <v>531</v>
      </c>
      <c r="BP6" s="25" t="s">
        <v>531</v>
      </c>
      <c r="BQ6" s="25" t="s">
        <v>531</v>
      </c>
      <c r="BR6" s="25" t="s">
        <v>531</v>
      </c>
      <c r="BS6" s="25" t="s">
        <v>531</v>
      </c>
      <c r="BT6" s="25" t="s">
        <v>531</v>
      </c>
      <c r="BU6" s="25" t="s">
        <v>531</v>
      </c>
      <c r="BV6" s="25" t="s">
        <v>531</v>
      </c>
      <c r="BW6" s="25" t="s">
        <v>531</v>
      </c>
      <c r="BX6" s="25" t="s">
        <v>531</v>
      </c>
      <c r="BY6" s="25" t="s">
        <v>531</v>
      </c>
      <c r="BZ6" s="25" t="s">
        <v>531</v>
      </c>
      <c r="CA6" s="25" t="s">
        <v>531</v>
      </c>
      <c r="CB6" s="25" t="s">
        <v>531</v>
      </c>
      <c r="CC6" s="25" t="s">
        <v>531</v>
      </c>
      <c r="CD6" s="25" t="s">
        <v>531</v>
      </c>
      <c r="CE6" s="25" t="s">
        <v>531</v>
      </c>
      <c r="CF6" s="25" t="s">
        <v>531</v>
      </c>
    </row>
    <row r="7" spans="2:84" ht="12" customHeight="1" x14ac:dyDescent="0.3">
      <c r="B7" s="13">
        <v>7</v>
      </c>
      <c r="H7" s="1" t="s">
        <v>8</v>
      </c>
      <c r="I7" s="1" t="s">
        <v>8</v>
      </c>
      <c r="M7" s="53" t="s">
        <v>6</v>
      </c>
      <c r="P7" s="120">
        <v>45170</v>
      </c>
      <c r="U7" s="25">
        <v>46996</v>
      </c>
      <c r="X7" s="25">
        <v>45535</v>
      </c>
      <c r="Y7" s="25">
        <v>45900</v>
      </c>
      <c r="Z7" s="25">
        <v>46265</v>
      </c>
      <c r="AA7" s="25">
        <v>46630</v>
      </c>
      <c r="AB7" s="25">
        <v>46996</v>
      </c>
      <c r="AC7" s="25" t="s">
        <v>531</v>
      </c>
      <c r="AD7" s="25" t="s">
        <v>531</v>
      </c>
      <c r="AE7" s="25" t="s">
        <v>531</v>
      </c>
      <c r="AF7" s="25" t="s">
        <v>531</v>
      </c>
      <c r="AG7" s="25" t="s">
        <v>531</v>
      </c>
      <c r="AH7" s="25" t="s">
        <v>531</v>
      </c>
      <c r="AI7" s="25" t="s">
        <v>531</v>
      </c>
      <c r="AJ7" s="25" t="s">
        <v>531</v>
      </c>
      <c r="AK7" s="25" t="s">
        <v>531</v>
      </c>
      <c r="AL7" s="25" t="s">
        <v>531</v>
      </c>
      <c r="AM7" s="25" t="s">
        <v>531</v>
      </c>
      <c r="AN7" s="25" t="s">
        <v>531</v>
      </c>
      <c r="AO7" s="25" t="s">
        <v>531</v>
      </c>
      <c r="AP7" s="25" t="s">
        <v>531</v>
      </c>
      <c r="AQ7" s="25" t="s">
        <v>531</v>
      </c>
      <c r="AR7" s="25" t="s">
        <v>531</v>
      </c>
      <c r="AS7" s="25" t="s">
        <v>531</v>
      </c>
      <c r="AT7" s="25" t="s">
        <v>531</v>
      </c>
      <c r="AU7" s="25" t="s">
        <v>531</v>
      </c>
      <c r="AV7" s="25" t="s">
        <v>531</v>
      </c>
      <c r="AW7" s="25" t="s">
        <v>531</v>
      </c>
      <c r="AX7" s="25" t="s">
        <v>531</v>
      </c>
      <c r="AY7" s="25" t="s">
        <v>531</v>
      </c>
      <c r="AZ7" s="25" t="s">
        <v>531</v>
      </c>
      <c r="BA7" s="25" t="s">
        <v>531</v>
      </c>
      <c r="BB7" s="25" t="s">
        <v>531</v>
      </c>
      <c r="BC7" s="25" t="s">
        <v>531</v>
      </c>
      <c r="BD7" s="25" t="s">
        <v>531</v>
      </c>
      <c r="BE7" s="25" t="s">
        <v>531</v>
      </c>
      <c r="BF7" s="25" t="s">
        <v>531</v>
      </c>
      <c r="BG7" s="25" t="s">
        <v>531</v>
      </c>
      <c r="BH7" s="25" t="s">
        <v>531</v>
      </c>
      <c r="BI7" s="25" t="s">
        <v>531</v>
      </c>
      <c r="BJ7" s="25" t="s">
        <v>531</v>
      </c>
      <c r="BK7" s="25" t="s">
        <v>531</v>
      </c>
      <c r="BL7" s="25" t="s">
        <v>531</v>
      </c>
      <c r="BM7" s="25" t="s">
        <v>531</v>
      </c>
      <c r="BN7" s="25" t="s">
        <v>531</v>
      </c>
      <c r="BO7" s="25" t="s">
        <v>531</v>
      </c>
      <c r="BP7" s="25" t="s">
        <v>531</v>
      </c>
      <c r="BQ7" s="25" t="s">
        <v>531</v>
      </c>
      <c r="BR7" s="25" t="s">
        <v>531</v>
      </c>
      <c r="BS7" s="25" t="s">
        <v>531</v>
      </c>
      <c r="BT7" s="25" t="s">
        <v>531</v>
      </c>
      <c r="BU7" s="25" t="s">
        <v>531</v>
      </c>
      <c r="BV7" s="25" t="s">
        <v>531</v>
      </c>
      <c r="BW7" s="25" t="s">
        <v>531</v>
      </c>
      <c r="BX7" s="25" t="s">
        <v>531</v>
      </c>
      <c r="BY7" s="25" t="s">
        <v>531</v>
      </c>
      <c r="BZ7" s="25" t="s">
        <v>531</v>
      </c>
      <c r="CA7" s="25" t="s">
        <v>531</v>
      </c>
      <c r="CB7" s="25" t="s">
        <v>531</v>
      </c>
      <c r="CC7" s="25" t="s">
        <v>531</v>
      </c>
      <c r="CD7" s="25" t="s">
        <v>531</v>
      </c>
      <c r="CE7" s="25" t="s">
        <v>531</v>
      </c>
      <c r="CF7" s="25" t="s">
        <v>531</v>
      </c>
    </row>
    <row r="8" spans="2:84" ht="12" customHeight="1" x14ac:dyDescent="0.3">
      <c r="B8" s="13">
        <v>8</v>
      </c>
      <c r="H8" s="1" t="s">
        <v>10</v>
      </c>
      <c r="I8" s="1" t="s">
        <v>10</v>
      </c>
      <c r="M8" s="53" t="s">
        <v>12</v>
      </c>
      <c r="P8" s="10">
        <v>5</v>
      </c>
      <c r="U8" s="5">
        <v>5</v>
      </c>
      <c r="X8" s="5">
        <v>1</v>
      </c>
      <c r="Y8" s="5">
        <v>2</v>
      </c>
      <c r="Z8" s="5">
        <v>3</v>
      </c>
      <c r="AA8" s="5">
        <v>4</v>
      </c>
      <c r="AB8" s="5">
        <v>5</v>
      </c>
      <c r="AC8" s="5" t="s">
        <v>531</v>
      </c>
      <c r="AD8" s="5" t="s">
        <v>531</v>
      </c>
      <c r="AE8" s="5" t="s">
        <v>531</v>
      </c>
      <c r="AF8" s="5" t="s">
        <v>531</v>
      </c>
      <c r="AG8" s="5" t="s">
        <v>531</v>
      </c>
      <c r="AH8" s="5" t="s">
        <v>531</v>
      </c>
      <c r="AI8" s="5" t="s">
        <v>531</v>
      </c>
      <c r="AJ8" s="5" t="s">
        <v>531</v>
      </c>
      <c r="AK8" s="5" t="s">
        <v>531</v>
      </c>
      <c r="AL8" s="5" t="s">
        <v>531</v>
      </c>
      <c r="AM8" s="5" t="s">
        <v>531</v>
      </c>
      <c r="AN8" s="5" t="s">
        <v>531</v>
      </c>
      <c r="AO8" s="5" t="s">
        <v>531</v>
      </c>
      <c r="AP8" s="5" t="s">
        <v>531</v>
      </c>
      <c r="AQ8" s="5" t="s">
        <v>531</v>
      </c>
      <c r="AR8" s="5" t="s">
        <v>531</v>
      </c>
      <c r="AS8" s="5" t="s">
        <v>531</v>
      </c>
      <c r="AT8" s="5" t="s">
        <v>531</v>
      </c>
      <c r="AU8" s="5" t="s">
        <v>531</v>
      </c>
      <c r="AV8" s="5" t="s">
        <v>531</v>
      </c>
      <c r="AW8" s="5" t="s">
        <v>531</v>
      </c>
      <c r="AX8" s="5" t="s">
        <v>531</v>
      </c>
      <c r="AY8" s="5" t="s">
        <v>531</v>
      </c>
      <c r="AZ8" s="5" t="s">
        <v>531</v>
      </c>
      <c r="BA8" s="5" t="s">
        <v>531</v>
      </c>
      <c r="BB8" s="5" t="s">
        <v>531</v>
      </c>
      <c r="BC8" s="5" t="s">
        <v>531</v>
      </c>
      <c r="BD8" s="5" t="s">
        <v>531</v>
      </c>
      <c r="BE8" s="5" t="s">
        <v>531</v>
      </c>
      <c r="BF8" s="5" t="s">
        <v>531</v>
      </c>
      <c r="BG8" s="5" t="s">
        <v>531</v>
      </c>
      <c r="BH8" s="5" t="s">
        <v>531</v>
      </c>
      <c r="BI8" s="5" t="s">
        <v>531</v>
      </c>
      <c r="BJ8" s="5" t="s">
        <v>531</v>
      </c>
      <c r="BK8" s="5" t="s">
        <v>531</v>
      </c>
      <c r="BL8" s="5" t="s">
        <v>531</v>
      </c>
      <c r="BM8" s="5" t="s">
        <v>531</v>
      </c>
      <c r="BN8" s="5" t="s">
        <v>531</v>
      </c>
      <c r="BO8" s="5" t="s">
        <v>531</v>
      </c>
      <c r="BP8" s="5" t="s">
        <v>531</v>
      </c>
      <c r="BQ8" s="5" t="s">
        <v>531</v>
      </c>
      <c r="BR8" s="5" t="s">
        <v>531</v>
      </c>
      <c r="BS8" s="5" t="s">
        <v>531</v>
      </c>
      <c r="BT8" s="5" t="s">
        <v>531</v>
      </c>
      <c r="BU8" s="5" t="s">
        <v>531</v>
      </c>
      <c r="BV8" s="5" t="s">
        <v>531</v>
      </c>
      <c r="BW8" s="5" t="s">
        <v>531</v>
      </c>
      <c r="BX8" s="5" t="s">
        <v>531</v>
      </c>
      <c r="BY8" s="5" t="s">
        <v>531</v>
      </c>
      <c r="BZ8" s="5" t="s">
        <v>531</v>
      </c>
      <c r="CA8" s="5" t="s">
        <v>531</v>
      </c>
      <c r="CB8" s="5" t="s">
        <v>531</v>
      </c>
      <c r="CC8" s="5" t="s">
        <v>531</v>
      </c>
      <c r="CD8" s="5" t="s">
        <v>531</v>
      </c>
      <c r="CE8" s="5" t="s">
        <v>531</v>
      </c>
      <c r="CF8" s="5" t="s">
        <v>531</v>
      </c>
    </row>
    <row r="9" spans="2:84" ht="3" customHeight="1" x14ac:dyDescent="0.3">
      <c r="B9" s="13">
        <v>9</v>
      </c>
    </row>
    <row r="10" spans="2:84" x14ac:dyDescent="0.3">
      <c r="B10" s="13">
        <v>10</v>
      </c>
      <c r="J10" s="125" t="s">
        <v>452</v>
      </c>
    </row>
    <row r="11" spans="2:84" x14ac:dyDescent="0.3">
      <c r="B11" s="13">
        <v>11</v>
      </c>
      <c r="H11" s="1" t="s">
        <v>218</v>
      </c>
      <c r="M11" s="53" t="s">
        <v>18</v>
      </c>
      <c r="P11" s="72" t="s">
        <v>58</v>
      </c>
      <c r="U11" s="5">
        <v>147969843.17568341</v>
      </c>
      <c r="X11" s="5">
        <v>4747055.18</v>
      </c>
      <c r="Y11" s="5">
        <v>21152013.415483437</v>
      </c>
      <c r="Z11" s="5">
        <v>39147345.434353329</v>
      </c>
      <c r="AA11" s="5">
        <v>58701829.99276422</v>
      </c>
      <c r="AB11" s="5">
        <v>24221599.153082423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</row>
    <row r="12" spans="2:84" x14ac:dyDescent="0.3">
      <c r="B12" s="13">
        <v>12</v>
      </c>
    </row>
    <row r="13" spans="2:84" x14ac:dyDescent="0.3">
      <c r="B13" s="13">
        <v>13</v>
      </c>
      <c r="H13" s="1" t="s">
        <v>150</v>
      </c>
      <c r="M13" s="53" t="s">
        <v>18</v>
      </c>
      <c r="P13" s="72" t="s">
        <v>59</v>
      </c>
      <c r="U13" s="5">
        <v>91836053.91545932</v>
      </c>
      <c r="X13" s="5">
        <v>3204314.5199999996</v>
      </c>
      <c r="Y13" s="5">
        <v>13061213.240399998</v>
      </c>
      <c r="Z13" s="5">
        <v>24302101.98573694</v>
      </c>
      <c r="AA13" s="5">
        <v>36302635.152021043</v>
      </c>
      <c r="AB13" s="5">
        <v>14965789.017301336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</row>
    <row r="14" spans="2:84" x14ac:dyDescent="0.3">
      <c r="B14" s="13">
        <v>14</v>
      </c>
    </row>
    <row r="15" spans="2:84" x14ac:dyDescent="0.3">
      <c r="B15" s="13">
        <v>15</v>
      </c>
      <c r="H15" s="1" t="s">
        <v>404</v>
      </c>
      <c r="M15" s="53" t="s">
        <v>18</v>
      </c>
      <c r="P15" s="72" t="s">
        <v>53</v>
      </c>
      <c r="U15" s="5">
        <v>56133789.260224096</v>
      </c>
      <c r="X15" s="5">
        <v>1542740.6600000001</v>
      </c>
      <c r="Y15" s="5">
        <v>8090800.1750834398</v>
      </c>
      <c r="Z15" s="5">
        <v>14845243.448616389</v>
      </c>
      <c r="AA15" s="5">
        <v>22399194.840743177</v>
      </c>
      <c r="AB15" s="5">
        <v>9255810.135781087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</row>
    <row r="16" spans="2:84" x14ac:dyDescent="0.3">
      <c r="B16" s="13">
        <v>16</v>
      </c>
    </row>
    <row r="17" spans="2:84" x14ac:dyDescent="0.3">
      <c r="B17" s="13">
        <v>17</v>
      </c>
      <c r="H17" s="1" t="s">
        <v>151</v>
      </c>
      <c r="M17" s="53" t="s">
        <v>18</v>
      </c>
      <c r="P17" s="72" t="s">
        <v>59</v>
      </c>
      <c r="U17" s="5">
        <v>9461212.1755499989</v>
      </c>
      <c r="X17" s="5">
        <v>415000</v>
      </c>
      <c r="Y17" s="5">
        <v>1214350</v>
      </c>
      <c r="Z17" s="5">
        <v>2521697.5</v>
      </c>
      <c r="AA17" s="5">
        <v>3742483.8850000002</v>
      </c>
      <c r="AB17" s="5">
        <v>1567680.7905499998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</row>
    <row r="18" spans="2:84" x14ac:dyDescent="0.3">
      <c r="B18" s="13">
        <v>18</v>
      </c>
    </row>
    <row r="19" spans="2:84" x14ac:dyDescent="0.3">
      <c r="B19" s="13">
        <v>19</v>
      </c>
      <c r="H19" s="1" t="s">
        <v>158</v>
      </c>
      <c r="M19" s="53" t="s">
        <v>18</v>
      </c>
      <c r="P19" s="72" t="s">
        <v>59</v>
      </c>
      <c r="U19" s="5">
        <v>4392924.175229202</v>
      </c>
      <c r="X19" s="5">
        <v>71928</v>
      </c>
      <c r="Y19" s="5">
        <v>504559.79640000005</v>
      </c>
      <c r="Z19" s="5">
        <v>1161943.7811973197</v>
      </c>
      <c r="AA19" s="5">
        <v>1860987.8186506801</v>
      </c>
      <c r="AB19" s="5">
        <v>793504.77898120251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</row>
    <row r="20" spans="2:84" x14ac:dyDescent="0.3">
      <c r="B20" s="13">
        <v>20</v>
      </c>
      <c r="H20" s="1" t="s">
        <v>158</v>
      </c>
      <c r="I20" s="1" t="s">
        <v>517</v>
      </c>
      <c r="M20" s="53" t="s">
        <v>18</v>
      </c>
      <c r="U20" s="5">
        <v>4392924.175229202</v>
      </c>
      <c r="X20" s="5">
        <v>71928</v>
      </c>
      <c r="Y20" s="5">
        <v>504559.79640000005</v>
      </c>
      <c r="Z20" s="5">
        <v>1161943.7811973197</v>
      </c>
      <c r="AA20" s="5">
        <v>1860987.8186506801</v>
      </c>
      <c r="AB20" s="5">
        <v>793504.77898120251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</row>
    <row r="21" spans="2:84" x14ac:dyDescent="0.3">
      <c r="B21" s="13">
        <v>21</v>
      </c>
      <c r="H21" s="1" t="s">
        <v>158</v>
      </c>
      <c r="I21" s="1" t="s">
        <v>60</v>
      </c>
      <c r="M21" s="53" t="s">
        <v>18</v>
      </c>
      <c r="U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</row>
    <row r="22" spans="2:84" x14ac:dyDescent="0.3">
      <c r="B22" s="13">
        <v>22</v>
      </c>
      <c r="H22" s="1" t="s">
        <v>158</v>
      </c>
      <c r="I22" s="1" t="s">
        <v>45</v>
      </c>
      <c r="M22" s="53" t="s">
        <v>18</v>
      </c>
      <c r="U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</row>
    <row r="23" spans="2:84" x14ac:dyDescent="0.3">
      <c r="B23" s="13">
        <v>23</v>
      </c>
      <c r="H23" s="1" t="s">
        <v>158</v>
      </c>
      <c r="I23" s="1" t="s">
        <v>518</v>
      </c>
      <c r="M23" s="53" t="s">
        <v>18</v>
      </c>
      <c r="U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</row>
    <row r="24" spans="2:84" x14ac:dyDescent="0.3">
      <c r="B24" s="13">
        <v>24</v>
      </c>
      <c r="H24" s="1" t="s">
        <v>158</v>
      </c>
      <c r="I24" s="1" t="s">
        <v>519</v>
      </c>
      <c r="M24" s="53" t="s">
        <v>18</v>
      </c>
      <c r="U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</row>
    <row r="25" spans="2:84" s="26" customFormat="1" ht="12" x14ac:dyDescent="0.25">
      <c r="B25" s="13"/>
      <c r="M25" s="55"/>
      <c r="N25" s="44" t="s">
        <v>21</v>
      </c>
      <c r="O25" s="45"/>
      <c r="P25" s="46"/>
      <c r="Q25" s="89"/>
      <c r="U25" s="41"/>
      <c r="V25" s="42"/>
      <c r="W25" s="43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</row>
    <row r="26" spans="2:84" x14ac:dyDescent="0.3">
      <c r="B26" s="13">
        <v>26</v>
      </c>
    </row>
    <row r="27" spans="2:84" x14ac:dyDescent="0.3">
      <c r="B27" s="13">
        <v>27</v>
      </c>
      <c r="H27" s="1" t="s">
        <v>159</v>
      </c>
      <c r="M27" s="53" t="s">
        <v>18</v>
      </c>
      <c r="P27" s="72" t="s">
        <v>59</v>
      </c>
      <c r="U27" s="5">
        <v>10486004.525578041</v>
      </c>
      <c r="X27" s="5">
        <v>2152937.5</v>
      </c>
      <c r="Y27" s="5">
        <v>2356742.4609375</v>
      </c>
      <c r="Z27" s="5">
        <v>2476052.5480224602</v>
      </c>
      <c r="AA27" s="5">
        <v>2601402.7082660971</v>
      </c>
      <c r="AB27" s="5">
        <v>898869.30835198145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</row>
    <row r="28" spans="2:84" x14ac:dyDescent="0.3">
      <c r="B28" s="13">
        <v>28</v>
      </c>
    </row>
    <row r="29" spans="2:84" x14ac:dyDescent="0.3">
      <c r="B29" s="13">
        <v>29</v>
      </c>
      <c r="H29" s="1" t="s">
        <v>160</v>
      </c>
      <c r="M29" s="53" t="s">
        <v>18</v>
      </c>
      <c r="P29" s="72" t="s">
        <v>59</v>
      </c>
      <c r="U29" s="5">
        <v>10269909.7875</v>
      </c>
      <c r="X29" s="5">
        <v>2178000</v>
      </c>
      <c r="Y29" s="5">
        <v>2286900</v>
      </c>
      <c r="Z29" s="5">
        <v>2401245</v>
      </c>
      <c r="AA29" s="5">
        <v>2521307.2500000005</v>
      </c>
      <c r="AB29" s="5">
        <v>882457.53749999998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</row>
    <row r="30" spans="2:84" x14ac:dyDescent="0.3">
      <c r="B30" s="13">
        <v>30</v>
      </c>
      <c r="H30" s="1" t="s">
        <v>160</v>
      </c>
      <c r="I30" s="1" t="s">
        <v>453</v>
      </c>
      <c r="M30" s="53" t="s">
        <v>18</v>
      </c>
      <c r="U30" s="5">
        <v>6790023</v>
      </c>
      <c r="X30" s="5">
        <v>1440000</v>
      </c>
      <c r="Y30" s="5">
        <v>1512000</v>
      </c>
      <c r="Z30" s="5">
        <v>1587600</v>
      </c>
      <c r="AA30" s="5">
        <v>1666980.0000000002</v>
      </c>
      <c r="AB30" s="5">
        <v>583443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</row>
    <row r="31" spans="2:84" x14ac:dyDescent="0.3">
      <c r="B31" s="13">
        <v>31</v>
      </c>
      <c r="H31" s="1" t="s">
        <v>160</v>
      </c>
      <c r="I31" s="1" t="s">
        <v>525</v>
      </c>
      <c r="M31" s="53" t="s">
        <v>18</v>
      </c>
      <c r="U31" s="5">
        <v>2829176.25</v>
      </c>
      <c r="X31" s="5">
        <v>600000</v>
      </c>
      <c r="Y31" s="5">
        <v>630000</v>
      </c>
      <c r="Z31" s="5">
        <v>661500</v>
      </c>
      <c r="AA31" s="5">
        <v>694575.00000000012</v>
      </c>
      <c r="AB31" s="5">
        <v>243101.25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</row>
    <row r="32" spans="2:84" x14ac:dyDescent="0.3">
      <c r="B32" s="13">
        <v>32</v>
      </c>
      <c r="H32" s="1" t="s">
        <v>160</v>
      </c>
      <c r="I32" s="1" t="s">
        <v>84</v>
      </c>
      <c r="M32" s="53" t="s">
        <v>18</v>
      </c>
      <c r="U32" s="5">
        <v>565835.25</v>
      </c>
      <c r="X32" s="5">
        <v>120000</v>
      </c>
      <c r="Y32" s="5">
        <v>126000</v>
      </c>
      <c r="Z32" s="5">
        <v>132300</v>
      </c>
      <c r="AA32" s="5">
        <v>138915.00000000003</v>
      </c>
      <c r="AB32" s="5">
        <v>48620.25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</row>
    <row r="33" spans="2:84" x14ac:dyDescent="0.3">
      <c r="B33" s="13">
        <v>33</v>
      </c>
      <c r="H33" s="1" t="s">
        <v>160</v>
      </c>
      <c r="I33" s="1" t="s">
        <v>95</v>
      </c>
      <c r="M33" s="53" t="s">
        <v>18</v>
      </c>
      <c r="U33" s="5">
        <v>56583.525000000001</v>
      </c>
      <c r="X33" s="5">
        <v>12000</v>
      </c>
      <c r="Y33" s="5">
        <v>12600</v>
      </c>
      <c r="Z33" s="5">
        <v>13230</v>
      </c>
      <c r="AA33" s="5">
        <v>13891.500000000004</v>
      </c>
      <c r="AB33" s="5">
        <v>4862.0249999999996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</row>
    <row r="34" spans="2:84" x14ac:dyDescent="0.3">
      <c r="B34" s="13">
        <v>34</v>
      </c>
      <c r="H34" s="1" t="s">
        <v>160</v>
      </c>
      <c r="I34" s="1" t="s">
        <v>217</v>
      </c>
      <c r="M34" s="53" t="s">
        <v>18</v>
      </c>
      <c r="U34" s="5">
        <v>28291.762500000001</v>
      </c>
      <c r="X34" s="5">
        <v>6000</v>
      </c>
      <c r="Y34" s="5">
        <v>6300</v>
      </c>
      <c r="Z34" s="5">
        <v>6615</v>
      </c>
      <c r="AA34" s="5">
        <v>6945.7500000000018</v>
      </c>
      <c r="AB34" s="5">
        <v>2431.0124999999998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</row>
    <row r="35" spans="2:84" s="26" customFormat="1" ht="12" x14ac:dyDescent="0.25">
      <c r="B35" s="13"/>
      <c r="M35" s="55"/>
      <c r="N35" s="44" t="s">
        <v>21</v>
      </c>
      <c r="O35" s="45"/>
      <c r="P35" s="46"/>
      <c r="Q35" s="89"/>
      <c r="U35" s="41"/>
      <c r="V35" s="42"/>
      <c r="W35" s="43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</row>
    <row r="36" spans="2:84" x14ac:dyDescent="0.3">
      <c r="B36" s="13">
        <v>36</v>
      </c>
    </row>
    <row r="37" spans="2:84" x14ac:dyDescent="0.3">
      <c r="B37" s="13">
        <v>37</v>
      </c>
      <c r="H37" s="1" t="s">
        <v>167</v>
      </c>
      <c r="M37" s="53" t="s">
        <v>18</v>
      </c>
      <c r="P37" s="72" t="s">
        <v>59</v>
      </c>
      <c r="U37" s="5">
        <v>5914900.8024175121</v>
      </c>
      <c r="X37" s="5">
        <v>737437.5</v>
      </c>
      <c r="Y37" s="5">
        <v>1060482.7734375</v>
      </c>
      <c r="Z37" s="5">
        <v>1487846.9013427736</v>
      </c>
      <c r="AA37" s="5">
        <v>1891025.8757232509</v>
      </c>
      <c r="AB37" s="5">
        <v>738107.7519139871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</row>
    <row r="38" spans="2:84" x14ac:dyDescent="0.3">
      <c r="B38" s="13">
        <v>38</v>
      </c>
    </row>
    <row r="39" spans="2:84" x14ac:dyDescent="0.3">
      <c r="B39" s="13">
        <v>39</v>
      </c>
      <c r="H39" s="1" t="s">
        <v>219</v>
      </c>
      <c r="M39" s="53" t="s">
        <v>18</v>
      </c>
      <c r="P39" s="72" t="s">
        <v>59</v>
      </c>
      <c r="U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</row>
    <row r="40" spans="2:84" x14ac:dyDescent="0.3">
      <c r="B40" s="13">
        <v>40</v>
      </c>
    </row>
    <row r="41" spans="2:84" x14ac:dyDescent="0.3">
      <c r="B41" s="13">
        <v>41</v>
      </c>
      <c r="G41" s="116"/>
      <c r="H41" s="1" t="s">
        <v>166</v>
      </c>
      <c r="M41" s="53" t="s">
        <v>18</v>
      </c>
      <c r="P41" s="72" t="s">
        <v>53</v>
      </c>
      <c r="U41" s="5">
        <v>15608837.793949343</v>
      </c>
      <c r="X41" s="5">
        <v>-4012562.34</v>
      </c>
      <c r="Y41" s="5">
        <v>667765.14430844039</v>
      </c>
      <c r="Z41" s="5">
        <v>4796457.7180538327</v>
      </c>
      <c r="AA41" s="5">
        <v>9781987.3031031564</v>
      </c>
      <c r="AB41" s="5">
        <v>4375189.9684839137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</row>
    <row r="42" spans="2:84" x14ac:dyDescent="0.3">
      <c r="B42" s="13">
        <v>42</v>
      </c>
    </row>
    <row r="43" spans="2:84" x14ac:dyDescent="0.3">
      <c r="B43" s="13">
        <v>43</v>
      </c>
      <c r="H43" s="1" t="s">
        <v>405</v>
      </c>
    </row>
    <row r="45" spans="2:84" x14ac:dyDescent="0.3">
      <c r="B45" s="13">
        <v>45</v>
      </c>
      <c r="H45" s="1" t="s">
        <v>223</v>
      </c>
      <c r="M45" s="53" t="s">
        <v>18</v>
      </c>
      <c r="P45" s="72" t="s">
        <v>59</v>
      </c>
      <c r="U45" s="5">
        <v>5920000</v>
      </c>
      <c r="X45" s="5">
        <v>5920000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</row>
    <row r="46" spans="2:84" x14ac:dyDescent="0.3">
      <c r="B46" s="13">
        <v>46</v>
      </c>
      <c r="H46" s="1" t="s">
        <v>223</v>
      </c>
      <c r="I46" s="1" t="s">
        <v>182</v>
      </c>
      <c r="M46" s="53" t="s">
        <v>18</v>
      </c>
      <c r="U46" s="5">
        <v>4700000</v>
      </c>
      <c r="X46" s="5">
        <v>4700000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</row>
    <row r="47" spans="2:84" x14ac:dyDescent="0.3">
      <c r="B47" s="13">
        <v>47</v>
      </c>
      <c r="H47" s="1" t="s">
        <v>223</v>
      </c>
      <c r="I47" s="1" t="s">
        <v>190</v>
      </c>
      <c r="M47" s="53" t="s">
        <v>18</v>
      </c>
      <c r="U47" s="5">
        <v>1220000</v>
      </c>
      <c r="X47" s="5">
        <v>1220000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</row>
    <row r="48" spans="2:84" x14ac:dyDescent="0.3">
      <c r="B48" s="13">
        <v>48</v>
      </c>
      <c r="H48" s="1" t="s">
        <v>223</v>
      </c>
      <c r="I48" s="1" t="s">
        <v>194</v>
      </c>
      <c r="M48" s="53" t="s">
        <v>18</v>
      </c>
      <c r="U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</row>
    <row r="49" spans="2:84" x14ac:dyDescent="0.3">
      <c r="B49" s="13">
        <v>49</v>
      </c>
      <c r="H49" s="1" t="s">
        <v>223</v>
      </c>
      <c r="I49" s="1" t="s">
        <v>243</v>
      </c>
      <c r="M49" s="53" t="s">
        <v>18</v>
      </c>
      <c r="U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</row>
    <row r="50" spans="2:84" s="26" customFormat="1" ht="12" x14ac:dyDescent="0.25">
      <c r="B50" s="13"/>
      <c r="M50" s="55"/>
      <c r="N50" s="44" t="s">
        <v>21</v>
      </c>
      <c r="O50" s="45"/>
      <c r="P50" s="46"/>
      <c r="Q50" s="89"/>
      <c r="U50" s="41"/>
      <c r="V50" s="42"/>
      <c r="W50" s="43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</row>
    <row r="52" spans="2:84" x14ac:dyDescent="0.3">
      <c r="B52" s="13">
        <v>52</v>
      </c>
      <c r="H52" s="1" t="s">
        <v>204</v>
      </c>
      <c r="M52" s="53" t="s">
        <v>18</v>
      </c>
      <c r="P52" s="72" t="s">
        <v>59</v>
      </c>
      <c r="U52" s="5">
        <v>123467.05555555553</v>
      </c>
      <c r="X52" s="5">
        <v>16441.333333333328</v>
      </c>
      <c r="Y52" s="5">
        <v>43434.722222222212</v>
      </c>
      <c r="Z52" s="5">
        <v>34972.666666666664</v>
      </c>
      <c r="AA52" s="5">
        <v>24236.666666666661</v>
      </c>
      <c r="AB52" s="5">
        <v>4381.666666666667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</row>
    <row r="53" spans="2:84" x14ac:dyDescent="0.3">
      <c r="B53" s="13">
        <v>53</v>
      </c>
      <c r="H53" s="1" t="s">
        <v>204</v>
      </c>
      <c r="I53" s="1" t="s">
        <v>182</v>
      </c>
      <c r="M53" s="53" t="s">
        <v>18</v>
      </c>
      <c r="U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</row>
    <row r="54" spans="2:84" x14ac:dyDescent="0.3">
      <c r="B54" s="13">
        <v>54</v>
      </c>
      <c r="H54" s="1" t="s">
        <v>204</v>
      </c>
      <c r="I54" s="1" t="s">
        <v>190</v>
      </c>
      <c r="M54" s="53" t="s">
        <v>18</v>
      </c>
      <c r="U54" s="5">
        <v>123467.05555555553</v>
      </c>
      <c r="X54" s="5">
        <v>16441.333333333328</v>
      </c>
      <c r="Y54" s="5">
        <v>43434.722222222212</v>
      </c>
      <c r="Z54" s="5">
        <v>34972.666666666664</v>
      </c>
      <c r="AA54" s="5">
        <v>24236.666666666661</v>
      </c>
      <c r="AB54" s="5">
        <v>4381.666666666667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</row>
    <row r="55" spans="2:84" x14ac:dyDescent="0.3">
      <c r="B55" s="13">
        <v>55</v>
      </c>
      <c r="H55" s="1" t="s">
        <v>204</v>
      </c>
      <c r="I55" s="1" t="s">
        <v>194</v>
      </c>
      <c r="M55" s="53" t="s">
        <v>18</v>
      </c>
      <c r="U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</row>
    <row r="56" spans="2:84" x14ac:dyDescent="0.3">
      <c r="B56" s="13">
        <v>56</v>
      </c>
      <c r="H56" s="1" t="s">
        <v>204</v>
      </c>
      <c r="I56" s="1" t="s">
        <v>264</v>
      </c>
      <c r="M56" s="53" t="s">
        <v>18</v>
      </c>
      <c r="U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</row>
    <row r="57" spans="2:84" s="26" customFormat="1" ht="12" x14ac:dyDescent="0.25">
      <c r="B57" s="13"/>
      <c r="M57" s="55"/>
      <c r="N57" s="44" t="s">
        <v>21</v>
      </c>
      <c r="O57" s="45"/>
      <c r="P57" s="46"/>
      <c r="Q57" s="89"/>
      <c r="U57" s="41"/>
      <c r="V57" s="42"/>
      <c r="W57" s="43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</row>
    <row r="59" spans="2:84" x14ac:dyDescent="0.3">
      <c r="B59" s="13">
        <v>59</v>
      </c>
      <c r="H59" s="1" t="s">
        <v>227</v>
      </c>
      <c r="M59" s="53" t="s">
        <v>18</v>
      </c>
      <c r="P59" s="72" t="s">
        <v>58</v>
      </c>
      <c r="U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</row>
    <row r="60" spans="2:84" x14ac:dyDescent="0.3">
      <c r="B60" s="13">
        <v>60</v>
      </c>
      <c r="H60" s="1" t="s">
        <v>227</v>
      </c>
      <c r="I60" s="1" t="s">
        <v>180</v>
      </c>
      <c r="M60" s="53" t="s">
        <v>18</v>
      </c>
      <c r="U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</row>
    <row r="61" spans="2:84" x14ac:dyDescent="0.3">
      <c r="B61" s="13">
        <v>61</v>
      </c>
      <c r="H61" s="1" t="s">
        <v>227</v>
      </c>
      <c r="I61" s="1" t="s">
        <v>264</v>
      </c>
      <c r="M61" s="53" t="s">
        <v>18</v>
      </c>
      <c r="U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</row>
    <row r="62" spans="2:84" s="26" customFormat="1" ht="12" x14ac:dyDescent="0.25">
      <c r="B62" s="13"/>
      <c r="M62" s="55"/>
      <c r="N62" s="44" t="s">
        <v>21</v>
      </c>
      <c r="O62" s="45"/>
      <c r="P62" s="46"/>
      <c r="Q62" s="89"/>
      <c r="U62" s="41"/>
      <c r="V62" s="42"/>
      <c r="W62" s="43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</row>
    <row r="64" spans="2:84" x14ac:dyDescent="0.3">
      <c r="B64" s="13">
        <v>64</v>
      </c>
      <c r="G64" s="116"/>
      <c r="H64" s="1" t="s">
        <v>345</v>
      </c>
      <c r="M64" s="53" t="s">
        <v>18</v>
      </c>
      <c r="P64" s="72" t="s">
        <v>53</v>
      </c>
      <c r="U64" s="5">
        <v>-6043467.055555556</v>
      </c>
      <c r="X64" s="5">
        <v>-5936441.333333333</v>
      </c>
      <c r="Y64" s="5">
        <v>-43434.722222222212</v>
      </c>
      <c r="Z64" s="5">
        <v>-34972.666666666664</v>
      </c>
      <c r="AA64" s="5">
        <v>-24236.666666666661</v>
      </c>
      <c r="AB64" s="5">
        <v>-4381.666666666667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</row>
    <row r="66" spans="2:84" x14ac:dyDescent="0.3">
      <c r="B66" s="13">
        <v>66</v>
      </c>
      <c r="H66" s="1" t="s">
        <v>406</v>
      </c>
    </row>
    <row r="68" spans="2:84" x14ac:dyDescent="0.3">
      <c r="B68" s="13">
        <v>68</v>
      </c>
      <c r="H68" s="1" t="s">
        <v>407</v>
      </c>
      <c r="M68" s="53" t="s">
        <v>18</v>
      </c>
      <c r="P68" s="72" t="s">
        <v>58</v>
      </c>
      <c r="U68" s="5">
        <v>32909600.062124696</v>
      </c>
      <c r="X68" s="5">
        <v>32722206.435404871</v>
      </c>
      <c r="Y68" s="5">
        <v>187393.62671982433</v>
      </c>
      <c r="Z68" s="5">
        <v>4.6566128730773926E-10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</row>
    <row r="69" spans="2:84" x14ac:dyDescent="0.3">
      <c r="B69" s="13">
        <v>69</v>
      </c>
      <c r="H69" s="1" t="s">
        <v>407</v>
      </c>
      <c r="I69" s="1" t="s">
        <v>242</v>
      </c>
      <c r="M69" s="53" t="s">
        <v>18</v>
      </c>
      <c r="U69" s="5">
        <v>4300000</v>
      </c>
      <c r="X69" s="5">
        <v>4300000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</row>
    <row r="70" spans="2:84" x14ac:dyDescent="0.3">
      <c r="B70" s="13">
        <v>70</v>
      </c>
      <c r="H70" s="1" t="s">
        <v>407</v>
      </c>
      <c r="I70" s="1" t="s">
        <v>266</v>
      </c>
      <c r="M70" s="53" t="s">
        <v>18</v>
      </c>
      <c r="U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</row>
    <row r="71" spans="2:84" x14ac:dyDescent="0.3">
      <c r="B71" s="13">
        <v>71</v>
      </c>
      <c r="H71" s="1" t="s">
        <v>407</v>
      </c>
      <c r="I71" s="1" t="s">
        <v>284</v>
      </c>
      <c r="M71" s="53" t="s">
        <v>18</v>
      </c>
      <c r="U71" s="5">
        <v>6012904.5644054012</v>
      </c>
      <c r="X71" s="5">
        <v>6012904.5644054012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</row>
    <row r="72" spans="2:84" x14ac:dyDescent="0.3">
      <c r="B72" s="13">
        <v>72</v>
      </c>
      <c r="H72" s="1" t="s">
        <v>407</v>
      </c>
      <c r="I72" s="1" t="s">
        <v>301</v>
      </c>
      <c r="M72" s="53" t="s">
        <v>18</v>
      </c>
      <c r="U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</row>
    <row r="73" spans="2:84" x14ac:dyDescent="0.3">
      <c r="B73" s="13">
        <v>73</v>
      </c>
      <c r="H73" s="1" t="s">
        <v>407</v>
      </c>
      <c r="I73" s="1" t="s">
        <v>318</v>
      </c>
      <c r="M73" s="53" t="s">
        <v>18</v>
      </c>
      <c r="U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</row>
    <row r="74" spans="2:84" x14ac:dyDescent="0.3">
      <c r="B74" s="13">
        <v>74</v>
      </c>
      <c r="H74" s="1" t="s">
        <v>407</v>
      </c>
      <c r="I74" s="1" t="s">
        <v>348</v>
      </c>
      <c r="M74" s="53" t="s">
        <v>18</v>
      </c>
      <c r="U74" s="5">
        <v>22596695.497719295</v>
      </c>
      <c r="X74" s="5">
        <v>22409301.87099947</v>
      </c>
      <c r="Y74" s="5">
        <v>187393.62671982433</v>
      </c>
      <c r="Z74" s="5">
        <v>4.6566128730773926E-10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</row>
    <row r="75" spans="2:84" s="26" customFormat="1" ht="12" x14ac:dyDescent="0.25">
      <c r="B75" s="13"/>
      <c r="M75" s="55"/>
      <c r="N75" s="44" t="s">
        <v>21</v>
      </c>
      <c r="O75" s="45"/>
      <c r="P75" s="46"/>
      <c r="Q75" s="89"/>
      <c r="U75" s="41"/>
      <c r="V75" s="42"/>
      <c r="W75" s="43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</row>
    <row r="77" spans="2:84" x14ac:dyDescent="0.3">
      <c r="B77" s="13">
        <v>77</v>
      </c>
      <c r="H77" s="1" t="s">
        <v>408</v>
      </c>
      <c r="M77" s="53" t="s">
        <v>18</v>
      </c>
      <c r="P77" s="72" t="s">
        <v>59</v>
      </c>
      <c r="U77" s="5">
        <v>35004052.719865829</v>
      </c>
      <c r="X77" s="5">
        <v>22409301.87099947</v>
      </c>
      <c r="Y77" s="5">
        <v>187393.62671982433</v>
      </c>
      <c r="Z77" s="5">
        <v>4.6566128730773926E-10</v>
      </c>
      <c r="AA77" s="5">
        <v>7531050.735076895</v>
      </c>
      <c r="AB77" s="5">
        <v>4876306.4870696347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</row>
    <row r="78" spans="2:84" x14ac:dyDescent="0.3">
      <c r="B78" s="13">
        <v>78</v>
      </c>
      <c r="H78" s="1" t="s">
        <v>408</v>
      </c>
      <c r="I78" s="1" t="s">
        <v>349</v>
      </c>
      <c r="M78" s="53" t="s">
        <v>18</v>
      </c>
      <c r="U78" s="5">
        <v>22596695.497719295</v>
      </c>
      <c r="X78" s="5">
        <v>22409301.87099947</v>
      </c>
      <c r="Y78" s="5">
        <v>187393.62671982433</v>
      </c>
      <c r="Z78" s="5">
        <v>4.6566128730773926E-10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</row>
    <row r="79" spans="2:84" x14ac:dyDescent="0.3">
      <c r="B79" s="13">
        <v>79</v>
      </c>
      <c r="H79" s="1" t="s">
        <v>408</v>
      </c>
      <c r="I79" s="1" t="s">
        <v>347</v>
      </c>
      <c r="M79" s="53" t="s">
        <v>18</v>
      </c>
      <c r="U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</row>
    <row r="80" spans="2:84" x14ac:dyDescent="0.3">
      <c r="B80" s="13">
        <v>80</v>
      </c>
      <c r="H80" s="1" t="s">
        <v>408</v>
      </c>
      <c r="I80" s="1" t="s">
        <v>319</v>
      </c>
      <c r="M80" s="53" t="s">
        <v>18</v>
      </c>
      <c r="U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</row>
    <row r="81" spans="2:84" x14ac:dyDescent="0.3">
      <c r="B81" s="13">
        <v>81</v>
      </c>
      <c r="H81" s="1" t="s">
        <v>408</v>
      </c>
      <c r="I81" s="1" t="s">
        <v>337</v>
      </c>
      <c r="M81" s="53" t="s">
        <v>18</v>
      </c>
      <c r="U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</row>
    <row r="82" spans="2:84" x14ac:dyDescent="0.3">
      <c r="B82" s="13">
        <v>82</v>
      </c>
      <c r="H82" s="1" t="s">
        <v>408</v>
      </c>
      <c r="I82" s="1" t="s">
        <v>344</v>
      </c>
      <c r="M82" s="53" t="s">
        <v>18</v>
      </c>
      <c r="U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</row>
    <row r="83" spans="2:84" x14ac:dyDescent="0.3">
      <c r="B83" s="13">
        <v>83</v>
      </c>
      <c r="H83" s="1" t="s">
        <v>408</v>
      </c>
      <c r="I83" s="1" t="s">
        <v>409</v>
      </c>
      <c r="M83" s="53" t="s">
        <v>18</v>
      </c>
      <c r="U83" s="5">
        <v>9925885.7777172253</v>
      </c>
      <c r="X83" s="5">
        <v>0</v>
      </c>
      <c r="Y83" s="5">
        <v>0</v>
      </c>
      <c r="Z83" s="5">
        <v>0</v>
      </c>
      <c r="AA83" s="5">
        <v>6024840.5880615162</v>
      </c>
      <c r="AB83" s="5">
        <v>3901045.1896557081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</row>
    <row r="84" spans="2:84" x14ac:dyDescent="0.3">
      <c r="B84" s="13">
        <v>84</v>
      </c>
      <c r="H84" s="1" t="s">
        <v>408</v>
      </c>
      <c r="I84" s="1" t="s">
        <v>436</v>
      </c>
      <c r="M84" s="53" t="s">
        <v>18</v>
      </c>
      <c r="U84" s="5">
        <v>2481471.4444293063</v>
      </c>
      <c r="X84" s="5">
        <v>0</v>
      </c>
      <c r="Y84" s="5">
        <v>0</v>
      </c>
      <c r="Z84" s="5">
        <v>0</v>
      </c>
      <c r="AA84" s="5">
        <v>1506210.147015379</v>
      </c>
      <c r="AB84" s="5">
        <v>975261.29741392704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</row>
    <row r="85" spans="2:84" s="26" customFormat="1" ht="12" x14ac:dyDescent="0.25">
      <c r="B85" s="13"/>
      <c r="M85" s="55"/>
      <c r="N85" s="44" t="s">
        <v>21</v>
      </c>
      <c r="O85" s="45"/>
      <c r="P85" s="46"/>
      <c r="Q85" s="89"/>
      <c r="U85" s="41"/>
      <c r="V85" s="42"/>
      <c r="W85" s="43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</row>
    <row r="87" spans="2:84" x14ac:dyDescent="0.3">
      <c r="B87" s="13">
        <v>87</v>
      </c>
      <c r="G87" s="116"/>
      <c r="H87" s="1" t="s">
        <v>346</v>
      </c>
      <c r="M87" s="53" t="s">
        <v>18</v>
      </c>
      <c r="P87" s="72" t="s">
        <v>53</v>
      </c>
      <c r="U87" s="5">
        <v>-2094452.6577411294</v>
      </c>
      <c r="X87" s="5">
        <v>10312904.5644054</v>
      </c>
      <c r="Y87" s="5">
        <v>0</v>
      </c>
      <c r="Z87" s="5">
        <v>0</v>
      </c>
      <c r="AA87" s="5">
        <v>-7531050.735076895</v>
      </c>
      <c r="AB87" s="5">
        <v>-4876306.4870696347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</row>
    <row r="89" spans="2:84" x14ac:dyDescent="0.3">
      <c r="B89" s="13">
        <v>89</v>
      </c>
      <c r="H89" s="1" t="s">
        <v>410</v>
      </c>
    </row>
    <row r="91" spans="2:84" x14ac:dyDescent="0.3">
      <c r="B91" s="13">
        <v>91</v>
      </c>
      <c r="H91" s="1" t="s">
        <v>228</v>
      </c>
      <c r="M91" s="53" t="s">
        <v>18</v>
      </c>
      <c r="P91" s="72" t="s">
        <v>53</v>
      </c>
      <c r="U91" s="5">
        <v>9565370.7383937892</v>
      </c>
      <c r="X91" s="5">
        <v>-9949003.6733333319</v>
      </c>
      <c r="Y91" s="5">
        <v>624330.42208621814</v>
      </c>
      <c r="Z91" s="5">
        <v>4761485.0513871657</v>
      </c>
      <c r="AA91" s="5">
        <v>9757750.6364364903</v>
      </c>
      <c r="AB91" s="5">
        <v>4370808.3018172467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</row>
    <row r="92" spans="2:84" x14ac:dyDescent="0.3">
      <c r="B92" s="13">
        <v>92</v>
      </c>
      <c r="H92" s="1" t="s">
        <v>228</v>
      </c>
      <c r="I92" s="1" t="s">
        <v>345</v>
      </c>
      <c r="M92" s="53" t="s">
        <v>18</v>
      </c>
      <c r="P92" s="72"/>
      <c r="U92" s="5">
        <v>-6043467.055555556</v>
      </c>
      <c r="X92" s="5">
        <v>-5936441.333333333</v>
      </c>
      <c r="Y92" s="5">
        <v>-43434.722222222212</v>
      </c>
      <c r="Z92" s="5">
        <v>-34972.666666666664</v>
      </c>
      <c r="AA92" s="5">
        <v>-24236.666666666661</v>
      </c>
      <c r="AB92" s="5">
        <v>-4381.666666666667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</row>
    <row r="93" spans="2:84" x14ac:dyDescent="0.3">
      <c r="B93" s="13">
        <v>93</v>
      </c>
      <c r="H93" s="1" t="s">
        <v>228</v>
      </c>
      <c r="I93" s="1" t="s">
        <v>166</v>
      </c>
      <c r="M93" s="53" t="s">
        <v>18</v>
      </c>
      <c r="P93" s="72"/>
      <c r="U93" s="5">
        <v>15608837.793949343</v>
      </c>
      <c r="X93" s="5">
        <v>-4012562.34</v>
      </c>
      <c r="Y93" s="5">
        <v>667765.14430844039</v>
      </c>
      <c r="Z93" s="5">
        <v>4796457.7180538327</v>
      </c>
      <c r="AA93" s="5">
        <v>9781987.3031031564</v>
      </c>
      <c r="AB93" s="5">
        <v>4375189.9684839137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</row>
    <row r="95" spans="2:84" x14ac:dyDescent="0.3">
      <c r="B95" s="13">
        <v>95</v>
      </c>
      <c r="H95" s="1" t="s">
        <v>411</v>
      </c>
      <c r="M95" s="53" t="s">
        <v>18</v>
      </c>
      <c r="P95" s="72" t="s">
        <v>58</v>
      </c>
      <c r="U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</row>
    <row r="96" spans="2:84" x14ac:dyDescent="0.3">
      <c r="B96" s="13">
        <v>96</v>
      </c>
      <c r="H96" s="1" t="s">
        <v>411</v>
      </c>
      <c r="I96" s="1" t="s">
        <v>356</v>
      </c>
      <c r="M96" s="53" t="s">
        <v>18</v>
      </c>
      <c r="U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</row>
    <row r="97" spans="2:84" x14ac:dyDescent="0.3">
      <c r="B97" s="13">
        <v>97</v>
      </c>
      <c r="H97" s="1" t="s">
        <v>411</v>
      </c>
      <c r="I97" s="1" t="s">
        <v>357</v>
      </c>
      <c r="M97" s="53" t="s">
        <v>18</v>
      </c>
      <c r="U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</row>
    <row r="98" spans="2:84" x14ac:dyDescent="0.3">
      <c r="B98" s="13">
        <v>98</v>
      </c>
      <c r="H98" s="1" t="s">
        <v>411</v>
      </c>
      <c r="I98" s="1" t="s">
        <v>358</v>
      </c>
      <c r="M98" s="53" t="s">
        <v>18</v>
      </c>
      <c r="U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</row>
    <row r="99" spans="2:84" s="26" customFormat="1" ht="12" x14ac:dyDescent="0.25">
      <c r="B99" s="13"/>
      <c r="M99" s="55"/>
      <c r="N99" s="44" t="s">
        <v>21</v>
      </c>
      <c r="O99" s="45"/>
      <c r="P99" s="46"/>
      <c r="Q99" s="89"/>
      <c r="U99" s="41"/>
      <c r="V99" s="42"/>
      <c r="W99" s="43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</row>
    <row r="101" spans="2:84" x14ac:dyDescent="0.3">
      <c r="B101" s="13">
        <v>101</v>
      </c>
      <c r="H101" s="1" t="s">
        <v>412</v>
      </c>
      <c r="M101" s="53" t="s">
        <v>18</v>
      </c>
      <c r="P101" s="72" t="s">
        <v>59</v>
      </c>
      <c r="U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</row>
    <row r="102" spans="2:84" x14ac:dyDescent="0.3">
      <c r="B102" s="13">
        <v>102</v>
      </c>
      <c r="H102" s="1" t="s">
        <v>412</v>
      </c>
      <c r="I102" s="1" t="s">
        <v>354</v>
      </c>
      <c r="M102" s="53" t="s">
        <v>18</v>
      </c>
      <c r="U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</row>
    <row r="103" spans="2:84" x14ac:dyDescent="0.3">
      <c r="B103" s="13">
        <v>103</v>
      </c>
      <c r="H103" s="1" t="s">
        <v>412</v>
      </c>
      <c r="I103" s="1" t="s">
        <v>355</v>
      </c>
      <c r="M103" s="53" t="s">
        <v>18</v>
      </c>
      <c r="U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</row>
    <row r="104" spans="2:84" s="26" customFormat="1" ht="12" x14ac:dyDescent="0.25">
      <c r="B104" s="13"/>
      <c r="M104" s="55"/>
      <c r="N104" s="44" t="s">
        <v>21</v>
      </c>
      <c r="O104" s="45"/>
      <c r="P104" s="46"/>
      <c r="Q104" s="89"/>
      <c r="U104" s="41"/>
      <c r="V104" s="42"/>
      <c r="W104" s="43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</row>
    <row r="106" spans="2:84" x14ac:dyDescent="0.3">
      <c r="B106" s="13">
        <v>106</v>
      </c>
      <c r="H106" s="1" t="s">
        <v>413</v>
      </c>
      <c r="M106" s="53" t="s">
        <v>18</v>
      </c>
      <c r="P106" s="72" t="s">
        <v>53</v>
      </c>
      <c r="U106" s="5">
        <v>9565370.7383937892</v>
      </c>
      <c r="X106" s="5">
        <v>-9949003.6733333319</v>
      </c>
      <c r="Y106" s="5">
        <v>624330.42208621814</v>
      </c>
      <c r="Z106" s="5">
        <v>4761485.0513871657</v>
      </c>
      <c r="AA106" s="5">
        <v>9757750.6364364903</v>
      </c>
      <c r="AB106" s="5">
        <v>4370808.3018172467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</row>
    <row r="108" spans="2:84" x14ac:dyDescent="0.3">
      <c r="B108" s="13">
        <v>108</v>
      </c>
      <c r="H108" s="1" t="s">
        <v>231</v>
      </c>
      <c r="M108" s="53" t="s">
        <v>18</v>
      </c>
      <c r="P108" s="72" t="s">
        <v>59</v>
      </c>
      <c r="U108" s="5">
        <v>3906347.3969408972</v>
      </c>
      <c r="X108" s="5">
        <v>25991.392400000001</v>
      </c>
      <c r="Y108" s="5">
        <v>219150.05570106674</v>
      </c>
      <c r="Z108" s="5">
        <v>943215.69959655183</v>
      </c>
      <c r="AA108" s="5">
        <v>1835250.3793834161</v>
      </c>
      <c r="AB108" s="5">
        <v>882739.86985986214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</row>
    <row r="110" spans="2:84" x14ac:dyDescent="0.3">
      <c r="B110" s="13">
        <v>110</v>
      </c>
      <c r="G110" s="116"/>
      <c r="H110" s="1" t="s">
        <v>359</v>
      </c>
      <c r="M110" s="53" t="s">
        <v>18</v>
      </c>
      <c r="P110" s="72" t="s">
        <v>53</v>
      </c>
      <c r="U110" s="5">
        <v>5659023.3414528919</v>
      </c>
      <c r="X110" s="5">
        <v>-9974995.0657333322</v>
      </c>
      <c r="Y110" s="5">
        <v>405180.3663851514</v>
      </c>
      <c r="Z110" s="5">
        <v>3818269.351790614</v>
      </c>
      <c r="AA110" s="5">
        <v>7922500.2570530744</v>
      </c>
      <c r="AB110" s="5">
        <v>3488068.4319573846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</row>
    <row r="111" spans="2:84" x14ac:dyDescent="0.3">
      <c r="G111" s="116"/>
    </row>
    <row r="112" spans="2:84" x14ac:dyDescent="0.3">
      <c r="B112" s="13">
        <v>112</v>
      </c>
      <c r="G112" s="116"/>
      <c r="H112" s="1" t="s">
        <v>377</v>
      </c>
      <c r="M112" s="53" t="s">
        <v>18</v>
      </c>
      <c r="P112" s="72" t="s">
        <v>58</v>
      </c>
      <c r="U112" s="5">
        <v>15821788.852252832</v>
      </c>
      <c r="X112" s="5">
        <v>0</v>
      </c>
      <c r="Y112" s="5">
        <v>592950.81145177421</v>
      </c>
      <c r="Z112" s="5">
        <v>3818269.3517906205</v>
      </c>
      <c r="AA112" s="5">
        <v>7922500.2570530502</v>
      </c>
      <c r="AB112" s="5">
        <v>3488068.4319573869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</row>
    <row r="113" spans="2:84" x14ac:dyDescent="0.3">
      <c r="G113" s="116"/>
    </row>
    <row r="114" spans="2:84" x14ac:dyDescent="0.3">
      <c r="B114" s="13">
        <v>114</v>
      </c>
      <c r="G114" s="116"/>
      <c r="H114" s="1" t="s">
        <v>414</v>
      </c>
      <c r="M114" s="53" t="s">
        <v>18</v>
      </c>
      <c r="P114" s="72" t="s">
        <v>59</v>
      </c>
      <c r="U114" s="5">
        <v>-10162765.510799957</v>
      </c>
      <c r="X114" s="5">
        <v>-9974995.065733334</v>
      </c>
      <c r="Y114" s="5">
        <v>-187770.44506662339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</row>
    <row r="115" spans="2:84" x14ac:dyDescent="0.3">
      <c r="G115" s="116"/>
    </row>
    <row r="116" spans="2:84" x14ac:dyDescent="0.3">
      <c r="B116" s="13">
        <v>116</v>
      </c>
      <c r="G116" s="116"/>
      <c r="H116" s="1" t="s">
        <v>415</v>
      </c>
      <c r="M116" s="53" t="s">
        <v>18</v>
      </c>
      <c r="P116" s="72" t="s">
        <v>53</v>
      </c>
      <c r="U116" s="5">
        <v>5659023.3414528742</v>
      </c>
      <c r="X116" s="5">
        <v>-9974995.065733334</v>
      </c>
      <c r="Y116" s="5">
        <v>405180.36638515082</v>
      </c>
      <c r="Z116" s="5">
        <v>3818269.3517906205</v>
      </c>
      <c r="AA116" s="5">
        <v>7922500.2570530502</v>
      </c>
      <c r="AB116" s="5">
        <v>3488068.4319573869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</row>
    <row r="118" spans="2:84" x14ac:dyDescent="0.3">
      <c r="B118" s="13">
        <v>118</v>
      </c>
      <c r="H118" s="1" t="s">
        <v>416</v>
      </c>
    </row>
    <row r="120" spans="2:84" x14ac:dyDescent="0.3">
      <c r="B120" s="13">
        <v>120</v>
      </c>
      <c r="G120" s="112"/>
      <c r="H120" s="1" t="s">
        <v>330</v>
      </c>
      <c r="M120" s="53" t="s">
        <v>18</v>
      </c>
      <c r="P120" s="72" t="s">
        <v>53</v>
      </c>
      <c r="U120" s="5">
        <v>3564570.6837117625</v>
      </c>
      <c r="X120" s="5">
        <v>337909.49867206812</v>
      </c>
      <c r="Y120" s="5">
        <v>405180.3663851514</v>
      </c>
      <c r="Z120" s="5">
        <v>3818269.351790614</v>
      </c>
      <c r="AA120" s="5">
        <v>391449.52197617944</v>
      </c>
      <c r="AB120" s="5">
        <v>-1388238.0551122501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</row>
    <row r="121" spans="2:84" x14ac:dyDescent="0.3">
      <c r="B121" s="13">
        <v>121</v>
      </c>
      <c r="G121" s="112"/>
      <c r="H121" s="1" t="s">
        <v>330</v>
      </c>
      <c r="I121" s="1" t="s">
        <v>359</v>
      </c>
      <c r="M121" s="53" t="s">
        <v>18</v>
      </c>
      <c r="P121" s="72"/>
      <c r="U121" s="5">
        <v>5659023.3414528919</v>
      </c>
      <c r="X121" s="5">
        <v>-9974995.0657333322</v>
      </c>
      <c r="Y121" s="5">
        <v>405180.3663851514</v>
      </c>
      <c r="Z121" s="5">
        <v>3818269.351790614</v>
      </c>
      <c r="AA121" s="5">
        <v>7922500.2570530744</v>
      </c>
      <c r="AB121" s="5">
        <v>3488068.4319573846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</row>
    <row r="122" spans="2:84" x14ac:dyDescent="0.3">
      <c r="B122" s="13">
        <v>122</v>
      </c>
      <c r="G122" s="112"/>
      <c r="H122" s="1" t="s">
        <v>330</v>
      </c>
      <c r="I122" s="1" t="s">
        <v>346</v>
      </c>
      <c r="M122" s="53" t="s">
        <v>18</v>
      </c>
      <c r="P122" s="72"/>
      <c r="U122" s="5">
        <v>-2094452.6577411294</v>
      </c>
      <c r="X122" s="5">
        <v>10312904.5644054</v>
      </c>
      <c r="Y122" s="5">
        <v>0</v>
      </c>
      <c r="Z122" s="5">
        <v>0</v>
      </c>
      <c r="AA122" s="5">
        <v>-7531050.735076895</v>
      </c>
      <c r="AB122" s="5">
        <v>-4876306.4870696347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</row>
    <row r="123" spans="2:84" x14ac:dyDescent="0.3">
      <c r="G123" s="112"/>
    </row>
    <row r="124" spans="2:84" x14ac:dyDescent="0.3">
      <c r="B124" s="13">
        <v>124</v>
      </c>
      <c r="G124" s="112"/>
      <c r="H124" s="1" t="s">
        <v>329</v>
      </c>
      <c r="M124" s="53" t="s">
        <v>18</v>
      </c>
      <c r="P124" s="72" t="s">
        <v>53</v>
      </c>
      <c r="U124" s="5">
        <v>3564570.6837117625</v>
      </c>
      <c r="X124" s="5">
        <v>337909.49867206812</v>
      </c>
      <c r="Y124" s="5">
        <v>743089.86505721952</v>
      </c>
      <c r="Z124" s="5">
        <v>4561359.2168478332</v>
      </c>
      <c r="AA124" s="5">
        <v>4952808.7388240127</v>
      </c>
      <c r="AB124" s="5">
        <v>3564570.6837117625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</row>
    <row r="125" spans="2:84" x14ac:dyDescent="0.3">
      <c r="B125" s="13">
        <v>125</v>
      </c>
      <c r="G125" s="112"/>
      <c r="H125" s="1" t="s">
        <v>329</v>
      </c>
      <c r="I125" s="1" t="s">
        <v>238</v>
      </c>
      <c r="M125" s="53" t="s">
        <v>18</v>
      </c>
      <c r="P125" s="72"/>
      <c r="U125" s="5">
        <v>337909.49867206812</v>
      </c>
    </row>
  </sheetData>
  <conditionalFormatting sqref="X4:Z4">
    <cfRule type="containsBlanks" dxfId="17219" priority="1320">
      <formula>LEN(TRIM(X4))=0</formula>
    </cfRule>
  </conditionalFormatting>
  <conditionalFormatting sqref="X1:Z1">
    <cfRule type="containsBlanks" dxfId="17218" priority="1319">
      <formula>LEN(TRIM(X1))=0</formula>
    </cfRule>
  </conditionalFormatting>
  <conditionalFormatting sqref="H6:J9 U7:U10 X7:CF10 U17 H17:J17 X17:CF17 H27:J28 U27:U28 X27:CF28 X36:CF37 H36:J37 U36:U37 H10:I10 H13:J13 U13 AI13:CF13">
    <cfRule type="expression" dxfId="17217" priority="1316">
      <formula>AND($H6&lt;&gt;"",$I6&lt;&gt;"",$J6&lt;&gt;"")</formula>
    </cfRule>
    <cfRule type="expression" dxfId="17216" priority="1317">
      <formula>AND($H6&lt;&gt;"",$I6&lt;&gt;"",$J6="")</formula>
    </cfRule>
    <cfRule type="expression" dxfId="17215" priority="1318">
      <formula>AND($H6&lt;&gt;"",$I6="",$J6="")</formula>
    </cfRule>
  </conditionalFormatting>
  <conditionalFormatting sqref="X6:Z6 U6">
    <cfRule type="expression" dxfId="17214" priority="1313">
      <formula>AND($H6&lt;&gt;"",$I6&lt;&gt;"",$J6&lt;&gt;"")</formula>
    </cfRule>
    <cfRule type="expression" dxfId="17213" priority="1314">
      <formula>AND($H6&lt;&gt;"",$I6&lt;&gt;"",$J6="")</formula>
    </cfRule>
    <cfRule type="expression" dxfId="17212" priority="1315">
      <formula>AND($H6&lt;&gt;"",$I6="",$J6="")</formula>
    </cfRule>
  </conditionalFormatting>
  <conditionalFormatting sqref="H6:H10 H17 H27:H28 H36:H37 H13">
    <cfRule type="expression" dxfId="17211" priority="1312">
      <formula>AND($H6&lt;&gt;"",$I6&lt;&gt;"")</formula>
    </cfRule>
  </conditionalFormatting>
  <conditionalFormatting sqref="I6:I10 I17 I27:I28 I36:I37 I13">
    <cfRule type="expression" dxfId="17210" priority="1311">
      <formula>AND($I6&lt;&gt;"",$J6&lt;&gt;"")</formula>
    </cfRule>
  </conditionalFormatting>
  <conditionalFormatting sqref="A6:A10">
    <cfRule type="containsBlanks" dxfId="17209" priority="1310">
      <formula>LEN(TRIM(A6))=0</formula>
    </cfRule>
  </conditionalFormatting>
  <conditionalFormatting sqref="AA4:AB4">
    <cfRule type="containsBlanks" dxfId="17208" priority="1309">
      <formula>LEN(TRIM(AA4))=0</formula>
    </cfRule>
  </conditionalFormatting>
  <conditionalFormatting sqref="AA1:AB1">
    <cfRule type="containsBlanks" dxfId="17207" priority="1308">
      <formula>LEN(TRIM(AA1))=0</formula>
    </cfRule>
  </conditionalFormatting>
  <conditionalFormatting sqref="AA6:AB6">
    <cfRule type="expression" dxfId="17206" priority="1305">
      <formula>AND($H6&lt;&gt;"",$I6&lt;&gt;"",$J6&lt;&gt;"")</formula>
    </cfRule>
    <cfRule type="expression" dxfId="17205" priority="1306">
      <formula>AND($H6&lt;&gt;"",$I6&lt;&gt;"",$J6="")</formula>
    </cfRule>
    <cfRule type="expression" dxfId="17204" priority="1307">
      <formula>AND($H6&lt;&gt;"",$I6="",$J6="")</formula>
    </cfRule>
  </conditionalFormatting>
  <conditionalFormatting sqref="AC4:AD4">
    <cfRule type="containsBlanks" dxfId="17203" priority="1304">
      <formula>LEN(TRIM(AC4))=0</formula>
    </cfRule>
  </conditionalFormatting>
  <conditionalFormatting sqref="AC1:AD1">
    <cfRule type="containsBlanks" dxfId="17202" priority="1303">
      <formula>LEN(TRIM(AC1))=0</formula>
    </cfRule>
  </conditionalFormatting>
  <conditionalFormatting sqref="AC6:AD6">
    <cfRule type="expression" dxfId="17201" priority="1300">
      <formula>AND($H6&lt;&gt;"",$I6&lt;&gt;"",$J6&lt;&gt;"")</formula>
    </cfRule>
    <cfRule type="expression" dxfId="17200" priority="1301">
      <formula>AND($H6&lt;&gt;"",$I6&lt;&gt;"",$J6="")</formula>
    </cfRule>
    <cfRule type="expression" dxfId="17199" priority="1302">
      <formula>AND($H6&lt;&gt;"",$I6="",$J6="")</formula>
    </cfRule>
  </conditionalFormatting>
  <conditionalFormatting sqref="AE4:AH4">
    <cfRule type="containsBlanks" dxfId="17198" priority="1299">
      <formula>LEN(TRIM(AE4))=0</formula>
    </cfRule>
  </conditionalFormatting>
  <conditionalFormatting sqref="AE1:AH1">
    <cfRule type="containsBlanks" dxfId="17197" priority="1298">
      <formula>LEN(TRIM(AE1))=0</formula>
    </cfRule>
  </conditionalFormatting>
  <conditionalFormatting sqref="AE6:AH6">
    <cfRule type="expression" dxfId="17196" priority="1295">
      <formula>AND($H6&lt;&gt;"",$I6&lt;&gt;"",$J6&lt;&gt;"")</formula>
    </cfRule>
    <cfRule type="expression" dxfId="17195" priority="1296">
      <formula>AND($H6&lt;&gt;"",$I6&lt;&gt;"",$J6="")</formula>
    </cfRule>
    <cfRule type="expression" dxfId="17194" priority="1297">
      <formula>AND($H6&lt;&gt;"",$I6="",$J6="")</formula>
    </cfRule>
  </conditionalFormatting>
  <conditionalFormatting sqref="AI4">
    <cfRule type="containsBlanks" dxfId="17193" priority="1294">
      <formula>LEN(TRIM(AI4))=0</formula>
    </cfRule>
  </conditionalFormatting>
  <conditionalFormatting sqref="AI1">
    <cfRule type="containsBlanks" dxfId="17192" priority="1293">
      <formula>LEN(TRIM(AI1))=0</formula>
    </cfRule>
  </conditionalFormatting>
  <conditionalFormatting sqref="AI6">
    <cfRule type="expression" dxfId="17191" priority="1290">
      <formula>AND($H6&lt;&gt;"",$I6&lt;&gt;"",$J6&lt;&gt;"")</formula>
    </cfRule>
    <cfRule type="expression" dxfId="17190" priority="1291">
      <formula>AND($H6&lt;&gt;"",$I6&lt;&gt;"",$J6="")</formula>
    </cfRule>
    <cfRule type="expression" dxfId="17189" priority="1292">
      <formula>AND($H6&lt;&gt;"",$I6="",$J6="")</formula>
    </cfRule>
  </conditionalFormatting>
  <conditionalFormatting sqref="H15:J15">
    <cfRule type="expression" dxfId="17188" priority="1287">
      <formula>AND($H15&lt;&gt;"",$I15&lt;&gt;"",$J15&lt;&gt;"")</formula>
    </cfRule>
    <cfRule type="expression" dxfId="17187" priority="1288">
      <formula>AND($H15&lt;&gt;"",$I15&lt;&gt;"",$J15="")</formula>
    </cfRule>
    <cfRule type="expression" dxfId="17186" priority="1289">
      <formula>AND($H15&lt;&gt;"",$I15="",$J15="")</formula>
    </cfRule>
  </conditionalFormatting>
  <conditionalFormatting sqref="X15:Z15 U15">
    <cfRule type="expression" dxfId="17185" priority="1284">
      <formula>AND($H15&lt;&gt;"",$I15&lt;&gt;"",$J15&lt;&gt;"")</formula>
    </cfRule>
    <cfRule type="expression" dxfId="17184" priority="1285">
      <formula>AND($H15&lt;&gt;"",$I15&lt;&gt;"",$J15="")</formula>
    </cfRule>
    <cfRule type="expression" dxfId="17183" priority="1286">
      <formula>AND($H15&lt;&gt;"",$I15="",$J15="")</formula>
    </cfRule>
  </conditionalFormatting>
  <conditionalFormatting sqref="H15">
    <cfRule type="expression" dxfId="17182" priority="1283">
      <formula>AND($H15&lt;&gt;"",$I15&lt;&gt;"")</formula>
    </cfRule>
  </conditionalFormatting>
  <conditionalFormatting sqref="I15">
    <cfRule type="expression" dxfId="17181" priority="1282">
      <formula>AND($I15&lt;&gt;"",$J15&lt;&gt;"")</formula>
    </cfRule>
  </conditionalFormatting>
  <conditionalFormatting sqref="A15">
    <cfRule type="containsBlanks" dxfId="17180" priority="1281">
      <formula>LEN(TRIM(A15))=0</formula>
    </cfRule>
  </conditionalFormatting>
  <conditionalFormatting sqref="AA15:AB15">
    <cfRule type="expression" dxfId="17179" priority="1278">
      <formula>AND($H15&lt;&gt;"",$I15&lt;&gt;"",$J15&lt;&gt;"")</formula>
    </cfRule>
    <cfRule type="expression" dxfId="17178" priority="1279">
      <formula>AND($H15&lt;&gt;"",$I15&lt;&gt;"",$J15="")</formula>
    </cfRule>
    <cfRule type="expression" dxfId="17177" priority="1280">
      <formula>AND($H15&lt;&gt;"",$I15="",$J15="")</formula>
    </cfRule>
  </conditionalFormatting>
  <conditionalFormatting sqref="AC15:AD15">
    <cfRule type="expression" dxfId="17176" priority="1275">
      <formula>AND($H15&lt;&gt;"",$I15&lt;&gt;"",$J15&lt;&gt;"")</formula>
    </cfRule>
    <cfRule type="expression" dxfId="17175" priority="1276">
      <formula>AND($H15&lt;&gt;"",$I15&lt;&gt;"",$J15="")</formula>
    </cfRule>
    <cfRule type="expression" dxfId="17174" priority="1277">
      <formula>AND($H15&lt;&gt;"",$I15="",$J15="")</formula>
    </cfRule>
  </conditionalFormatting>
  <conditionalFormatting sqref="AE15:AH15">
    <cfRule type="expression" dxfId="17173" priority="1272">
      <formula>AND($H15&lt;&gt;"",$I15&lt;&gt;"",$J15&lt;&gt;"")</formula>
    </cfRule>
    <cfRule type="expression" dxfId="17172" priority="1273">
      <formula>AND($H15&lt;&gt;"",$I15&lt;&gt;"",$J15="")</formula>
    </cfRule>
    <cfRule type="expression" dxfId="17171" priority="1274">
      <formula>AND($H15&lt;&gt;"",$I15="",$J15="")</formula>
    </cfRule>
  </conditionalFormatting>
  <conditionalFormatting sqref="AI15">
    <cfRule type="expression" dxfId="17170" priority="1269">
      <formula>AND($H15&lt;&gt;"",$I15&lt;&gt;"",$J15&lt;&gt;"")</formula>
    </cfRule>
    <cfRule type="expression" dxfId="17169" priority="1270">
      <formula>AND($H15&lt;&gt;"",$I15&lt;&gt;"",$J15="")</formula>
    </cfRule>
    <cfRule type="expression" dxfId="17168" priority="1271">
      <formula>AND($H15&lt;&gt;"",$I15="",$J15="")</formula>
    </cfRule>
  </conditionalFormatting>
  <conditionalFormatting sqref="H16:J16">
    <cfRule type="expression" dxfId="17167" priority="1266">
      <formula>AND($H16&lt;&gt;"",$I16&lt;&gt;"",$J16&lt;&gt;"")</formula>
    </cfRule>
    <cfRule type="expression" dxfId="17166" priority="1267">
      <formula>AND($H16&lt;&gt;"",$I16&lt;&gt;"",$J16="")</formula>
    </cfRule>
    <cfRule type="expression" dxfId="17165" priority="1268">
      <formula>AND($H16&lt;&gt;"",$I16="",$J16="")</formula>
    </cfRule>
  </conditionalFormatting>
  <conditionalFormatting sqref="U16 X16:Z16">
    <cfRule type="expression" dxfId="17164" priority="1263">
      <formula>AND($H16&lt;&gt;"",$I16&lt;&gt;"",$J16&lt;&gt;"")</formula>
    </cfRule>
    <cfRule type="expression" dxfId="17163" priority="1264">
      <formula>AND($H16&lt;&gt;"",$I16&lt;&gt;"",$J16="")</formula>
    </cfRule>
    <cfRule type="expression" dxfId="17162" priority="1265">
      <formula>AND($H16&lt;&gt;"",$I16="",$J16="")</formula>
    </cfRule>
  </conditionalFormatting>
  <conditionalFormatting sqref="H16">
    <cfRule type="expression" dxfId="17161" priority="1262">
      <formula>AND($H16&lt;&gt;"",$I16&lt;&gt;"")</formula>
    </cfRule>
  </conditionalFormatting>
  <conditionalFormatting sqref="I16">
    <cfRule type="expression" dxfId="17160" priority="1261">
      <formula>AND($I16&lt;&gt;"",$J16&lt;&gt;"")</formula>
    </cfRule>
  </conditionalFormatting>
  <conditionalFormatting sqref="A16">
    <cfRule type="containsBlanks" dxfId="17159" priority="1260">
      <formula>LEN(TRIM(A16))=0</formula>
    </cfRule>
  </conditionalFormatting>
  <conditionalFormatting sqref="AA16:AB16">
    <cfRule type="expression" dxfId="17158" priority="1257">
      <formula>AND($H16&lt;&gt;"",$I16&lt;&gt;"",$J16&lt;&gt;"")</formula>
    </cfRule>
    <cfRule type="expression" dxfId="17157" priority="1258">
      <formula>AND($H16&lt;&gt;"",$I16&lt;&gt;"",$J16="")</formula>
    </cfRule>
    <cfRule type="expression" dxfId="17156" priority="1259">
      <formula>AND($H16&lt;&gt;"",$I16="",$J16="")</formula>
    </cfRule>
  </conditionalFormatting>
  <conditionalFormatting sqref="AC16:AD16">
    <cfRule type="expression" dxfId="17155" priority="1254">
      <formula>AND($H16&lt;&gt;"",$I16&lt;&gt;"",$J16&lt;&gt;"")</formula>
    </cfRule>
    <cfRule type="expression" dxfId="17154" priority="1255">
      <formula>AND($H16&lt;&gt;"",$I16&lt;&gt;"",$J16="")</formula>
    </cfRule>
    <cfRule type="expression" dxfId="17153" priority="1256">
      <formula>AND($H16&lt;&gt;"",$I16="",$J16="")</formula>
    </cfRule>
  </conditionalFormatting>
  <conditionalFormatting sqref="AE16:AH16">
    <cfRule type="expression" dxfId="17152" priority="1251">
      <formula>AND($H16&lt;&gt;"",$I16&lt;&gt;"",$J16&lt;&gt;"")</formula>
    </cfRule>
    <cfRule type="expression" dxfId="17151" priority="1252">
      <formula>AND($H16&lt;&gt;"",$I16&lt;&gt;"",$J16="")</formula>
    </cfRule>
    <cfRule type="expression" dxfId="17150" priority="1253">
      <formula>AND($H16&lt;&gt;"",$I16="",$J16="")</formula>
    </cfRule>
  </conditionalFormatting>
  <conditionalFormatting sqref="AI16">
    <cfRule type="expression" dxfId="17149" priority="1248">
      <formula>AND($H16&lt;&gt;"",$I16&lt;&gt;"",$J16&lt;&gt;"")</formula>
    </cfRule>
    <cfRule type="expression" dxfId="17148" priority="1249">
      <formula>AND($H16&lt;&gt;"",$I16&lt;&gt;"",$J16="")</formula>
    </cfRule>
    <cfRule type="expression" dxfId="17147" priority="1250">
      <formula>AND($H16&lt;&gt;"",$I16="",$J16="")</formula>
    </cfRule>
  </conditionalFormatting>
  <conditionalFormatting sqref="A17">
    <cfRule type="containsBlanks" dxfId="17146" priority="1246">
      <formula>LEN(TRIM(A17))=0</formula>
    </cfRule>
  </conditionalFormatting>
  <conditionalFormatting sqref="A28">
    <cfRule type="containsBlanks" dxfId="17145" priority="1241">
      <formula>LEN(TRIM(A28))=0</formula>
    </cfRule>
  </conditionalFormatting>
  <conditionalFormatting sqref="A27">
    <cfRule type="containsBlanks" dxfId="17144" priority="1240">
      <formula>LEN(TRIM(A27))=0</formula>
    </cfRule>
  </conditionalFormatting>
  <conditionalFormatting sqref="A37">
    <cfRule type="containsBlanks" dxfId="17143" priority="1239">
      <formula>LEN(TRIM(A37))=0</formula>
    </cfRule>
  </conditionalFormatting>
  <conditionalFormatting sqref="H40:J40">
    <cfRule type="expression" dxfId="17142" priority="1236">
      <formula>AND($H40&lt;&gt;"",$I40&lt;&gt;"",$J40&lt;&gt;"")</formula>
    </cfRule>
    <cfRule type="expression" dxfId="17141" priority="1237">
      <formula>AND($H40&lt;&gt;"",$I40&lt;&gt;"",$J40="")</formula>
    </cfRule>
    <cfRule type="expression" dxfId="17140" priority="1238">
      <formula>AND($H40&lt;&gt;"",$I40="",$J40="")</formula>
    </cfRule>
  </conditionalFormatting>
  <conditionalFormatting sqref="X40:Z40 U40">
    <cfRule type="expression" dxfId="17139" priority="1233">
      <formula>AND($H40&lt;&gt;"",$I40&lt;&gt;"",$J40&lt;&gt;"")</formula>
    </cfRule>
    <cfRule type="expression" dxfId="17138" priority="1234">
      <formula>AND($H40&lt;&gt;"",$I40&lt;&gt;"",$J40="")</formula>
    </cfRule>
    <cfRule type="expression" dxfId="17137" priority="1235">
      <formula>AND($H40&lt;&gt;"",$I40="",$J40="")</formula>
    </cfRule>
  </conditionalFormatting>
  <conditionalFormatting sqref="H40">
    <cfRule type="expression" dxfId="17136" priority="1232">
      <formula>AND($H40&lt;&gt;"",$I40&lt;&gt;"")</formula>
    </cfRule>
  </conditionalFormatting>
  <conditionalFormatting sqref="I40">
    <cfRule type="expression" dxfId="17135" priority="1231">
      <formula>AND($I40&lt;&gt;"",$J40&lt;&gt;"")</formula>
    </cfRule>
  </conditionalFormatting>
  <conditionalFormatting sqref="A40">
    <cfRule type="containsBlanks" dxfId="17134" priority="1230">
      <formula>LEN(TRIM(A40))=0</formula>
    </cfRule>
  </conditionalFormatting>
  <conditionalFormatting sqref="AA40:AB40">
    <cfRule type="expression" dxfId="17133" priority="1227">
      <formula>AND($H40&lt;&gt;"",$I40&lt;&gt;"",$J40&lt;&gt;"")</formula>
    </cfRule>
    <cfRule type="expression" dxfId="17132" priority="1228">
      <formula>AND($H40&lt;&gt;"",$I40&lt;&gt;"",$J40="")</formula>
    </cfRule>
    <cfRule type="expression" dxfId="17131" priority="1229">
      <formula>AND($H40&lt;&gt;"",$I40="",$J40="")</formula>
    </cfRule>
  </conditionalFormatting>
  <conditionalFormatting sqref="AC40:AD40">
    <cfRule type="expression" dxfId="17130" priority="1224">
      <formula>AND($H40&lt;&gt;"",$I40&lt;&gt;"",$J40&lt;&gt;"")</formula>
    </cfRule>
    <cfRule type="expression" dxfId="17129" priority="1225">
      <formula>AND($H40&lt;&gt;"",$I40&lt;&gt;"",$J40="")</formula>
    </cfRule>
    <cfRule type="expression" dxfId="17128" priority="1226">
      <formula>AND($H40&lt;&gt;"",$I40="",$J40="")</formula>
    </cfRule>
  </conditionalFormatting>
  <conditionalFormatting sqref="AE40:AH40">
    <cfRule type="expression" dxfId="17127" priority="1221">
      <formula>AND($H40&lt;&gt;"",$I40&lt;&gt;"",$J40&lt;&gt;"")</formula>
    </cfRule>
    <cfRule type="expression" dxfId="17126" priority="1222">
      <formula>AND($H40&lt;&gt;"",$I40&lt;&gt;"",$J40="")</formula>
    </cfRule>
    <cfRule type="expression" dxfId="17125" priority="1223">
      <formula>AND($H40&lt;&gt;"",$I40="",$J40="")</formula>
    </cfRule>
  </conditionalFormatting>
  <conditionalFormatting sqref="AI40">
    <cfRule type="expression" dxfId="17124" priority="1218">
      <formula>AND($H40&lt;&gt;"",$I40&lt;&gt;"",$J40&lt;&gt;"")</formula>
    </cfRule>
    <cfRule type="expression" dxfId="17123" priority="1219">
      <formula>AND($H40&lt;&gt;"",$I40&lt;&gt;"",$J40="")</formula>
    </cfRule>
    <cfRule type="expression" dxfId="17122" priority="1220">
      <formula>AND($H40&lt;&gt;"",$I40="",$J40="")</formula>
    </cfRule>
  </conditionalFormatting>
  <conditionalFormatting sqref="H26:J26">
    <cfRule type="expression" dxfId="17121" priority="1105">
      <formula>AND($H26&lt;&gt;"",$I26&lt;&gt;"",$J26&lt;&gt;"")</formula>
    </cfRule>
    <cfRule type="expression" dxfId="17120" priority="1106">
      <formula>AND($H26&lt;&gt;"",$I26&lt;&gt;"",$J26="")</formula>
    </cfRule>
    <cfRule type="expression" dxfId="17119" priority="1107">
      <formula>AND($H26&lt;&gt;"",$I26="",$J26="")</formula>
    </cfRule>
  </conditionalFormatting>
  <conditionalFormatting sqref="X26:Z26 U26">
    <cfRule type="expression" dxfId="17118" priority="1102">
      <formula>AND($H26&lt;&gt;"",$I26&lt;&gt;"",$J26&lt;&gt;"")</formula>
    </cfRule>
    <cfRule type="expression" dxfId="17117" priority="1103">
      <formula>AND($H26&lt;&gt;"",$I26&lt;&gt;"",$J26="")</formula>
    </cfRule>
    <cfRule type="expression" dxfId="17116" priority="1104">
      <formula>AND($H26&lt;&gt;"",$I26="",$J26="")</formula>
    </cfRule>
  </conditionalFormatting>
  <conditionalFormatting sqref="H26">
    <cfRule type="expression" dxfId="17115" priority="1101">
      <formula>AND($H26&lt;&gt;"",$I26&lt;&gt;"")</formula>
    </cfRule>
  </conditionalFormatting>
  <conditionalFormatting sqref="I26">
    <cfRule type="expression" dxfId="17114" priority="1100">
      <formula>AND($I26&lt;&gt;"",$J26&lt;&gt;"")</formula>
    </cfRule>
  </conditionalFormatting>
  <conditionalFormatting sqref="A26">
    <cfRule type="containsBlanks" dxfId="17113" priority="1099">
      <formula>LEN(TRIM(A26))=0</formula>
    </cfRule>
  </conditionalFormatting>
  <conditionalFormatting sqref="AA26:AB26">
    <cfRule type="expression" dxfId="17112" priority="1096">
      <formula>AND($H26&lt;&gt;"",$I26&lt;&gt;"",$J26&lt;&gt;"")</formula>
    </cfRule>
    <cfRule type="expression" dxfId="17111" priority="1097">
      <formula>AND($H26&lt;&gt;"",$I26&lt;&gt;"",$J26="")</formula>
    </cfRule>
    <cfRule type="expression" dxfId="17110" priority="1098">
      <formula>AND($H26&lt;&gt;"",$I26="",$J26="")</formula>
    </cfRule>
  </conditionalFormatting>
  <conditionalFormatting sqref="AC26:AD26">
    <cfRule type="expression" dxfId="17109" priority="1093">
      <formula>AND($H26&lt;&gt;"",$I26&lt;&gt;"",$J26&lt;&gt;"")</formula>
    </cfRule>
    <cfRule type="expression" dxfId="17108" priority="1094">
      <formula>AND($H26&lt;&gt;"",$I26&lt;&gt;"",$J26="")</formula>
    </cfRule>
    <cfRule type="expression" dxfId="17107" priority="1095">
      <formula>AND($H26&lt;&gt;"",$I26="",$J26="")</formula>
    </cfRule>
  </conditionalFormatting>
  <conditionalFormatting sqref="AE26:AH26">
    <cfRule type="expression" dxfId="17106" priority="1090">
      <formula>AND($H26&lt;&gt;"",$I26&lt;&gt;"",$J26&lt;&gt;"")</formula>
    </cfRule>
    <cfRule type="expression" dxfId="17105" priority="1091">
      <formula>AND($H26&lt;&gt;"",$I26&lt;&gt;"",$J26="")</formula>
    </cfRule>
    <cfRule type="expression" dxfId="17104" priority="1092">
      <formula>AND($H26&lt;&gt;"",$I26="",$J26="")</formula>
    </cfRule>
  </conditionalFormatting>
  <conditionalFormatting sqref="AI26">
    <cfRule type="expression" dxfId="17103" priority="1087">
      <formula>AND($H26&lt;&gt;"",$I26&lt;&gt;"",$J26&lt;&gt;"")</formula>
    </cfRule>
    <cfRule type="expression" dxfId="17102" priority="1088">
      <formula>AND($H26&lt;&gt;"",$I26&lt;&gt;"",$J26="")</formula>
    </cfRule>
    <cfRule type="expression" dxfId="17101" priority="1089">
      <formula>AND($H26&lt;&gt;"",$I26="",$J26="")</formula>
    </cfRule>
  </conditionalFormatting>
  <conditionalFormatting sqref="H41:J41">
    <cfRule type="expression" dxfId="17100" priority="1215">
      <formula>AND($H41&lt;&gt;"",$I41&lt;&gt;"",$J41&lt;&gt;"")</formula>
    </cfRule>
    <cfRule type="expression" dxfId="17099" priority="1216">
      <formula>AND($H41&lt;&gt;"",$I41&lt;&gt;"",$J41="")</formula>
    </cfRule>
    <cfRule type="expression" dxfId="17098" priority="1217">
      <formula>AND($H41&lt;&gt;"",$I41="",$J41="")</formula>
    </cfRule>
  </conditionalFormatting>
  <conditionalFormatting sqref="X41:Z41 U41">
    <cfRule type="expression" dxfId="17097" priority="1212">
      <formula>AND($H41&lt;&gt;"",$I41&lt;&gt;"",$J41&lt;&gt;"")</formula>
    </cfRule>
    <cfRule type="expression" dxfId="17096" priority="1213">
      <formula>AND($H41&lt;&gt;"",$I41&lt;&gt;"",$J41="")</formula>
    </cfRule>
    <cfRule type="expression" dxfId="17095" priority="1214">
      <formula>AND($H41&lt;&gt;"",$I41="",$J41="")</formula>
    </cfRule>
  </conditionalFormatting>
  <conditionalFormatting sqref="H41">
    <cfRule type="expression" dxfId="17094" priority="1211">
      <formula>AND($H41&lt;&gt;"",$I41&lt;&gt;"")</formula>
    </cfRule>
  </conditionalFormatting>
  <conditionalFormatting sqref="I41">
    <cfRule type="expression" dxfId="17093" priority="1210">
      <formula>AND($I41&lt;&gt;"",$J41&lt;&gt;"")</formula>
    </cfRule>
  </conditionalFormatting>
  <conditionalFormatting sqref="A41">
    <cfRule type="containsBlanks" dxfId="17092" priority="1209">
      <formula>LEN(TRIM(A41))=0</formula>
    </cfRule>
  </conditionalFormatting>
  <conditionalFormatting sqref="AA41:AB41">
    <cfRule type="expression" dxfId="17091" priority="1206">
      <formula>AND($H41&lt;&gt;"",$I41&lt;&gt;"",$J41&lt;&gt;"")</formula>
    </cfRule>
    <cfRule type="expression" dxfId="17090" priority="1207">
      <formula>AND($H41&lt;&gt;"",$I41&lt;&gt;"",$J41="")</formula>
    </cfRule>
    <cfRule type="expression" dxfId="17089" priority="1208">
      <formula>AND($H41&lt;&gt;"",$I41="",$J41="")</formula>
    </cfRule>
  </conditionalFormatting>
  <conditionalFormatting sqref="AC41:AD41">
    <cfRule type="expression" dxfId="17088" priority="1203">
      <formula>AND($H41&lt;&gt;"",$I41&lt;&gt;"",$J41&lt;&gt;"")</formula>
    </cfRule>
    <cfRule type="expression" dxfId="17087" priority="1204">
      <formula>AND($H41&lt;&gt;"",$I41&lt;&gt;"",$J41="")</formula>
    </cfRule>
    <cfRule type="expression" dxfId="17086" priority="1205">
      <formula>AND($H41&lt;&gt;"",$I41="",$J41="")</formula>
    </cfRule>
  </conditionalFormatting>
  <conditionalFormatting sqref="AE41:AH41">
    <cfRule type="expression" dxfId="17085" priority="1200">
      <formula>AND($H41&lt;&gt;"",$I41&lt;&gt;"",$J41&lt;&gt;"")</formula>
    </cfRule>
    <cfRule type="expression" dxfId="17084" priority="1201">
      <formula>AND($H41&lt;&gt;"",$I41&lt;&gt;"",$J41="")</formula>
    </cfRule>
    <cfRule type="expression" dxfId="17083" priority="1202">
      <formula>AND($H41&lt;&gt;"",$I41="",$J41="")</formula>
    </cfRule>
  </conditionalFormatting>
  <conditionalFormatting sqref="AI41">
    <cfRule type="expression" dxfId="17082" priority="1197">
      <formula>AND($H41&lt;&gt;"",$I41&lt;&gt;"",$J41&lt;&gt;"")</formula>
    </cfRule>
    <cfRule type="expression" dxfId="17081" priority="1198">
      <formula>AND($H41&lt;&gt;"",$I41&lt;&gt;"",$J41="")</formula>
    </cfRule>
    <cfRule type="expression" dxfId="17080" priority="1199">
      <formula>AND($H41&lt;&gt;"",$I41="",$J41="")</formula>
    </cfRule>
  </conditionalFormatting>
  <conditionalFormatting sqref="H14:J14">
    <cfRule type="expression" dxfId="17079" priority="1173">
      <formula>AND($H14&lt;&gt;"",$I14&lt;&gt;"",$J14&lt;&gt;"")</formula>
    </cfRule>
    <cfRule type="expression" dxfId="17078" priority="1174">
      <formula>AND($H14&lt;&gt;"",$I14&lt;&gt;"",$J14="")</formula>
    </cfRule>
    <cfRule type="expression" dxfId="17077" priority="1175">
      <formula>AND($H14&lt;&gt;"",$I14="",$J14="")</formula>
    </cfRule>
  </conditionalFormatting>
  <conditionalFormatting sqref="U14 X13:Z14">
    <cfRule type="expression" dxfId="17076" priority="1170">
      <formula>AND($H13&lt;&gt;"",$I13&lt;&gt;"",$J13&lt;&gt;"")</formula>
    </cfRule>
    <cfRule type="expression" dxfId="17075" priority="1171">
      <formula>AND($H13&lt;&gt;"",$I13&lt;&gt;"",$J13="")</formula>
    </cfRule>
    <cfRule type="expression" dxfId="17074" priority="1172">
      <formula>AND($H13&lt;&gt;"",$I13="",$J13="")</formula>
    </cfRule>
  </conditionalFormatting>
  <conditionalFormatting sqref="H14">
    <cfRule type="expression" dxfId="17073" priority="1169">
      <formula>AND($H14&lt;&gt;"",$I14&lt;&gt;"")</formula>
    </cfRule>
  </conditionalFormatting>
  <conditionalFormatting sqref="I14">
    <cfRule type="expression" dxfId="17072" priority="1168">
      <formula>AND($I14&lt;&gt;"",$J14&lt;&gt;"")</formula>
    </cfRule>
  </conditionalFormatting>
  <conditionalFormatting sqref="A13:A14">
    <cfRule type="containsBlanks" dxfId="17071" priority="1167">
      <formula>LEN(TRIM(A13))=0</formula>
    </cfRule>
  </conditionalFormatting>
  <conditionalFormatting sqref="AA13:AB14">
    <cfRule type="expression" dxfId="17070" priority="1164">
      <formula>AND($H13&lt;&gt;"",$I13&lt;&gt;"",$J13&lt;&gt;"")</formula>
    </cfRule>
    <cfRule type="expression" dxfId="17069" priority="1165">
      <formula>AND($H13&lt;&gt;"",$I13&lt;&gt;"",$J13="")</formula>
    </cfRule>
    <cfRule type="expression" dxfId="17068" priority="1166">
      <formula>AND($H13&lt;&gt;"",$I13="",$J13="")</formula>
    </cfRule>
  </conditionalFormatting>
  <conditionalFormatting sqref="AC13:AD14">
    <cfRule type="expression" dxfId="17067" priority="1161">
      <formula>AND($H13&lt;&gt;"",$I13&lt;&gt;"",$J13&lt;&gt;"")</formula>
    </cfRule>
    <cfRule type="expression" dxfId="17066" priority="1162">
      <formula>AND($H13&lt;&gt;"",$I13&lt;&gt;"",$J13="")</formula>
    </cfRule>
    <cfRule type="expression" dxfId="17065" priority="1163">
      <formula>AND($H13&lt;&gt;"",$I13="",$J13="")</formula>
    </cfRule>
  </conditionalFormatting>
  <conditionalFormatting sqref="AE13:AH14">
    <cfRule type="expression" dxfId="17064" priority="1158">
      <formula>AND($H13&lt;&gt;"",$I13&lt;&gt;"",$J13&lt;&gt;"")</formula>
    </cfRule>
    <cfRule type="expression" dxfId="17063" priority="1159">
      <formula>AND($H13&lt;&gt;"",$I13&lt;&gt;"",$J13="")</formula>
    </cfRule>
    <cfRule type="expression" dxfId="17062" priority="1160">
      <formula>AND($H13&lt;&gt;"",$I13="",$J13="")</formula>
    </cfRule>
  </conditionalFormatting>
  <conditionalFormatting sqref="AI14">
    <cfRule type="expression" dxfId="17061" priority="1155">
      <formula>AND($H14&lt;&gt;"",$I14&lt;&gt;"",$J14&lt;&gt;"")</formula>
    </cfRule>
    <cfRule type="expression" dxfId="17060" priority="1156">
      <formula>AND($H14&lt;&gt;"",$I14&lt;&gt;"",$J14="")</formula>
    </cfRule>
    <cfRule type="expression" dxfId="17059" priority="1157">
      <formula>AND($H14&lt;&gt;"",$I14="",$J14="")</formula>
    </cfRule>
  </conditionalFormatting>
  <conditionalFormatting sqref="H19:J21">
    <cfRule type="expression" dxfId="17058" priority="1084">
      <formula>AND($H19&lt;&gt;"",$I19&lt;&gt;"",$J19&lt;&gt;"")</formula>
    </cfRule>
    <cfRule type="expression" dxfId="17057" priority="1085">
      <formula>AND($H19&lt;&gt;"",$I19&lt;&gt;"",$J19="")</formula>
    </cfRule>
    <cfRule type="expression" dxfId="17056" priority="1086">
      <formula>AND($H19&lt;&gt;"",$I19="",$J19="")</formula>
    </cfRule>
  </conditionalFormatting>
  <conditionalFormatting sqref="X19:Z19 X21:Z21 X20:AG20 U19:U21">
    <cfRule type="expression" dxfId="17055" priority="1081">
      <formula>AND($H19&lt;&gt;"",$I19&lt;&gt;"",$J19&lt;&gt;"")</formula>
    </cfRule>
    <cfRule type="expression" dxfId="17054" priority="1082">
      <formula>AND($H19&lt;&gt;"",$I19&lt;&gt;"",$J19="")</formula>
    </cfRule>
    <cfRule type="expression" dxfId="17053" priority="1083">
      <formula>AND($H19&lt;&gt;"",$I19="",$J19="")</formula>
    </cfRule>
  </conditionalFormatting>
  <conditionalFormatting sqref="H19:H21">
    <cfRule type="expression" dxfId="17052" priority="1080">
      <formula>AND($H19&lt;&gt;"",$I19&lt;&gt;"")</formula>
    </cfRule>
  </conditionalFormatting>
  <conditionalFormatting sqref="I19:I21">
    <cfRule type="expression" dxfId="17051" priority="1079">
      <formula>AND($I19&lt;&gt;"",$J19&lt;&gt;"")</formula>
    </cfRule>
  </conditionalFormatting>
  <conditionalFormatting sqref="A19:A21">
    <cfRule type="containsBlanks" dxfId="17050" priority="1078">
      <formula>LEN(TRIM(A19))=0</formula>
    </cfRule>
  </conditionalFormatting>
  <conditionalFormatting sqref="AA19:AB19 AA21:AB21">
    <cfRule type="expression" dxfId="17049" priority="1075">
      <formula>AND($H19&lt;&gt;"",$I19&lt;&gt;"",$J19&lt;&gt;"")</formula>
    </cfRule>
    <cfRule type="expression" dxfId="17048" priority="1076">
      <formula>AND($H19&lt;&gt;"",$I19&lt;&gt;"",$J19="")</formula>
    </cfRule>
    <cfRule type="expression" dxfId="17047" priority="1077">
      <formula>AND($H19&lt;&gt;"",$I19="",$J19="")</formula>
    </cfRule>
  </conditionalFormatting>
  <conditionalFormatting sqref="AI19:AI21">
    <cfRule type="expression" dxfId="17046" priority="1066">
      <formula>AND($H19&lt;&gt;"",$I19&lt;&gt;"",$J19&lt;&gt;"")</formula>
    </cfRule>
    <cfRule type="expression" dxfId="17045" priority="1067">
      <formula>AND($H19&lt;&gt;"",$I19&lt;&gt;"",$J19="")</formula>
    </cfRule>
    <cfRule type="expression" dxfId="17044" priority="1068">
      <formula>AND($H19&lt;&gt;"",$I19="",$J19="")</formula>
    </cfRule>
  </conditionalFormatting>
  <conditionalFormatting sqref="H12:J12">
    <cfRule type="expression" dxfId="17043" priority="1194">
      <formula>AND($H12&lt;&gt;"",$I12&lt;&gt;"",$J12&lt;&gt;"")</formula>
    </cfRule>
    <cfRule type="expression" dxfId="17042" priority="1195">
      <formula>AND($H12&lt;&gt;"",$I12&lt;&gt;"",$J12="")</formula>
    </cfRule>
    <cfRule type="expression" dxfId="17041" priority="1196">
      <formula>AND($H12&lt;&gt;"",$I12="",$J12="")</formula>
    </cfRule>
  </conditionalFormatting>
  <conditionalFormatting sqref="U12 X12:Z12">
    <cfRule type="expression" dxfId="17040" priority="1191">
      <formula>AND($H12&lt;&gt;"",$I12&lt;&gt;"",$J12&lt;&gt;"")</formula>
    </cfRule>
    <cfRule type="expression" dxfId="17039" priority="1192">
      <formula>AND($H12&lt;&gt;"",$I12&lt;&gt;"",$J12="")</formula>
    </cfRule>
    <cfRule type="expression" dxfId="17038" priority="1193">
      <formula>AND($H12&lt;&gt;"",$I12="",$J12="")</formula>
    </cfRule>
  </conditionalFormatting>
  <conditionalFormatting sqref="H12">
    <cfRule type="expression" dxfId="17037" priority="1190">
      <formula>AND($H12&lt;&gt;"",$I12&lt;&gt;"")</formula>
    </cfRule>
  </conditionalFormatting>
  <conditionalFormatting sqref="I12">
    <cfRule type="expression" dxfId="17036" priority="1189">
      <formula>AND($I12&lt;&gt;"",$J12&lt;&gt;"")</formula>
    </cfRule>
  </conditionalFormatting>
  <conditionalFormatting sqref="A12">
    <cfRule type="containsBlanks" dxfId="17035" priority="1188">
      <formula>LEN(TRIM(A12))=0</formula>
    </cfRule>
  </conditionalFormatting>
  <conditionalFormatting sqref="AA12:AB12">
    <cfRule type="expression" dxfId="17034" priority="1185">
      <formula>AND($H12&lt;&gt;"",$I12&lt;&gt;"",$J12&lt;&gt;"")</formula>
    </cfRule>
    <cfRule type="expression" dxfId="17033" priority="1186">
      <formula>AND($H12&lt;&gt;"",$I12&lt;&gt;"",$J12="")</formula>
    </cfRule>
    <cfRule type="expression" dxfId="17032" priority="1187">
      <formula>AND($H12&lt;&gt;"",$I12="",$J12="")</formula>
    </cfRule>
  </conditionalFormatting>
  <conditionalFormatting sqref="AC12:AD12">
    <cfRule type="expression" dxfId="17031" priority="1182">
      <formula>AND($H12&lt;&gt;"",$I12&lt;&gt;"",$J12&lt;&gt;"")</formula>
    </cfRule>
    <cfRule type="expression" dxfId="17030" priority="1183">
      <formula>AND($H12&lt;&gt;"",$I12&lt;&gt;"",$J12="")</formula>
    </cfRule>
    <cfRule type="expression" dxfId="17029" priority="1184">
      <formula>AND($H12&lt;&gt;"",$I12="",$J12="")</formula>
    </cfRule>
  </conditionalFormatting>
  <conditionalFormatting sqref="AE12:AH12">
    <cfRule type="expression" dxfId="17028" priority="1179">
      <formula>AND($H12&lt;&gt;"",$I12&lt;&gt;"",$J12&lt;&gt;"")</formula>
    </cfRule>
    <cfRule type="expression" dxfId="17027" priority="1180">
      <formula>AND($H12&lt;&gt;"",$I12&lt;&gt;"",$J12="")</formula>
    </cfRule>
    <cfRule type="expression" dxfId="17026" priority="1181">
      <formula>AND($H12&lt;&gt;"",$I12="",$J12="")</formula>
    </cfRule>
  </conditionalFormatting>
  <conditionalFormatting sqref="AI12">
    <cfRule type="expression" dxfId="17025" priority="1176">
      <formula>AND($H12&lt;&gt;"",$I12&lt;&gt;"",$J12&lt;&gt;"")</formula>
    </cfRule>
    <cfRule type="expression" dxfId="17024" priority="1177">
      <formula>AND($H12&lt;&gt;"",$I12&lt;&gt;"",$J12="")</formula>
    </cfRule>
    <cfRule type="expression" dxfId="17023" priority="1178">
      <formula>AND($H12&lt;&gt;"",$I12="",$J12="")</formula>
    </cfRule>
  </conditionalFormatting>
  <conditionalFormatting sqref="H11:J11">
    <cfRule type="expression" dxfId="17022" priority="1131">
      <formula>AND($H11&lt;&gt;"",$I11&lt;&gt;"",$J11&lt;&gt;"")</formula>
    </cfRule>
    <cfRule type="expression" dxfId="17021" priority="1132">
      <formula>AND($H11&lt;&gt;"",$I11&lt;&gt;"",$J11="")</formula>
    </cfRule>
    <cfRule type="expression" dxfId="17020" priority="1133">
      <formula>AND($H11&lt;&gt;"",$I11="",$J11="")</formula>
    </cfRule>
  </conditionalFormatting>
  <conditionalFormatting sqref="X11:Z11 U11">
    <cfRule type="expression" dxfId="17019" priority="1128">
      <formula>AND($H11&lt;&gt;"",$I11&lt;&gt;"",$J11&lt;&gt;"")</formula>
    </cfRule>
    <cfRule type="expression" dxfId="17018" priority="1129">
      <formula>AND($H11&lt;&gt;"",$I11&lt;&gt;"",$J11="")</formula>
    </cfRule>
    <cfRule type="expression" dxfId="17017" priority="1130">
      <formula>AND($H11&lt;&gt;"",$I11="",$J11="")</formula>
    </cfRule>
  </conditionalFormatting>
  <conditionalFormatting sqref="H11">
    <cfRule type="expression" dxfId="17016" priority="1127">
      <formula>AND($H11&lt;&gt;"",$I11&lt;&gt;"")</formula>
    </cfRule>
  </conditionalFormatting>
  <conditionalFormatting sqref="I11">
    <cfRule type="expression" dxfId="17015" priority="1126">
      <formula>AND($I11&lt;&gt;"",$J11&lt;&gt;"")</formula>
    </cfRule>
  </conditionalFormatting>
  <conditionalFormatting sqref="A11">
    <cfRule type="containsBlanks" dxfId="17014" priority="1125">
      <formula>LEN(TRIM(A11))=0</formula>
    </cfRule>
  </conditionalFormatting>
  <conditionalFormatting sqref="AA11:AB11">
    <cfRule type="expression" dxfId="17013" priority="1122">
      <formula>AND($H11&lt;&gt;"",$I11&lt;&gt;"",$J11&lt;&gt;"")</formula>
    </cfRule>
    <cfRule type="expression" dxfId="17012" priority="1123">
      <formula>AND($H11&lt;&gt;"",$I11&lt;&gt;"",$J11="")</formula>
    </cfRule>
    <cfRule type="expression" dxfId="17011" priority="1124">
      <formula>AND($H11&lt;&gt;"",$I11="",$J11="")</formula>
    </cfRule>
  </conditionalFormatting>
  <conditionalFormatting sqref="AC11:AD11">
    <cfRule type="expression" dxfId="17010" priority="1119">
      <formula>AND($H11&lt;&gt;"",$I11&lt;&gt;"",$J11&lt;&gt;"")</formula>
    </cfRule>
    <cfRule type="expression" dxfId="17009" priority="1120">
      <formula>AND($H11&lt;&gt;"",$I11&lt;&gt;"",$J11="")</formula>
    </cfRule>
    <cfRule type="expression" dxfId="17008" priority="1121">
      <formula>AND($H11&lt;&gt;"",$I11="",$J11="")</formula>
    </cfRule>
  </conditionalFormatting>
  <conditionalFormatting sqref="AE11:AH11">
    <cfRule type="expression" dxfId="17007" priority="1116">
      <formula>AND($H11&lt;&gt;"",$I11&lt;&gt;"",$J11&lt;&gt;"")</formula>
    </cfRule>
    <cfRule type="expression" dxfId="17006" priority="1117">
      <formula>AND($H11&lt;&gt;"",$I11&lt;&gt;"",$J11="")</formula>
    </cfRule>
    <cfRule type="expression" dxfId="17005" priority="1118">
      <formula>AND($H11&lt;&gt;"",$I11="",$J11="")</formula>
    </cfRule>
  </conditionalFormatting>
  <conditionalFormatting sqref="AI11">
    <cfRule type="expression" dxfId="17004" priority="1113">
      <formula>AND($H11&lt;&gt;"",$I11&lt;&gt;"",$J11&lt;&gt;"")</formula>
    </cfRule>
    <cfRule type="expression" dxfId="17003" priority="1114">
      <formula>AND($H11&lt;&gt;"",$I11&lt;&gt;"",$J11="")</formula>
    </cfRule>
    <cfRule type="expression" dxfId="17002" priority="1115">
      <formula>AND($H11&lt;&gt;"",$I11="",$J11="")</formula>
    </cfRule>
  </conditionalFormatting>
  <conditionalFormatting sqref="X29:Z29 X31:Z31 X30:AG30 U29:U31">
    <cfRule type="expression" dxfId="17001" priority="1054">
      <formula>AND($H29&lt;&gt;"",$I29&lt;&gt;"",$J29&lt;&gt;"")</formula>
    </cfRule>
    <cfRule type="expression" dxfId="17000" priority="1055">
      <formula>AND($H29&lt;&gt;"",$I29&lt;&gt;"",$J29="")</formula>
    </cfRule>
    <cfRule type="expression" dxfId="16999" priority="1056">
      <formula>AND($H29&lt;&gt;"",$I29="",$J29="")</formula>
    </cfRule>
  </conditionalFormatting>
  <conditionalFormatting sqref="AC29:AD29 AC31:AD31">
    <cfRule type="expression" dxfId="16998" priority="1045">
      <formula>AND($H29&lt;&gt;"",$I29&lt;&gt;"",$J29&lt;&gt;"")</formula>
    </cfRule>
    <cfRule type="expression" dxfId="16997" priority="1046">
      <formula>AND($H29&lt;&gt;"",$I29&lt;&gt;"",$J29="")</formula>
    </cfRule>
    <cfRule type="expression" dxfId="16996" priority="1047">
      <formula>AND($H29&lt;&gt;"",$I29="",$J29="")</formula>
    </cfRule>
  </conditionalFormatting>
  <conditionalFormatting sqref="AE29:AH29 AE31:AH31 AH30">
    <cfRule type="expression" dxfId="16995" priority="1042">
      <formula>AND($H29&lt;&gt;"",$I29&lt;&gt;"",$J29&lt;&gt;"")</formula>
    </cfRule>
    <cfRule type="expression" dxfId="16994" priority="1043">
      <formula>AND($H29&lt;&gt;"",$I29&lt;&gt;"",$J29="")</formula>
    </cfRule>
    <cfRule type="expression" dxfId="16993" priority="1044">
      <formula>AND($H29&lt;&gt;"",$I29="",$J29="")</formula>
    </cfRule>
  </conditionalFormatting>
  <conditionalFormatting sqref="AI29:AI31">
    <cfRule type="expression" dxfId="16992" priority="1039">
      <formula>AND($H29&lt;&gt;"",$I29&lt;&gt;"",$J29&lt;&gt;"")</formula>
    </cfRule>
    <cfRule type="expression" dxfId="16991" priority="1040">
      <formula>AND($H29&lt;&gt;"",$I29&lt;&gt;"",$J29="")</formula>
    </cfRule>
    <cfRule type="expression" dxfId="16990" priority="1041">
      <formula>AND($H29&lt;&gt;"",$I29="",$J29="")</formula>
    </cfRule>
  </conditionalFormatting>
  <conditionalFormatting sqref="H22:J24 U22:U24 X22:AI24">
    <cfRule type="expression" dxfId="16989" priority="1110">
      <formula>AND($H22&lt;&gt;"",$I22&lt;&gt;"",$J22&lt;&gt;"")</formula>
    </cfRule>
    <cfRule type="expression" dxfId="16988" priority="1111">
      <formula>AND($H22&lt;&gt;"",$I22&lt;&gt;"",$J22="")</formula>
    </cfRule>
    <cfRule type="expression" dxfId="16987" priority="1112">
      <formula>AND($H22&lt;&gt;"",$I22="",$J22="")</formula>
    </cfRule>
  </conditionalFormatting>
  <conditionalFormatting sqref="H22:H24">
    <cfRule type="expression" dxfId="16986" priority="1109">
      <formula>AND($H22&lt;&gt;"",$I22&lt;&gt;"")</formula>
    </cfRule>
  </conditionalFormatting>
  <conditionalFormatting sqref="I22:I24">
    <cfRule type="expression" dxfId="16985" priority="1108">
      <formula>AND($I22&lt;&gt;"",$J22&lt;&gt;"")</formula>
    </cfRule>
  </conditionalFormatting>
  <conditionalFormatting sqref="AC19:AD19 AC21:AD21">
    <cfRule type="expression" dxfId="16984" priority="1072">
      <formula>AND($H19&lt;&gt;"",$I19&lt;&gt;"",$J19&lt;&gt;"")</formula>
    </cfRule>
    <cfRule type="expression" dxfId="16983" priority="1073">
      <formula>AND($H19&lt;&gt;"",$I19&lt;&gt;"",$J19="")</formula>
    </cfRule>
    <cfRule type="expression" dxfId="16982" priority="1074">
      <formula>AND($H19&lt;&gt;"",$I19="",$J19="")</formula>
    </cfRule>
  </conditionalFormatting>
  <conditionalFormatting sqref="AE19:AH19 AE21:AH21 AH20">
    <cfRule type="expression" dxfId="16981" priority="1069">
      <formula>AND($H19&lt;&gt;"",$I19&lt;&gt;"",$J19&lt;&gt;"")</formula>
    </cfRule>
    <cfRule type="expression" dxfId="16980" priority="1070">
      <formula>AND($H19&lt;&gt;"",$I19&lt;&gt;"",$J19="")</formula>
    </cfRule>
    <cfRule type="expression" dxfId="16979" priority="1071">
      <formula>AND($H19&lt;&gt;"",$I19="",$J19="")</formula>
    </cfRule>
  </conditionalFormatting>
  <conditionalFormatting sqref="A22:A24">
    <cfRule type="containsBlanks" dxfId="16978" priority="1065">
      <formula>LEN(TRIM(A22))=0</formula>
    </cfRule>
  </conditionalFormatting>
  <conditionalFormatting sqref="H32:J34 U32:U34 X32:AI34">
    <cfRule type="expression" dxfId="16977" priority="1062">
      <formula>AND($H32&lt;&gt;"",$I32&lt;&gt;"",$J32&lt;&gt;"")</formula>
    </cfRule>
    <cfRule type="expression" dxfId="16976" priority="1063">
      <formula>AND($H32&lt;&gt;"",$I32&lt;&gt;"",$J32="")</formula>
    </cfRule>
    <cfRule type="expression" dxfId="16975" priority="1064">
      <formula>AND($H32&lt;&gt;"",$I32="",$J32="")</formula>
    </cfRule>
  </conditionalFormatting>
  <conditionalFormatting sqref="H32:H34">
    <cfRule type="expression" dxfId="16974" priority="1061">
      <formula>AND($H32&lt;&gt;"",$I32&lt;&gt;"")</formula>
    </cfRule>
  </conditionalFormatting>
  <conditionalFormatting sqref="I32:I34">
    <cfRule type="expression" dxfId="16973" priority="1060">
      <formula>AND($I32&lt;&gt;"",$J32&lt;&gt;"")</formula>
    </cfRule>
  </conditionalFormatting>
  <conditionalFormatting sqref="H29:J31">
    <cfRule type="expression" dxfId="16972" priority="1057">
      <formula>AND($H29&lt;&gt;"",$I29&lt;&gt;"",$J29&lt;&gt;"")</formula>
    </cfRule>
    <cfRule type="expression" dxfId="16971" priority="1058">
      <formula>AND($H29&lt;&gt;"",$I29&lt;&gt;"",$J29="")</formula>
    </cfRule>
    <cfRule type="expression" dxfId="16970" priority="1059">
      <formula>AND($H29&lt;&gt;"",$I29="",$J29="")</formula>
    </cfRule>
  </conditionalFormatting>
  <conditionalFormatting sqref="H29:H31">
    <cfRule type="expression" dxfId="16969" priority="1053">
      <formula>AND($H29&lt;&gt;"",$I29&lt;&gt;"")</formula>
    </cfRule>
  </conditionalFormatting>
  <conditionalFormatting sqref="I29:I31">
    <cfRule type="expression" dxfId="16968" priority="1052">
      <formula>AND($I29&lt;&gt;"",$J29&lt;&gt;"")</formula>
    </cfRule>
  </conditionalFormatting>
  <conditionalFormatting sqref="A29:A31">
    <cfRule type="containsBlanks" dxfId="16967" priority="1051">
      <formula>LEN(TRIM(A29))=0</formula>
    </cfRule>
  </conditionalFormatting>
  <conditionalFormatting sqref="AA29:AB29 AA31:AB31">
    <cfRule type="expression" dxfId="16966" priority="1048">
      <formula>AND($H29&lt;&gt;"",$I29&lt;&gt;"",$J29&lt;&gt;"")</formula>
    </cfRule>
    <cfRule type="expression" dxfId="16965" priority="1049">
      <formula>AND($H29&lt;&gt;"",$I29&lt;&gt;"",$J29="")</formula>
    </cfRule>
    <cfRule type="expression" dxfId="16964" priority="1050">
      <formula>AND($H29&lt;&gt;"",$I29="",$J29="")</formula>
    </cfRule>
  </conditionalFormatting>
  <conditionalFormatting sqref="A32:A34">
    <cfRule type="containsBlanks" dxfId="16963" priority="1038">
      <formula>LEN(TRIM(A32))=0</formula>
    </cfRule>
  </conditionalFormatting>
  <conditionalFormatting sqref="X41:AI41 U41">
    <cfRule type="cellIs" dxfId="16962" priority="1036" operator="greaterThan">
      <formula>0</formula>
    </cfRule>
    <cfRule type="cellIs" dxfId="16961" priority="1037" operator="lessThan">
      <formula>0</formula>
    </cfRule>
  </conditionalFormatting>
  <conditionalFormatting sqref="AJ41:CF41">
    <cfRule type="expression" dxfId="16960" priority="1013">
      <formula>AND($H41&lt;&gt;"",$I41&lt;&gt;"",$J41&lt;&gt;"")</formula>
    </cfRule>
    <cfRule type="expression" dxfId="16959" priority="1014">
      <formula>AND($H41&lt;&gt;"",$I41&lt;&gt;"",$J41="")</formula>
    </cfRule>
    <cfRule type="expression" dxfId="16958" priority="1015">
      <formula>AND($H41&lt;&gt;"",$I41="",$J41="")</formula>
    </cfRule>
  </conditionalFormatting>
  <conditionalFormatting sqref="AJ14:CF14">
    <cfRule type="expression" dxfId="16957" priority="1007">
      <formula>AND($H14&lt;&gt;"",$I14&lt;&gt;"",$J14&lt;&gt;"")</formula>
    </cfRule>
    <cfRule type="expression" dxfId="16956" priority="1008">
      <formula>AND($H14&lt;&gt;"",$I14&lt;&gt;"",$J14="")</formula>
    </cfRule>
    <cfRule type="expression" dxfId="16955" priority="1009">
      <formula>AND($H14&lt;&gt;"",$I14="",$J14="")</formula>
    </cfRule>
  </conditionalFormatting>
  <conditionalFormatting sqref="AJ19:CF21">
    <cfRule type="expression" dxfId="16954" priority="992">
      <formula>AND($H19&lt;&gt;"",$I19&lt;&gt;"",$J19&lt;&gt;"")</formula>
    </cfRule>
    <cfRule type="expression" dxfId="16953" priority="993">
      <formula>AND($H19&lt;&gt;"",$I19&lt;&gt;"",$J19="")</formula>
    </cfRule>
    <cfRule type="expression" dxfId="16952" priority="994">
      <formula>AND($H19&lt;&gt;"",$I19="",$J19="")</formula>
    </cfRule>
  </conditionalFormatting>
  <conditionalFormatting sqref="AJ22:CF24">
    <cfRule type="expression" dxfId="16951" priority="998">
      <formula>AND($H22&lt;&gt;"",$I22&lt;&gt;"",$J22&lt;&gt;"")</formula>
    </cfRule>
    <cfRule type="expression" dxfId="16950" priority="999">
      <formula>AND($H22&lt;&gt;"",$I22&lt;&gt;"",$J22="")</formula>
    </cfRule>
    <cfRule type="expression" dxfId="16949" priority="1000">
      <formula>AND($H22&lt;&gt;"",$I22="",$J22="")</formula>
    </cfRule>
  </conditionalFormatting>
  <conditionalFormatting sqref="AJ32:CF34">
    <cfRule type="expression" dxfId="16948" priority="989">
      <formula>AND($H32&lt;&gt;"",$I32&lt;&gt;"",$J32&lt;&gt;"")</formula>
    </cfRule>
    <cfRule type="expression" dxfId="16947" priority="990">
      <formula>AND($H32&lt;&gt;"",$I32&lt;&gt;"",$J32="")</formula>
    </cfRule>
    <cfRule type="expression" dxfId="16946" priority="991">
      <formula>AND($H32&lt;&gt;"",$I32="",$J32="")</formula>
    </cfRule>
  </conditionalFormatting>
  <conditionalFormatting sqref="AJ11:CF11">
    <cfRule type="expression" dxfId="16945" priority="1001">
      <formula>AND($H11&lt;&gt;"",$I11&lt;&gt;"",$J11&lt;&gt;"")</formula>
    </cfRule>
    <cfRule type="expression" dxfId="16944" priority="1002">
      <formula>AND($H11&lt;&gt;"",$I11&lt;&gt;"",$J11="")</formula>
    </cfRule>
    <cfRule type="expression" dxfId="16943" priority="1003">
      <formula>AND($H11&lt;&gt;"",$I11="",$J11="")</formula>
    </cfRule>
  </conditionalFormatting>
  <conditionalFormatting sqref="AJ12:CF12">
    <cfRule type="expression" dxfId="16942" priority="1010">
      <formula>AND($H12&lt;&gt;"",$I12&lt;&gt;"",$J12&lt;&gt;"")</formula>
    </cfRule>
    <cfRule type="expression" dxfId="16941" priority="1011">
      <formula>AND($H12&lt;&gt;"",$I12&lt;&gt;"",$J12="")</formula>
    </cfRule>
    <cfRule type="expression" dxfId="16940" priority="1012">
      <formula>AND($H12&lt;&gt;"",$I12="",$J12="")</formula>
    </cfRule>
  </conditionalFormatting>
  <conditionalFormatting sqref="AJ4:CF4">
    <cfRule type="containsBlanks" dxfId="16939" priority="1032">
      <formula>LEN(TRIM(AJ4))=0</formula>
    </cfRule>
  </conditionalFormatting>
  <conditionalFormatting sqref="AJ1:CF1">
    <cfRule type="containsBlanks" dxfId="16938" priority="1031">
      <formula>LEN(TRIM(AJ1))=0</formula>
    </cfRule>
  </conditionalFormatting>
  <conditionalFormatting sqref="AJ6:CF6">
    <cfRule type="expression" dxfId="16937" priority="1028">
      <formula>AND($H6&lt;&gt;"",$I6&lt;&gt;"",$J6&lt;&gt;"")</formula>
    </cfRule>
    <cfRule type="expression" dxfId="16936" priority="1029">
      <formula>AND($H6&lt;&gt;"",$I6&lt;&gt;"",$J6="")</formula>
    </cfRule>
    <cfRule type="expression" dxfId="16935" priority="1030">
      <formula>AND($H6&lt;&gt;"",$I6="",$J6="")</formula>
    </cfRule>
  </conditionalFormatting>
  <conditionalFormatting sqref="AJ15:CF15">
    <cfRule type="expression" dxfId="16934" priority="1025">
      <formula>AND($H15&lt;&gt;"",$I15&lt;&gt;"",$J15&lt;&gt;"")</formula>
    </cfRule>
    <cfRule type="expression" dxfId="16933" priority="1026">
      <formula>AND($H15&lt;&gt;"",$I15&lt;&gt;"",$J15="")</formula>
    </cfRule>
    <cfRule type="expression" dxfId="16932" priority="1027">
      <formula>AND($H15&lt;&gt;"",$I15="",$J15="")</formula>
    </cfRule>
  </conditionalFormatting>
  <conditionalFormatting sqref="AJ16:CF16">
    <cfRule type="expression" dxfId="16931" priority="1022">
      <formula>AND($H16&lt;&gt;"",$I16&lt;&gt;"",$J16&lt;&gt;"")</formula>
    </cfRule>
    <cfRule type="expression" dxfId="16930" priority="1023">
      <formula>AND($H16&lt;&gt;"",$I16&lt;&gt;"",$J16="")</formula>
    </cfRule>
    <cfRule type="expression" dxfId="16929" priority="1024">
      <formula>AND($H16&lt;&gt;"",$I16="",$J16="")</formula>
    </cfRule>
  </conditionalFormatting>
  <conditionalFormatting sqref="AJ40:CF40">
    <cfRule type="expression" dxfId="16928" priority="1016">
      <formula>AND($H40&lt;&gt;"",$I40&lt;&gt;"",$J40&lt;&gt;"")</formula>
    </cfRule>
    <cfRule type="expression" dxfId="16927" priority="1017">
      <formula>AND($H40&lt;&gt;"",$I40&lt;&gt;"",$J40="")</formula>
    </cfRule>
    <cfRule type="expression" dxfId="16926" priority="1018">
      <formula>AND($H40&lt;&gt;"",$I40="",$J40="")</formula>
    </cfRule>
  </conditionalFormatting>
  <conditionalFormatting sqref="AJ29:CF31">
    <cfRule type="expression" dxfId="16925" priority="986">
      <formula>AND($H29&lt;&gt;"",$I29&lt;&gt;"",$J29&lt;&gt;"")</formula>
    </cfRule>
    <cfRule type="expression" dxfId="16924" priority="987">
      <formula>AND($H29&lt;&gt;"",$I29&lt;&gt;"",$J29="")</formula>
    </cfRule>
    <cfRule type="expression" dxfId="16923" priority="988">
      <formula>AND($H29&lt;&gt;"",$I29="",$J29="")</formula>
    </cfRule>
  </conditionalFormatting>
  <conditionalFormatting sqref="AJ26:CF26">
    <cfRule type="expression" dxfId="16922" priority="995">
      <formula>AND($H26&lt;&gt;"",$I26&lt;&gt;"",$J26&lt;&gt;"")</formula>
    </cfRule>
    <cfRule type="expression" dxfId="16921" priority="996">
      <formula>AND($H26&lt;&gt;"",$I26&lt;&gt;"",$J26="")</formula>
    </cfRule>
    <cfRule type="expression" dxfId="16920" priority="997">
      <formula>AND($H26&lt;&gt;"",$I26="",$J26="")</formula>
    </cfRule>
  </conditionalFormatting>
  <conditionalFormatting sqref="AJ41:CF41">
    <cfRule type="cellIs" dxfId="16919" priority="984" operator="greaterThan">
      <formula>0</formula>
    </cfRule>
    <cfRule type="cellIs" dxfId="16918" priority="985" operator="lessThan">
      <formula>0</formula>
    </cfRule>
  </conditionalFormatting>
  <conditionalFormatting sqref="X64:Z64 U64">
    <cfRule type="expression" dxfId="16917" priority="818">
      <formula>AND($H64&lt;&gt;"",$I64&lt;&gt;"",$J64&lt;&gt;"")</formula>
    </cfRule>
    <cfRule type="expression" dxfId="16916" priority="819">
      <formula>AND($H64&lt;&gt;"",$I64&lt;&gt;"",$J64="")</formula>
    </cfRule>
    <cfRule type="expression" dxfId="16915" priority="820">
      <formula>AND($H64&lt;&gt;"",$I64="",$J64="")</formula>
    </cfRule>
  </conditionalFormatting>
  <conditionalFormatting sqref="AE64:AH64">
    <cfRule type="expression" dxfId="16914" priority="806">
      <formula>AND($H64&lt;&gt;"",$I64&lt;&gt;"",$J64&lt;&gt;"")</formula>
    </cfRule>
    <cfRule type="expression" dxfId="16913" priority="807">
      <formula>AND($H64&lt;&gt;"",$I64&lt;&gt;"",$J64="")</formula>
    </cfRule>
    <cfRule type="expression" dxfId="16912" priority="808">
      <formula>AND($H64&lt;&gt;"",$I64="",$J64="")</formula>
    </cfRule>
  </conditionalFormatting>
  <conditionalFormatting sqref="AA64:AB64">
    <cfRule type="expression" dxfId="16911" priority="812">
      <formula>AND($H64&lt;&gt;"",$I64&lt;&gt;"",$J64&lt;&gt;"")</formula>
    </cfRule>
    <cfRule type="expression" dxfId="16910" priority="813">
      <formula>AND($H64&lt;&gt;"",$I64&lt;&gt;"",$J64="")</formula>
    </cfRule>
    <cfRule type="expression" dxfId="16909" priority="814">
      <formula>AND($H64&lt;&gt;"",$I64="",$J64="")</formula>
    </cfRule>
  </conditionalFormatting>
  <conditionalFormatting sqref="AC64:AD64">
    <cfRule type="expression" dxfId="16908" priority="809">
      <formula>AND($H64&lt;&gt;"",$I64&lt;&gt;"",$J64&lt;&gt;"")</formula>
    </cfRule>
    <cfRule type="expression" dxfId="16907" priority="810">
      <formula>AND($H64&lt;&gt;"",$I64&lt;&gt;"",$J64="")</formula>
    </cfRule>
    <cfRule type="expression" dxfId="16906" priority="811">
      <formula>AND($H64&lt;&gt;"",$I64="",$J64="")</formula>
    </cfRule>
  </conditionalFormatting>
  <conditionalFormatting sqref="AJ55:CF55">
    <cfRule type="expression" dxfId="16905" priority="836">
      <formula>AND($H55&lt;&gt;"",$I55&lt;&gt;"",$J55&lt;&gt;"")</formula>
    </cfRule>
    <cfRule type="expression" dxfId="16904" priority="837">
      <formula>AND($H55&lt;&gt;"",$I55&lt;&gt;"",$J55="")</formula>
    </cfRule>
    <cfRule type="expression" dxfId="16903" priority="838">
      <formula>AND($H55&lt;&gt;"",$I55="",$J55="")</formula>
    </cfRule>
  </conditionalFormatting>
  <conditionalFormatting sqref="H56:J56 U56 X56:AI56">
    <cfRule type="expression" dxfId="16902" priority="830">
      <formula>AND($H56&lt;&gt;"",$I56&lt;&gt;"",$J56&lt;&gt;"")</formula>
    </cfRule>
    <cfRule type="expression" dxfId="16901" priority="831">
      <formula>AND($H56&lt;&gt;"",$I56&lt;&gt;"",$J56="")</formula>
    </cfRule>
    <cfRule type="expression" dxfId="16900" priority="832">
      <formula>AND($H56&lt;&gt;"",$I56="",$J56="")</formula>
    </cfRule>
  </conditionalFormatting>
  <conditionalFormatting sqref="AJ52:CF54">
    <cfRule type="expression" dxfId="16899" priority="833">
      <formula>AND($H52&lt;&gt;"",$I52&lt;&gt;"",$J52&lt;&gt;"")</formula>
    </cfRule>
    <cfRule type="expression" dxfId="16898" priority="834">
      <formula>AND($H52&lt;&gt;"",$I52&lt;&gt;"",$J52="")</formula>
    </cfRule>
    <cfRule type="expression" dxfId="16897" priority="835">
      <formula>AND($H52&lt;&gt;"",$I52="",$J52="")</formula>
    </cfRule>
  </conditionalFormatting>
  <conditionalFormatting sqref="H64:J64">
    <cfRule type="expression" dxfId="16896" priority="821">
      <formula>AND($H64&lt;&gt;"",$I64&lt;&gt;"",$J64&lt;&gt;"")</formula>
    </cfRule>
    <cfRule type="expression" dxfId="16895" priority="822">
      <formula>AND($H64&lt;&gt;"",$I64&lt;&gt;"",$J64="")</formula>
    </cfRule>
    <cfRule type="expression" dxfId="16894" priority="823">
      <formula>AND($H64&lt;&gt;"",$I64="",$J64="")</formula>
    </cfRule>
  </conditionalFormatting>
  <conditionalFormatting sqref="AJ56:CF56">
    <cfRule type="expression" dxfId="16893" priority="824">
      <formula>AND($H56&lt;&gt;"",$I56&lt;&gt;"",$J56&lt;&gt;"")</formula>
    </cfRule>
    <cfRule type="expression" dxfId="16892" priority="825">
      <formula>AND($H56&lt;&gt;"",$I56&lt;&gt;"",$J56="")</formula>
    </cfRule>
    <cfRule type="expression" dxfId="16891" priority="826">
      <formula>AND($H56&lt;&gt;"",$I56="",$J56="")</formula>
    </cfRule>
  </conditionalFormatting>
  <conditionalFormatting sqref="H18:J18">
    <cfRule type="expression" dxfId="16890" priority="981">
      <formula>AND($H18&lt;&gt;"",$I18&lt;&gt;"",$J18&lt;&gt;"")</formula>
    </cfRule>
    <cfRule type="expression" dxfId="16889" priority="982">
      <formula>AND($H18&lt;&gt;"",$I18&lt;&gt;"",$J18="")</formula>
    </cfRule>
    <cfRule type="expression" dxfId="16888" priority="983">
      <formula>AND($H18&lt;&gt;"",$I18="",$J18="")</formula>
    </cfRule>
  </conditionalFormatting>
  <conditionalFormatting sqref="U18 X18:Z18">
    <cfRule type="expression" dxfId="16887" priority="978">
      <formula>AND($H18&lt;&gt;"",$I18&lt;&gt;"",$J18&lt;&gt;"")</formula>
    </cfRule>
    <cfRule type="expression" dxfId="16886" priority="979">
      <formula>AND($H18&lt;&gt;"",$I18&lt;&gt;"",$J18="")</formula>
    </cfRule>
    <cfRule type="expression" dxfId="16885" priority="980">
      <formula>AND($H18&lt;&gt;"",$I18="",$J18="")</formula>
    </cfRule>
  </conditionalFormatting>
  <conditionalFormatting sqref="H18">
    <cfRule type="expression" dxfId="16884" priority="977">
      <formula>AND($H18&lt;&gt;"",$I18&lt;&gt;"")</formula>
    </cfRule>
  </conditionalFormatting>
  <conditionalFormatting sqref="I18">
    <cfRule type="expression" dxfId="16883" priority="976">
      <formula>AND($I18&lt;&gt;"",$J18&lt;&gt;"")</formula>
    </cfRule>
  </conditionalFormatting>
  <conditionalFormatting sqref="A18">
    <cfRule type="containsBlanks" dxfId="16882" priority="975">
      <formula>LEN(TRIM(A18))=0</formula>
    </cfRule>
  </conditionalFormatting>
  <conditionalFormatting sqref="AA18:AB18">
    <cfRule type="expression" dxfId="16881" priority="972">
      <formula>AND($H18&lt;&gt;"",$I18&lt;&gt;"",$J18&lt;&gt;"")</formula>
    </cfRule>
    <cfRule type="expression" dxfId="16880" priority="973">
      <formula>AND($H18&lt;&gt;"",$I18&lt;&gt;"",$J18="")</formula>
    </cfRule>
    <cfRule type="expression" dxfId="16879" priority="974">
      <formula>AND($H18&lt;&gt;"",$I18="",$J18="")</formula>
    </cfRule>
  </conditionalFormatting>
  <conditionalFormatting sqref="AC18:AD18">
    <cfRule type="expression" dxfId="16878" priority="969">
      <formula>AND($H18&lt;&gt;"",$I18&lt;&gt;"",$J18&lt;&gt;"")</formula>
    </cfRule>
    <cfRule type="expression" dxfId="16877" priority="970">
      <formula>AND($H18&lt;&gt;"",$I18&lt;&gt;"",$J18="")</formula>
    </cfRule>
    <cfRule type="expression" dxfId="16876" priority="971">
      <formula>AND($H18&lt;&gt;"",$I18="",$J18="")</formula>
    </cfRule>
  </conditionalFormatting>
  <conditionalFormatting sqref="AE18:AH18">
    <cfRule type="expression" dxfId="16875" priority="966">
      <formula>AND($H18&lt;&gt;"",$I18&lt;&gt;"",$J18&lt;&gt;"")</formula>
    </cfRule>
    <cfRule type="expression" dxfId="16874" priority="967">
      <formula>AND($H18&lt;&gt;"",$I18&lt;&gt;"",$J18="")</formula>
    </cfRule>
    <cfRule type="expression" dxfId="16873" priority="968">
      <formula>AND($H18&lt;&gt;"",$I18="",$J18="")</formula>
    </cfRule>
  </conditionalFormatting>
  <conditionalFormatting sqref="AI18">
    <cfRule type="expression" dxfId="16872" priority="963">
      <formula>AND($H18&lt;&gt;"",$I18&lt;&gt;"",$J18&lt;&gt;"")</formula>
    </cfRule>
    <cfRule type="expression" dxfId="16871" priority="964">
      <formula>AND($H18&lt;&gt;"",$I18&lt;&gt;"",$J18="")</formula>
    </cfRule>
    <cfRule type="expression" dxfId="16870" priority="965">
      <formula>AND($H18&lt;&gt;"",$I18="",$J18="")</formula>
    </cfRule>
  </conditionalFormatting>
  <conditionalFormatting sqref="AJ18:CF18">
    <cfRule type="expression" dxfId="16869" priority="960">
      <formula>AND($H18&lt;&gt;"",$I18&lt;&gt;"",$J18&lt;&gt;"")</formula>
    </cfRule>
    <cfRule type="expression" dxfId="16868" priority="961">
      <formula>AND($H18&lt;&gt;"",$I18&lt;&gt;"",$J18="")</formula>
    </cfRule>
    <cfRule type="expression" dxfId="16867" priority="962">
      <formula>AND($H18&lt;&gt;"",$I18="",$J18="")</formula>
    </cfRule>
  </conditionalFormatting>
  <conditionalFormatting sqref="A36">
    <cfRule type="containsBlanks" dxfId="16866" priority="951">
      <formula>LEN(TRIM(A36))=0</formula>
    </cfRule>
  </conditionalFormatting>
  <conditionalFormatting sqref="X45:Z45 X47:Z47 X46:AG46 U45:U47">
    <cfRule type="expression" dxfId="16865" priority="925">
      <formula>AND($H45&lt;&gt;"",$I45&lt;&gt;"",$J45&lt;&gt;"")</formula>
    </cfRule>
    <cfRule type="expression" dxfId="16864" priority="926">
      <formula>AND($H45&lt;&gt;"",$I45&lt;&gt;"",$J45="")</formula>
    </cfRule>
    <cfRule type="expression" dxfId="16863" priority="927">
      <formula>AND($H45&lt;&gt;"",$I45="",$J45="")</formula>
    </cfRule>
  </conditionalFormatting>
  <conditionalFormatting sqref="AC45:AD45 AC47:AD47">
    <cfRule type="expression" dxfId="16862" priority="916">
      <formula>AND($H45&lt;&gt;"",$I45&lt;&gt;"",$J45&lt;&gt;"")</formula>
    </cfRule>
    <cfRule type="expression" dxfId="16861" priority="917">
      <formula>AND($H45&lt;&gt;"",$I45&lt;&gt;"",$J45="")</formula>
    </cfRule>
    <cfRule type="expression" dxfId="16860" priority="918">
      <formula>AND($H45&lt;&gt;"",$I45="",$J45="")</formula>
    </cfRule>
  </conditionalFormatting>
  <conditionalFormatting sqref="AE45:AH45 AE47:AH47 AH46">
    <cfRule type="expression" dxfId="16859" priority="913">
      <formula>AND($H45&lt;&gt;"",$I45&lt;&gt;"",$J45&lt;&gt;"")</formula>
    </cfRule>
    <cfRule type="expression" dxfId="16858" priority="914">
      <formula>AND($H45&lt;&gt;"",$I45&lt;&gt;"",$J45="")</formula>
    </cfRule>
    <cfRule type="expression" dxfId="16857" priority="915">
      <formula>AND($H45&lt;&gt;"",$I45="",$J45="")</formula>
    </cfRule>
  </conditionalFormatting>
  <conditionalFormatting sqref="AI45:AI47">
    <cfRule type="expression" dxfId="16856" priority="910">
      <formula>AND($H45&lt;&gt;"",$I45&lt;&gt;"",$J45&lt;&gt;"")</formula>
    </cfRule>
    <cfRule type="expression" dxfId="16855" priority="911">
      <formula>AND($H45&lt;&gt;"",$I45&lt;&gt;"",$J45="")</formula>
    </cfRule>
    <cfRule type="expression" dxfId="16854" priority="912">
      <formula>AND($H45&lt;&gt;"",$I45="",$J45="")</formula>
    </cfRule>
  </conditionalFormatting>
  <conditionalFormatting sqref="H48:J48 U48 X48:AI48">
    <cfRule type="expression" dxfId="16853" priority="933">
      <formula>AND($H48&lt;&gt;"",$I48&lt;&gt;"",$J48&lt;&gt;"")</formula>
    </cfRule>
    <cfRule type="expression" dxfId="16852" priority="934">
      <formula>AND($H48&lt;&gt;"",$I48&lt;&gt;"",$J48="")</formula>
    </cfRule>
    <cfRule type="expression" dxfId="16851" priority="935">
      <formula>AND($H48&lt;&gt;"",$I48="",$J48="")</formula>
    </cfRule>
  </conditionalFormatting>
  <conditionalFormatting sqref="H48">
    <cfRule type="expression" dxfId="16850" priority="932">
      <formula>AND($H48&lt;&gt;"",$I48&lt;&gt;"")</formula>
    </cfRule>
  </conditionalFormatting>
  <conditionalFormatting sqref="I48">
    <cfRule type="expression" dxfId="16849" priority="931">
      <formula>AND($I48&lt;&gt;"",$J48&lt;&gt;"")</formula>
    </cfRule>
  </conditionalFormatting>
  <conditionalFormatting sqref="H45:J47">
    <cfRule type="expression" dxfId="16848" priority="928">
      <formula>AND($H45&lt;&gt;"",$I45&lt;&gt;"",$J45&lt;&gt;"")</formula>
    </cfRule>
    <cfRule type="expression" dxfId="16847" priority="929">
      <formula>AND($H45&lt;&gt;"",$I45&lt;&gt;"",$J45="")</formula>
    </cfRule>
    <cfRule type="expression" dxfId="16846" priority="930">
      <formula>AND($H45&lt;&gt;"",$I45="",$J45="")</formula>
    </cfRule>
  </conditionalFormatting>
  <conditionalFormatting sqref="H45:H47">
    <cfRule type="expression" dxfId="16845" priority="924">
      <formula>AND($H45&lt;&gt;"",$I45&lt;&gt;"")</formula>
    </cfRule>
  </conditionalFormatting>
  <conditionalFormatting sqref="I45:I47">
    <cfRule type="expression" dxfId="16844" priority="923">
      <formula>AND($I45&lt;&gt;"",$J45&lt;&gt;"")</formula>
    </cfRule>
  </conditionalFormatting>
  <conditionalFormatting sqref="A45:A47">
    <cfRule type="containsBlanks" dxfId="16843" priority="922">
      <formula>LEN(TRIM(A45))=0</formula>
    </cfRule>
  </conditionalFormatting>
  <conditionalFormatting sqref="AA45:AB45 AA47:AB47">
    <cfRule type="expression" dxfId="16842" priority="919">
      <formula>AND($H45&lt;&gt;"",$I45&lt;&gt;"",$J45&lt;&gt;"")</formula>
    </cfRule>
    <cfRule type="expression" dxfId="16841" priority="920">
      <formula>AND($H45&lt;&gt;"",$I45&lt;&gt;"",$J45="")</formula>
    </cfRule>
    <cfRule type="expression" dxfId="16840" priority="921">
      <formula>AND($H45&lt;&gt;"",$I45="",$J45="")</formula>
    </cfRule>
  </conditionalFormatting>
  <conditionalFormatting sqref="A48">
    <cfRule type="containsBlanks" dxfId="16839" priority="909">
      <formula>LEN(TRIM(A48))=0</formula>
    </cfRule>
  </conditionalFormatting>
  <conditionalFormatting sqref="AJ45:CF47">
    <cfRule type="expression" dxfId="16838" priority="903">
      <formula>AND($H45&lt;&gt;"",$I45&lt;&gt;"",$J45&lt;&gt;"")</formula>
    </cfRule>
    <cfRule type="expression" dxfId="16837" priority="904">
      <formula>AND($H45&lt;&gt;"",$I45&lt;&gt;"",$J45="")</formula>
    </cfRule>
    <cfRule type="expression" dxfId="16836" priority="905">
      <formula>AND($H45&lt;&gt;"",$I45="",$J45="")</formula>
    </cfRule>
  </conditionalFormatting>
  <conditionalFormatting sqref="AJ48:CF48">
    <cfRule type="expression" dxfId="16835" priority="906">
      <formula>AND($H48&lt;&gt;"",$I48&lt;&gt;"",$J48&lt;&gt;"")</formula>
    </cfRule>
    <cfRule type="expression" dxfId="16834" priority="907">
      <formula>AND($H48&lt;&gt;"",$I48&lt;&gt;"",$J48="")</formula>
    </cfRule>
    <cfRule type="expression" dxfId="16833" priority="908">
      <formula>AND($H48&lt;&gt;"",$I48="",$J48="")</formula>
    </cfRule>
  </conditionalFormatting>
  <conditionalFormatting sqref="H49:J49 U49 X49:AI49">
    <cfRule type="expression" dxfId="16832" priority="900">
      <formula>AND($H49&lt;&gt;"",$I49&lt;&gt;"",$J49&lt;&gt;"")</formula>
    </cfRule>
    <cfRule type="expression" dxfId="16831" priority="901">
      <formula>AND($H49&lt;&gt;"",$I49&lt;&gt;"",$J49="")</formula>
    </cfRule>
    <cfRule type="expression" dxfId="16830" priority="902">
      <formula>AND($H49&lt;&gt;"",$I49="",$J49="")</formula>
    </cfRule>
  </conditionalFormatting>
  <conditionalFormatting sqref="H49">
    <cfRule type="expression" dxfId="16829" priority="899">
      <formula>AND($H49&lt;&gt;"",$I49&lt;&gt;"")</formula>
    </cfRule>
  </conditionalFormatting>
  <conditionalFormatting sqref="I49">
    <cfRule type="expression" dxfId="16828" priority="898">
      <formula>AND($I49&lt;&gt;"",$J49&lt;&gt;"")</formula>
    </cfRule>
  </conditionalFormatting>
  <conditionalFormatting sqref="A49">
    <cfRule type="containsBlanks" dxfId="16827" priority="897">
      <formula>LEN(TRIM(A49))=0</formula>
    </cfRule>
  </conditionalFormatting>
  <conditionalFormatting sqref="AJ49:CF49">
    <cfRule type="expression" dxfId="16826" priority="894">
      <formula>AND($H49&lt;&gt;"",$I49&lt;&gt;"",$J49&lt;&gt;"")</formula>
    </cfRule>
    <cfRule type="expression" dxfId="16825" priority="895">
      <formula>AND($H49&lt;&gt;"",$I49&lt;&gt;"",$J49="")</formula>
    </cfRule>
    <cfRule type="expression" dxfId="16824" priority="896">
      <formula>AND($H49&lt;&gt;"",$I49="",$J49="")</formula>
    </cfRule>
  </conditionalFormatting>
  <conditionalFormatting sqref="X52:Z52 X54:Z54 X53:AG53 U52:U54">
    <cfRule type="expression" dxfId="16823" priority="855">
      <formula>AND($H52&lt;&gt;"",$I52&lt;&gt;"",$J52&lt;&gt;"")</formula>
    </cfRule>
    <cfRule type="expression" dxfId="16822" priority="856">
      <formula>AND($H52&lt;&gt;"",$I52&lt;&gt;"",$J52="")</formula>
    </cfRule>
    <cfRule type="expression" dxfId="16821" priority="857">
      <formula>AND($H52&lt;&gt;"",$I52="",$J52="")</formula>
    </cfRule>
  </conditionalFormatting>
  <conditionalFormatting sqref="AC52:AD52 AC54:AD54">
    <cfRule type="expression" dxfId="16820" priority="846">
      <formula>AND($H52&lt;&gt;"",$I52&lt;&gt;"",$J52&lt;&gt;"")</formula>
    </cfRule>
    <cfRule type="expression" dxfId="16819" priority="847">
      <formula>AND($H52&lt;&gt;"",$I52&lt;&gt;"",$J52="")</formula>
    </cfRule>
    <cfRule type="expression" dxfId="16818" priority="848">
      <formula>AND($H52&lt;&gt;"",$I52="",$J52="")</formula>
    </cfRule>
  </conditionalFormatting>
  <conditionalFormatting sqref="AE52:AH52 AE54:AH54 AH53">
    <cfRule type="expression" dxfId="16817" priority="843">
      <formula>AND($H52&lt;&gt;"",$I52&lt;&gt;"",$J52&lt;&gt;"")</formula>
    </cfRule>
    <cfRule type="expression" dxfId="16816" priority="844">
      <formula>AND($H52&lt;&gt;"",$I52&lt;&gt;"",$J52="")</formula>
    </cfRule>
    <cfRule type="expression" dxfId="16815" priority="845">
      <formula>AND($H52&lt;&gt;"",$I52="",$J52="")</formula>
    </cfRule>
  </conditionalFormatting>
  <conditionalFormatting sqref="AI52:AI54">
    <cfRule type="expression" dxfId="16814" priority="840">
      <formula>AND($H52&lt;&gt;"",$I52&lt;&gt;"",$J52&lt;&gt;"")</formula>
    </cfRule>
    <cfRule type="expression" dxfId="16813" priority="841">
      <formula>AND($H52&lt;&gt;"",$I52&lt;&gt;"",$J52="")</formula>
    </cfRule>
    <cfRule type="expression" dxfId="16812" priority="842">
      <formula>AND($H52&lt;&gt;"",$I52="",$J52="")</formula>
    </cfRule>
  </conditionalFormatting>
  <conditionalFormatting sqref="H55:J55 U55 X55:AI55">
    <cfRule type="expression" dxfId="16811" priority="863">
      <formula>AND($H55&lt;&gt;"",$I55&lt;&gt;"",$J55&lt;&gt;"")</formula>
    </cfRule>
    <cfRule type="expression" dxfId="16810" priority="864">
      <formula>AND($H55&lt;&gt;"",$I55&lt;&gt;"",$J55="")</formula>
    </cfRule>
    <cfRule type="expression" dxfId="16809" priority="865">
      <formula>AND($H55&lt;&gt;"",$I55="",$J55="")</formula>
    </cfRule>
  </conditionalFormatting>
  <conditionalFormatting sqref="H55">
    <cfRule type="expression" dxfId="16808" priority="862">
      <formula>AND($H55&lt;&gt;"",$I55&lt;&gt;"")</formula>
    </cfRule>
  </conditionalFormatting>
  <conditionalFormatting sqref="I55">
    <cfRule type="expression" dxfId="16807" priority="861">
      <formula>AND($I55&lt;&gt;"",$J55&lt;&gt;"")</formula>
    </cfRule>
  </conditionalFormatting>
  <conditionalFormatting sqref="H52:J54">
    <cfRule type="expression" dxfId="16806" priority="858">
      <formula>AND($H52&lt;&gt;"",$I52&lt;&gt;"",$J52&lt;&gt;"")</formula>
    </cfRule>
    <cfRule type="expression" dxfId="16805" priority="859">
      <formula>AND($H52&lt;&gt;"",$I52&lt;&gt;"",$J52="")</formula>
    </cfRule>
    <cfRule type="expression" dxfId="16804" priority="860">
      <formula>AND($H52&lt;&gt;"",$I52="",$J52="")</formula>
    </cfRule>
  </conditionalFormatting>
  <conditionalFormatting sqref="H52:H54">
    <cfRule type="expression" dxfId="16803" priority="854">
      <formula>AND($H52&lt;&gt;"",$I52&lt;&gt;"")</formula>
    </cfRule>
  </conditionalFormatting>
  <conditionalFormatting sqref="I52:I54">
    <cfRule type="expression" dxfId="16802" priority="853">
      <formula>AND($I52&lt;&gt;"",$J52&lt;&gt;"")</formula>
    </cfRule>
  </conditionalFormatting>
  <conditionalFormatting sqref="A52:A54">
    <cfRule type="containsBlanks" dxfId="16801" priority="852">
      <formula>LEN(TRIM(A52))=0</formula>
    </cfRule>
  </conditionalFormatting>
  <conditionalFormatting sqref="AA52:AB52 AA54:AB54">
    <cfRule type="expression" dxfId="16800" priority="849">
      <formula>AND($H52&lt;&gt;"",$I52&lt;&gt;"",$J52&lt;&gt;"")</formula>
    </cfRule>
    <cfRule type="expression" dxfId="16799" priority="850">
      <formula>AND($H52&lt;&gt;"",$I52&lt;&gt;"",$J52="")</formula>
    </cfRule>
    <cfRule type="expression" dxfId="16798" priority="851">
      <formula>AND($H52&lt;&gt;"",$I52="",$J52="")</formula>
    </cfRule>
  </conditionalFormatting>
  <conditionalFormatting sqref="A55">
    <cfRule type="containsBlanks" dxfId="16797" priority="839">
      <formula>LEN(TRIM(A55))=0</formula>
    </cfRule>
  </conditionalFormatting>
  <conditionalFormatting sqref="AI64">
    <cfRule type="expression" dxfId="16796" priority="803">
      <formula>AND($H64&lt;&gt;"",$I64&lt;&gt;"",$J64&lt;&gt;"")</formula>
    </cfRule>
    <cfRule type="expression" dxfId="16795" priority="804">
      <formula>AND($H64&lt;&gt;"",$I64&lt;&gt;"",$J64="")</formula>
    </cfRule>
    <cfRule type="expression" dxfId="16794" priority="805">
      <formula>AND($H64&lt;&gt;"",$I64="",$J64="")</formula>
    </cfRule>
  </conditionalFormatting>
  <conditionalFormatting sqref="H56">
    <cfRule type="expression" dxfId="16793" priority="829">
      <formula>AND($H56&lt;&gt;"",$I56&lt;&gt;"")</formula>
    </cfRule>
  </conditionalFormatting>
  <conditionalFormatting sqref="I56">
    <cfRule type="expression" dxfId="16792" priority="828">
      <formula>AND($I56&lt;&gt;"",$J56&lt;&gt;"")</formula>
    </cfRule>
  </conditionalFormatting>
  <conditionalFormatting sqref="A56">
    <cfRule type="containsBlanks" dxfId="16791" priority="827">
      <formula>LEN(TRIM(A56))=0</formula>
    </cfRule>
  </conditionalFormatting>
  <conditionalFormatting sqref="H64">
    <cfRule type="expression" dxfId="16790" priority="817">
      <formula>AND($H64&lt;&gt;"",$I64&lt;&gt;"")</formula>
    </cfRule>
  </conditionalFormatting>
  <conditionalFormatting sqref="I64">
    <cfRule type="expression" dxfId="16789" priority="816">
      <formula>AND($I64&lt;&gt;"",$J64&lt;&gt;"")</formula>
    </cfRule>
  </conditionalFormatting>
  <conditionalFormatting sqref="A64">
    <cfRule type="containsBlanks" dxfId="16788" priority="815">
      <formula>LEN(TRIM(A64))=0</formula>
    </cfRule>
  </conditionalFormatting>
  <conditionalFormatting sqref="X64:AI64 U64">
    <cfRule type="cellIs" dxfId="16787" priority="801" operator="greaterThan">
      <formula>0</formula>
    </cfRule>
    <cfRule type="cellIs" dxfId="16786" priority="802" operator="lessThan">
      <formula>0</formula>
    </cfRule>
  </conditionalFormatting>
  <conditionalFormatting sqref="AJ64:CF64">
    <cfRule type="expression" dxfId="16785" priority="798">
      <formula>AND($H64&lt;&gt;"",$I64&lt;&gt;"",$J64&lt;&gt;"")</formula>
    </cfRule>
    <cfRule type="expression" dxfId="16784" priority="799">
      <formula>AND($H64&lt;&gt;"",$I64&lt;&gt;"",$J64="")</formula>
    </cfRule>
    <cfRule type="expression" dxfId="16783" priority="800">
      <formula>AND($H64&lt;&gt;"",$I64="",$J64="")</formula>
    </cfRule>
  </conditionalFormatting>
  <conditionalFormatting sqref="AJ64:CF64">
    <cfRule type="cellIs" dxfId="16782" priority="796" operator="greaterThan">
      <formula>0</formula>
    </cfRule>
    <cfRule type="cellIs" dxfId="16781" priority="797" operator="lessThan">
      <formula>0</formula>
    </cfRule>
  </conditionalFormatting>
  <conditionalFormatting sqref="H87:J87">
    <cfRule type="expression" dxfId="16780" priority="736">
      <formula>AND($H87&lt;&gt;"",$I87&lt;&gt;"",$J87&lt;&gt;"")</formula>
    </cfRule>
    <cfRule type="expression" dxfId="16779" priority="737">
      <formula>AND($H87&lt;&gt;"",$I87&lt;&gt;"",$J87="")</formula>
    </cfRule>
    <cfRule type="expression" dxfId="16778" priority="738">
      <formula>AND($H87&lt;&gt;"",$I87="",$J87="")</formula>
    </cfRule>
  </conditionalFormatting>
  <conditionalFormatting sqref="A59:A61">
    <cfRule type="containsBlanks" dxfId="16777" priority="555">
      <formula>LEN(TRIM(A59))=0</formula>
    </cfRule>
  </conditionalFormatting>
  <conditionalFormatting sqref="AC59:AD59 AC61:AD61">
    <cfRule type="expression" dxfId="16776" priority="549">
      <formula>AND($H59&lt;&gt;"",$I59&lt;&gt;"",$J59&lt;&gt;"")</formula>
    </cfRule>
    <cfRule type="expression" dxfId="16775" priority="550">
      <formula>AND($H59&lt;&gt;"",$I59&lt;&gt;"",$J59="")</formula>
    </cfRule>
    <cfRule type="expression" dxfId="16774" priority="551">
      <formula>AND($H59&lt;&gt;"",$I59="",$J59="")</formula>
    </cfRule>
  </conditionalFormatting>
  <conditionalFormatting sqref="X38:CF39 H38:J39 U38:U39">
    <cfRule type="expression" dxfId="16773" priority="580">
      <formula>AND($H38&lt;&gt;"",$I38&lt;&gt;"",$J38&lt;&gt;"")</formula>
    </cfRule>
    <cfRule type="expression" dxfId="16772" priority="581">
      <formula>AND($H38&lt;&gt;"",$I38&lt;&gt;"",$J38="")</formula>
    </cfRule>
    <cfRule type="expression" dxfId="16771" priority="582">
      <formula>AND($H38&lt;&gt;"",$I38="",$J38="")</formula>
    </cfRule>
  </conditionalFormatting>
  <conditionalFormatting sqref="X87:Z87 U87">
    <cfRule type="expression" dxfId="16770" priority="733">
      <formula>AND($H87&lt;&gt;"",$I87&lt;&gt;"",$J87&lt;&gt;"")</formula>
    </cfRule>
    <cfRule type="expression" dxfId="16769" priority="734">
      <formula>AND($H87&lt;&gt;"",$I87&lt;&gt;"",$J87="")</formula>
    </cfRule>
    <cfRule type="expression" dxfId="16768" priority="735">
      <formula>AND($H87&lt;&gt;"",$I87="",$J87="")</formula>
    </cfRule>
  </conditionalFormatting>
  <conditionalFormatting sqref="AI59:AI61">
    <cfRule type="expression" dxfId="16767" priority="543">
      <formula>AND($H59&lt;&gt;"",$I59&lt;&gt;"",$J59&lt;&gt;"")</formula>
    </cfRule>
    <cfRule type="expression" dxfId="16766" priority="544">
      <formula>AND($H59&lt;&gt;"",$I59&lt;&gt;"",$J59="")</formula>
    </cfRule>
    <cfRule type="expression" dxfId="16765" priority="545">
      <formula>AND($H59&lt;&gt;"",$I59="",$J59="")</formula>
    </cfRule>
  </conditionalFormatting>
  <conditionalFormatting sqref="H108:J108">
    <cfRule type="expression" dxfId="16764" priority="708">
      <formula>AND($H108&lt;&gt;"",$I108&lt;&gt;"",$J108&lt;&gt;"")</formula>
    </cfRule>
    <cfRule type="expression" dxfId="16763" priority="709">
      <formula>AND($H108&lt;&gt;"",$I108&lt;&gt;"",$J108="")</formula>
    </cfRule>
    <cfRule type="expression" dxfId="16762" priority="710">
      <formula>AND($H108&lt;&gt;"",$I108="",$J108="")</formula>
    </cfRule>
  </conditionalFormatting>
  <conditionalFormatting sqref="AE59:AH59 AE61:AH61 AH60">
    <cfRule type="expression" dxfId="16761" priority="546">
      <formula>AND($H59&lt;&gt;"",$I59&lt;&gt;"",$J59&lt;&gt;"")</formula>
    </cfRule>
    <cfRule type="expression" dxfId="16760" priority="547">
      <formula>AND($H59&lt;&gt;"",$I59&lt;&gt;"",$J59="")</formula>
    </cfRule>
    <cfRule type="expression" dxfId="16759" priority="548">
      <formula>AND($H59&lt;&gt;"",$I59="",$J59="")</formula>
    </cfRule>
  </conditionalFormatting>
  <conditionalFormatting sqref="AJ110:CF110">
    <cfRule type="expression" dxfId="16758" priority="661">
      <formula>AND($H110&lt;&gt;"",$I110&lt;&gt;"",$J110&lt;&gt;"")</formula>
    </cfRule>
    <cfRule type="expression" dxfId="16757" priority="662">
      <formula>AND($H110&lt;&gt;"",$I110&lt;&gt;"",$J110="")</formula>
    </cfRule>
    <cfRule type="expression" dxfId="16756" priority="663">
      <formula>AND($H110&lt;&gt;"",$I110="",$J110="")</formula>
    </cfRule>
  </conditionalFormatting>
  <conditionalFormatting sqref="X108:Z108 U108">
    <cfRule type="expression" dxfId="16755" priority="705">
      <formula>AND($H108&lt;&gt;"",$I108&lt;&gt;"",$J108&lt;&gt;"")</formula>
    </cfRule>
    <cfRule type="expression" dxfId="16754" priority="706">
      <formula>AND($H108&lt;&gt;"",$I108&lt;&gt;"",$J108="")</formula>
    </cfRule>
    <cfRule type="expression" dxfId="16753" priority="707">
      <formula>AND($H108&lt;&gt;"",$I108="",$J108="")</formula>
    </cfRule>
  </conditionalFormatting>
  <conditionalFormatting sqref="AE87:AH87">
    <cfRule type="expression" dxfId="16752" priority="721">
      <formula>AND($H87&lt;&gt;"",$I87&lt;&gt;"",$J87&lt;&gt;"")</formula>
    </cfRule>
    <cfRule type="expression" dxfId="16751" priority="722">
      <formula>AND($H87&lt;&gt;"",$I87&lt;&gt;"",$J87="")</formula>
    </cfRule>
    <cfRule type="expression" dxfId="16750" priority="723">
      <formula>AND($H87&lt;&gt;"",$I87="",$J87="")</formula>
    </cfRule>
  </conditionalFormatting>
  <conditionalFormatting sqref="AA87:AB87">
    <cfRule type="expression" dxfId="16749" priority="727">
      <formula>AND($H87&lt;&gt;"",$I87&lt;&gt;"",$J87&lt;&gt;"")</formula>
    </cfRule>
    <cfRule type="expression" dxfId="16748" priority="728">
      <formula>AND($H87&lt;&gt;"",$I87&lt;&gt;"",$J87="")</formula>
    </cfRule>
    <cfRule type="expression" dxfId="16747" priority="729">
      <formula>AND($H87&lt;&gt;"",$I87="",$J87="")</formula>
    </cfRule>
  </conditionalFormatting>
  <conditionalFormatting sqref="AC87:AD87">
    <cfRule type="expression" dxfId="16746" priority="724">
      <formula>AND($H87&lt;&gt;"",$I87&lt;&gt;"",$J87&lt;&gt;"")</formula>
    </cfRule>
    <cfRule type="expression" dxfId="16745" priority="725">
      <formula>AND($H87&lt;&gt;"",$I87&lt;&gt;"",$J87="")</formula>
    </cfRule>
    <cfRule type="expression" dxfId="16744" priority="726">
      <formula>AND($H87&lt;&gt;"",$I87="",$J87="")</formula>
    </cfRule>
  </conditionalFormatting>
  <conditionalFormatting sqref="AI87">
    <cfRule type="expression" dxfId="16743" priority="718">
      <formula>AND($H87&lt;&gt;"",$I87&lt;&gt;"",$J87&lt;&gt;"")</formula>
    </cfRule>
    <cfRule type="expression" dxfId="16742" priority="719">
      <formula>AND($H87&lt;&gt;"",$I87&lt;&gt;"",$J87="")</formula>
    </cfRule>
    <cfRule type="expression" dxfId="16741" priority="720">
      <formula>AND($H87&lt;&gt;"",$I87="",$J87="")</formula>
    </cfRule>
  </conditionalFormatting>
  <conditionalFormatting sqref="H87">
    <cfRule type="expression" dxfId="16740" priority="732">
      <formula>AND($H87&lt;&gt;"",$I87&lt;&gt;"")</formula>
    </cfRule>
  </conditionalFormatting>
  <conditionalFormatting sqref="I87">
    <cfRule type="expression" dxfId="16739" priority="731">
      <formula>AND($I87&lt;&gt;"",$J87&lt;&gt;"")</formula>
    </cfRule>
  </conditionalFormatting>
  <conditionalFormatting sqref="A87">
    <cfRule type="containsBlanks" dxfId="16738" priority="730">
      <formula>LEN(TRIM(A87))=0</formula>
    </cfRule>
  </conditionalFormatting>
  <conditionalFormatting sqref="X87:AI87 U87">
    <cfRule type="cellIs" dxfId="16737" priority="716" operator="greaterThan">
      <formula>0</formula>
    </cfRule>
    <cfRule type="cellIs" dxfId="16736" priority="717" operator="lessThan">
      <formula>0</formula>
    </cfRule>
  </conditionalFormatting>
  <conditionalFormatting sqref="AJ87:CF87">
    <cfRule type="expression" dxfId="16735" priority="713">
      <formula>AND($H87&lt;&gt;"",$I87&lt;&gt;"",$J87&lt;&gt;"")</formula>
    </cfRule>
    <cfRule type="expression" dxfId="16734" priority="714">
      <formula>AND($H87&lt;&gt;"",$I87&lt;&gt;"",$J87="")</formula>
    </cfRule>
    <cfRule type="expression" dxfId="16733" priority="715">
      <formula>AND($H87&lt;&gt;"",$I87="",$J87="")</formula>
    </cfRule>
  </conditionalFormatting>
  <conditionalFormatting sqref="AJ87:CF87">
    <cfRule type="cellIs" dxfId="16732" priority="711" operator="greaterThan">
      <formula>0</formula>
    </cfRule>
    <cfRule type="cellIs" dxfId="16731" priority="712" operator="lessThan">
      <formula>0</formula>
    </cfRule>
  </conditionalFormatting>
  <conditionalFormatting sqref="AJ108:CF108">
    <cfRule type="expression" dxfId="16730" priority="687">
      <formula>AND($H108&lt;&gt;"",$I108&lt;&gt;"",$J108&lt;&gt;"")</formula>
    </cfRule>
    <cfRule type="expression" dxfId="16729" priority="688">
      <formula>AND($H108&lt;&gt;"",$I108&lt;&gt;"",$J108="")</formula>
    </cfRule>
    <cfRule type="expression" dxfId="16728" priority="689">
      <formula>AND($H108&lt;&gt;"",$I108="",$J108="")</formula>
    </cfRule>
  </conditionalFormatting>
  <conditionalFormatting sqref="AC108:AD108">
    <cfRule type="expression" dxfId="16727" priority="696">
      <formula>AND($H108&lt;&gt;"",$I108&lt;&gt;"",$J108&lt;&gt;"")</formula>
    </cfRule>
    <cfRule type="expression" dxfId="16726" priority="697">
      <formula>AND($H108&lt;&gt;"",$I108&lt;&gt;"",$J108="")</formula>
    </cfRule>
    <cfRule type="expression" dxfId="16725" priority="698">
      <formula>AND($H108&lt;&gt;"",$I108="",$J108="")</formula>
    </cfRule>
  </conditionalFormatting>
  <conditionalFormatting sqref="AE108:AH108">
    <cfRule type="expression" dxfId="16724" priority="693">
      <formula>AND($H108&lt;&gt;"",$I108&lt;&gt;"",$J108&lt;&gt;"")</formula>
    </cfRule>
    <cfRule type="expression" dxfId="16723" priority="694">
      <formula>AND($H108&lt;&gt;"",$I108&lt;&gt;"",$J108="")</formula>
    </cfRule>
    <cfRule type="expression" dxfId="16722" priority="695">
      <formula>AND($H108&lt;&gt;"",$I108="",$J108="")</formula>
    </cfRule>
  </conditionalFormatting>
  <conditionalFormatting sqref="AI108">
    <cfRule type="expression" dxfId="16721" priority="690">
      <formula>AND($H108&lt;&gt;"",$I108&lt;&gt;"",$J108&lt;&gt;"")</formula>
    </cfRule>
    <cfRule type="expression" dxfId="16720" priority="691">
      <formula>AND($H108&lt;&gt;"",$I108&lt;&gt;"",$J108="")</formula>
    </cfRule>
    <cfRule type="expression" dxfId="16719" priority="692">
      <formula>AND($H108&lt;&gt;"",$I108="",$J108="")</formula>
    </cfRule>
  </conditionalFormatting>
  <conditionalFormatting sqref="H108">
    <cfRule type="expression" dxfId="16718" priority="704">
      <formula>AND($H108&lt;&gt;"",$I108&lt;&gt;"")</formula>
    </cfRule>
  </conditionalFormatting>
  <conditionalFormatting sqref="I108">
    <cfRule type="expression" dxfId="16717" priority="703">
      <formula>AND($I108&lt;&gt;"",$J108&lt;&gt;"")</formula>
    </cfRule>
  </conditionalFormatting>
  <conditionalFormatting sqref="A108">
    <cfRule type="containsBlanks" dxfId="16716" priority="702">
      <formula>LEN(TRIM(A108))=0</formula>
    </cfRule>
  </conditionalFormatting>
  <conditionalFormatting sqref="AA108:AB108">
    <cfRule type="expression" dxfId="16715" priority="699">
      <formula>AND($H108&lt;&gt;"",$I108&lt;&gt;"",$J108&lt;&gt;"")</formula>
    </cfRule>
    <cfRule type="expression" dxfId="16714" priority="700">
      <formula>AND($H108&lt;&gt;"",$I108&lt;&gt;"",$J108="")</formula>
    </cfRule>
    <cfRule type="expression" dxfId="16713" priority="701">
      <formula>AND($H108&lt;&gt;"",$I108="",$J108="")</formula>
    </cfRule>
  </conditionalFormatting>
  <conditionalFormatting sqref="X110:Z110 U110">
    <cfRule type="expression" dxfId="16712" priority="681">
      <formula>AND($H110&lt;&gt;"",$I110&lt;&gt;"",$J110&lt;&gt;"")</formula>
    </cfRule>
    <cfRule type="expression" dxfId="16711" priority="682">
      <formula>AND($H110&lt;&gt;"",$I110&lt;&gt;"",$J110="")</formula>
    </cfRule>
    <cfRule type="expression" dxfId="16710" priority="683">
      <formula>AND($H110&lt;&gt;"",$I110="",$J110="")</formula>
    </cfRule>
  </conditionalFormatting>
  <conditionalFormatting sqref="AE110:AH110">
    <cfRule type="expression" dxfId="16709" priority="669">
      <formula>AND($H110&lt;&gt;"",$I110&lt;&gt;"",$J110&lt;&gt;"")</formula>
    </cfRule>
    <cfRule type="expression" dxfId="16708" priority="670">
      <formula>AND($H110&lt;&gt;"",$I110&lt;&gt;"",$J110="")</formula>
    </cfRule>
    <cfRule type="expression" dxfId="16707" priority="671">
      <formula>AND($H110&lt;&gt;"",$I110="",$J110="")</formula>
    </cfRule>
  </conditionalFormatting>
  <conditionalFormatting sqref="AA110:AB110">
    <cfRule type="expression" dxfId="16706" priority="675">
      <formula>AND($H110&lt;&gt;"",$I110&lt;&gt;"",$J110&lt;&gt;"")</formula>
    </cfRule>
    <cfRule type="expression" dxfId="16705" priority="676">
      <formula>AND($H110&lt;&gt;"",$I110&lt;&gt;"",$J110="")</formula>
    </cfRule>
    <cfRule type="expression" dxfId="16704" priority="677">
      <formula>AND($H110&lt;&gt;"",$I110="",$J110="")</formula>
    </cfRule>
  </conditionalFormatting>
  <conditionalFormatting sqref="AC110:AD110">
    <cfRule type="expression" dxfId="16703" priority="672">
      <formula>AND($H110&lt;&gt;"",$I110&lt;&gt;"",$J110&lt;&gt;"")</formula>
    </cfRule>
    <cfRule type="expression" dxfId="16702" priority="673">
      <formula>AND($H110&lt;&gt;"",$I110&lt;&gt;"",$J110="")</formula>
    </cfRule>
    <cfRule type="expression" dxfId="16701" priority="674">
      <formula>AND($H110&lt;&gt;"",$I110="",$J110="")</formula>
    </cfRule>
  </conditionalFormatting>
  <conditionalFormatting sqref="H110:J110">
    <cfRule type="expression" dxfId="16700" priority="684">
      <formula>AND($H110&lt;&gt;"",$I110&lt;&gt;"",$J110&lt;&gt;"")</formula>
    </cfRule>
    <cfRule type="expression" dxfId="16699" priority="685">
      <formula>AND($H110&lt;&gt;"",$I110&lt;&gt;"",$J110="")</formula>
    </cfRule>
    <cfRule type="expression" dxfId="16698" priority="686">
      <formula>AND($H110&lt;&gt;"",$I110="",$J110="")</formula>
    </cfRule>
  </conditionalFormatting>
  <conditionalFormatting sqref="AI110">
    <cfRule type="expression" dxfId="16697" priority="666">
      <formula>AND($H110&lt;&gt;"",$I110&lt;&gt;"",$J110&lt;&gt;"")</formula>
    </cfRule>
    <cfRule type="expression" dxfId="16696" priority="667">
      <formula>AND($H110&lt;&gt;"",$I110&lt;&gt;"",$J110="")</formula>
    </cfRule>
    <cfRule type="expression" dxfId="16695" priority="668">
      <formula>AND($H110&lt;&gt;"",$I110="",$J110="")</formula>
    </cfRule>
  </conditionalFormatting>
  <conditionalFormatting sqref="H110">
    <cfRule type="expression" dxfId="16694" priority="680">
      <formula>AND($H110&lt;&gt;"",$I110&lt;&gt;"")</formula>
    </cfRule>
  </conditionalFormatting>
  <conditionalFormatting sqref="I110">
    <cfRule type="expression" dxfId="16693" priority="679">
      <formula>AND($I110&lt;&gt;"",$J110&lt;&gt;"")</formula>
    </cfRule>
  </conditionalFormatting>
  <conditionalFormatting sqref="A110">
    <cfRule type="containsBlanks" dxfId="16692" priority="678">
      <formula>LEN(TRIM(A110))=0</formula>
    </cfRule>
  </conditionalFormatting>
  <conditionalFormatting sqref="X110:AI110 U110">
    <cfRule type="cellIs" dxfId="16691" priority="664" operator="greaterThan">
      <formula>0</formula>
    </cfRule>
    <cfRule type="cellIs" dxfId="16690" priority="665" operator="lessThan">
      <formula>0</formula>
    </cfRule>
  </conditionalFormatting>
  <conditionalFormatting sqref="AJ110:CF110">
    <cfRule type="cellIs" dxfId="16689" priority="659" operator="greaterThan">
      <formula>0</formula>
    </cfRule>
    <cfRule type="cellIs" dxfId="16688" priority="660" operator="lessThan">
      <formula>0</formula>
    </cfRule>
  </conditionalFormatting>
  <conditionalFormatting sqref="AA59:AB59 AA61:AB61">
    <cfRule type="expression" dxfId="16687" priority="552">
      <formula>AND($H59&lt;&gt;"",$I59&lt;&gt;"",$J59&lt;&gt;"")</formula>
    </cfRule>
    <cfRule type="expression" dxfId="16686" priority="553">
      <formula>AND($H59&lt;&gt;"",$I59&lt;&gt;"",$J59="")</formula>
    </cfRule>
    <cfRule type="expression" dxfId="16685" priority="554">
      <formula>AND($H59&lt;&gt;"",$I59="",$J59="")</formula>
    </cfRule>
  </conditionalFormatting>
  <conditionalFormatting sqref="H38:H39">
    <cfRule type="expression" dxfId="16684" priority="579">
      <formula>AND($H38&lt;&gt;"",$I38&lt;&gt;"")</formula>
    </cfRule>
  </conditionalFormatting>
  <conditionalFormatting sqref="I38:I39">
    <cfRule type="expression" dxfId="16683" priority="578">
      <formula>AND($I38&lt;&gt;"",$J38&lt;&gt;"")</formula>
    </cfRule>
  </conditionalFormatting>
  <conditionalFormatting sqref="A39">
    <cfRule type="containsBlanks" dxfId="16682" priority="577">
      <formula>LEN(TRIM(A39))=0</formula>
    </cfRule>
  </conditionalFormatting>
  <conditionalFormatting sqref="A38">
    <cfRule type="containsBlanks" dxfId="16681" priority="576">
      <formula>LEN(TRIM(A38))=0</formula>
    </cfRule>
  </conditionalFormatting>
  <conditionalFormatting sqref="H42:J43 X42:CF42 U42">
    <cfRule type="expression" dxfId="16680" priority="573">
      <formula>AND($H42&lt;&gt;"",$I42&lt;&gt;"",$J42&lt;&gt;"")</formula>
    </cfRule>
    <cfRule type="expression" dxfId="16679" priority="574">
      <formula>AND($H42&lt;&gt;"",$I42&lt;&gt;"",$J42="")</formula>
    </cfRule>
    <cfRule type="expression" dxfId="16678" priority="575">
      <formula>AND($H42&lt;&gt;"",$I42="",$J42="")</formula>
    </cfRule>
  </conditionalFormatting>
  <conditionalFormatting sqref="H42:H43">
    <cfRule type="expression" dxfId="16677" priority="572">
      <formula>AND($H42&lt;&gt;"",$I42&lt;&gt;"")</formula>
    </cfRule>
  </conditionalFormatting>
  <conditionalFormatting sqref="I42:I43">
    <cfRule type="expression" dxfId="16676" priority="571">
      <formula>AND($I42&lt;&gt;"",$J42&lt;&gt;"")</formula>
    </cfRule>
  </conditionalFormatting>
  <conditionalFormatting sqref="A43">
    <cfRule type="containsBlanks" dxfId="16675" priority="570">
      <formula>LEN(TRIM(A43))=0</formula>
    </cfRule>
  </conditionalFormatting>
  <conditionalFormatting sqref="A42">
    <cfRule type="containsBlanks" dxfId="16674" priority="569">
      <formula>LEN(TRIM(A42))=0</formula>
    </cfRule>
  </conditionalFormatting>
  <conditionalFormatting sqref="AJ71:CF71">
    <cfRule type="expression" dxfId="16673" priority="491">
      <formula>AND($H71&lt;&gt;"",$I71&lt;&gt;"",$J71&lt;&gt;"")</formula>
    </cfRule>
    <cfRule type="expression" dxfId="16672" priority="492">
      <formula>AND($H71&lt;&gt;"",$I71&lt;&gt;"",$J71="")</formula>
    </cfRule>
    <cfRule type="expression" dxfId="16671" priority="493">
      <formula>AND($H71&lt;&gt;"",$I71="",$J71="")</formula>
    </cfRule>
  </conditionalFormatting>
  <conditionalFormatting sqref="H72:J72 U72 X72:AI72">
    <cfRule type="expression" dxfId="16670" priority="485">
      <formula>AND($H72&lt;&gt;"",$I72&lt;&gt;"",$J72&lt;&gt;"")</formula>
    </cfRule>
    <cfRule type="expression" dxfId="16669" priority="486">
      <formula>AND($H72&lt;&gt;"",$I72&lt;&gt;"",$J72="")</formula>
    </cfRule>
    <cfRule type="expression" dxfId="16668" priority="487">
      <formula>AND($H72&lt;&gt;"",$I72="",$J72="")</formula>
    </cfRule>
  </conditionalFormatting>
  <conditionalFormatting sqref="AJ59:CF61">
    <cfRule type="expression" dxfId="16667" priority="536">
      <formula>AND($H59&lt;&gt;"",$I59&lt;&gt;"",$J59&lt;&gt;"")</formula>
    </cfRule>
    <cfRule type="expression" dxfId="16666" priority="537">
      <formula>AND($H59&lt;&gt;"",$I59&lt;&gt;"",$J59="")</formula>
    </cfRule>
    <cfRule type="expression" dxfId="16665" priority="538">
      <formula>AND($H59&lt;&gt;"",$I59="",$J59="")</formula>
    </cfRule>
  </conditionalFormatting>
  <conditionalFormatting sqref="AJ72:CF72">
    <cfRule type="expression" dxfId="16664" priority="479">
      <formula>AND($H72&lt;&gt;"",$I72&lt;&gt;"",$J72&lt;&gt;"")</formula>
    </cfRule>
    <cfRule type="expression" dxfId="16663" priority="480">
      <formula>AND($H72&lt;&gt;"",$I72&lt;&gt;"",$J72="")</formula>
    </cfRule>
    <cfRule type="expression" dxfId="16662" priority="481">
      <formula>AND($H72&lt;&gt;"",$I72="",$J72="")</formula>
    </cfRule>
  </conditionalFormatting>
  <conditionalFormatting sqref="X59:Z59 X61:Z61 X60:AG60 U59:U61">
    <cfRule type="expression" dxfId="16661" priority="558">
      <formula>AND($H59&lt;&gt;"",$I59&lt;&gt;"",$J59&lt;&gt;"")</formula>
    </cfRule>
    <cfRule type="expression" dxfId="16660" priority="559">
      <formula>AND($H59&lt;&gt;"",$I59&lt;&gt;"",$J59="")</formula>
    </cfRule>
    <cfRule type="expression" dxfId="16659" priority="560">
      <formula>AND($H59&lt;&gt;"",$I59="",$J59="")</formula>
    </cfRule>
  </conditionalFormatting>
  <conditionalFormatting sqref="H71:J71 U71 X71:AI71">
    <cfRule type="expression" dxfId="16658" priority="518">
      <formula>AND($H71&lt;&gt;"",$I71&lt;&gt;"",$J71&lt;&gt;"")</formula>
    </cfRule>
    <cfRule type="expression" dxfId="16657" priority="519">
      <formula>AND($H71&lt;&gt;"",$I71&lt;&gt;"",$J71="")</formula>
    </cfRule>
    <cfRule type="expression" dxfId="16656" priority="520">
      <formula>AND($H71&lt;&gt;"",$I71="",$J71="")</formula>
    </cfRule>
  </conditionalFormatting>
  <conditionalFormatting sqref="H71">
    <cfRule type="expression" dxfId="16655" priority="517">
      <formula>AND($H71&lt;&gt;"",$I71&lt;&gt;"")</formula>
    </cfRule>
  </conditionalFormatting>
  <conditionalFormatting sqref="I71">
    <cfRule type="expression" dxfId="16654" priority="516">
      <formula>AND($I71&lt;&gt;"",$J71&lt;&gt;"")</formula>
    </cfRule>
  </conditionalFormatting>
  <conditionalFormatting sqref="H59:J61">
    <cfRule type="expression" dxfId="16653" priority="561">
      <formula>AND($H59&lt;&gt;"",$I59&lt;&gt;"",$J59&lt;&gt;"")</formula>
    </cfRule>
    <cfRule type="expression" dxfId="16652" priority="562">
      <formula>AND($H59&lt;&gt;"",$I59&lt;&gt;"",$J59="")</formula>
    </cfRule>
    <cfRule type="expression" dxfId="16651" priority="563">
      <formula>AND($H59&lt;&gt;"",$I59="",$J59="")</formula>
    </cfRule>
  </conditionalFormatting>
  <conditionalFormatting sqref="H59:H61">
    <cfRule type="expression" dxfId="16650" priority="557">
      <formula>AND($H59&lt;&gt;"",$I59&lt;&gt;"")</formula>
    </cfRule>
  </conditionalFormatting>
  <conditionalFormatting sqref="I59:I61">
    <cfRule type="expression" dxfId="16649" priority="556">
      <formula>AND($I59&lt;&gt;"",$J59&lt;&gt;"")</formula>
    </cfRule>
  </conditionalFormatting>
  <conditionalFormatting sqref="A71">
    <cfRule type="containsBlanks" dxfId="16648" priority="494">
      <formula>LEN(TRIM(A71))=0</formula>
    </cfRule>
  </conditionalFormatting>
  <conditionalFormatting sqref="H72">
    <cfRule type="expression" dxfId="16647" priority="484">
      <formula>AND($H72&lt;&gt;"",$I72&lt;&gt;"")</formula>
    </cfRule>
  </conditionalFormatting>
  <conditionalFormatting sqref="I72">
    <cfRule type="expression" dxfId="16646" priority="483">
      <formula>AND($I72&lt;&gt;"",$J72&lt;&gt;"")</formula>
    </cfRule>
  </conditionalFormatting>
  <conditionalFormatting sqref="A72">
    <cfRule type="containsBlanks" dxfId="16645" priority="482">
      <formula>LEN(TRIM(A72))=0</formula>
    </cfRule>
  </conditionalFormatting>
  <conditionalFormatting sqref="H66:J66">
    <cfRule type="expression" dxfId="16644" priority="524">
      <formula>AND($H66&lt;&gt;"",$I66&lt;&gt;"",$J66&lt;&gt;"")</formula>
    </cfRule>
    <cfRule type="expression" dxfId="16643" priority="525">
      <formula>AND($H66&lt;&gt;"",$I66&lt;&gt;"",$J66="")</formula>
    </cfRule>
    <cfRule type="expression" dxfId="16642" priority="526">
      <formula>AND($H66&lt;&gt;"",$I66="",$J66="")</formula>
    </cfRule>
  </conditionalFormatting>
  <conditionalFormatting sqref="H66">
    <cfRule type="expression" dxfId="16641" priority="523">
      <formula>AND($H66&lt;&gt;"",$I66&lt;&gt;"")</formula>
    </cfRule>
  </conditionalFormatting>
  <conditionalFormatting sqref="I66">
    <cfRule type="expression" dxfId="16640" priority="522">
      <formula>AND($I66&lt;&gt;"",$J66&lt;&gt;"")</formula>
    </cfRule>
  </conditionalFormatting>
  <conditionalFormatting sqref="A66">
    <cfRule type="containsBlanks" dxfId="16639" priority="521">
      <formula>LEN(TRIM(A66))=0</formula>
    </cfRule>
  </conditionalFormatting>
  <conditionalFormatting sqref="H84:J84 U84 X84:AI84">
    <cfRule type="expression" dxfId="16638" priority="416">
      <formula>AND($H84&lt;&gt;"",$I84&lt;&gt;"",$J84&lt;&gt;"")</formula>
    </cfRule>
    <cfRule type="expression" dxfId="16637" priority="417">
      <formula>AND($H84&lt;&gt;"",$I84&lt;&gt;"",$J84="")</formula>
    </cfRule>
    <cfRule type="expression" dxfId="16636" priority="418">
      <formula>AND($H84&lt;&gt;"",$I84="",$J84="")</formula>
    </cfRule>
  </conditionalFormatting>
  <conditionalFormatting sqref="H73:J74 U73:U74 X73:AI74">
    <cfRule type="expression" dxfId="16635" priority="476">
      <formula>AND($H73&lt;&gt;"",$I73&lt;&gt;"",$J73&lt;&gt;"")</formula>
    </cfRule>
    <cfRule type="expression" dxfId="16634" priority="477">
      <formula>AND($H73&lt;&gt;"",$I73&lt;&gt;"",$J73="")</formula>
    </cfRule>
    <cfRule type="expression" dxfId="16633" priority="478">
      <formula>AND($H73&lt;&gt;"",$I73="",$J73="")</formula>
    </cfRule>
  </conditionalFormatting>
  <conditionalFormatting sqref="AJ68:CF70">
    <cfRule type="expression" dxfId="16632" priority="488">
      <formula>AND($H68&lt;&gt;"",$I68&lt;&gt;"",$J68&lt;&gt;"")</formula>
    </cfRule>
    <cfRule type="expression" dxfId="16631" priority="489">
      <formula>AND($H68&lt;&gt;"",$I68&lt;&gt;"",$J68="")</formula>
    </cfRule>
    <cfRule type="expression" dxfId="16630" priority="490">
      <formula>AND($H68&lt;&gt;"",$I68="",$J68="")</formula>
    </cfRule>
  </conditionalFormatting>
  <conditionalFormatting sqref="AJ73:CF74">
    <cfRule type="expression" dxfId="16629" priority="470">
      <formula>AND($H73&lt;&gt;"",$I73&lt;&gt;"",$J73&lt;&gt;"")</formula>
    </cfRule>
    <cfRule type="expression" dxfId="16628" priority="471">
      <formula>AND($H73&lt;&gt;"",$I73&lt;&gt;"",$J73="")</formula>
    </cfRule>
    <cfRule type="expression" dxfId="16627" priority="472">
      <formula>AND($H73&lt;&gt;"",$I73="",$J73="")</formula>
    </cfRule>
  </conditionalFormatting>
  <conditionalFormatting sqref="X68:Z68 X70:Z70 X69:AG69 U68:U70">
    <cfRule type="expression" dxfId="16626" priority="510">
      <formula>AND($H68&lt;&gt;"",$I68&lt;&gt;"",$J68&lt;&gt;"")</formula>
    </cfRule>
    <cfRule type="expression" dxfId="16625" priority="511">
      <formula>AND($H68&lt;&gt;"",$I68&lt;&gt;"",$J68="")</formula>
    </cfRule>
    <cfRule type="expression" dxfId="16624" priority="512">
      <formula>AND($H68&lt;&gt;"",$I68="",$J68="")</formula>
    </cfRule>
  </conditionalFormatting>
  <conditionalFormatting sqref="AC68:AD68 AC70:AD70">
    <cfRule type="expression" dxfId="16623" priority="501">
      <formula>AND($H68&lt;&gt;"",$I68&lt;&gt;"",$J68&lt;&gt;"")</formula>
    </cfRule>
    <cfRule type="expression" dxfId="16622" priority="502">
      <formula>AND($H68&lt;&gt;"",$I68&lt;&gt;"",$J68="")</formula>
    </cfRule>
    <cfRule type="expression" dxfId="16621" priority="503">
      <formula>AND($H68&lt;&gt;"",$I68="",$J68="")</formula>
    </cfRule>
  </conditionalFormatting>
  <conditionalFormatting sqref="AE68:AH68 AE70:AH70 AH69">
    <cfRule type="expression" dxfId="16620" priority="498">
      <formula>AND($H68&lt;&gt;"",$I68&lt;&gt;"",$J68&lt;&gt;"")</formula>
    </cfRule>
    <cfRule type="expression" dxfId="16619" priority="499">
      <formula>AND($H68&lt;&gt;"",$I68&lt;&gt;"",$J68="")</formula>
    </cfRule>
    <cfRule type="expression" dxfId="16618" priority="500">
      <formula>AND($H68&lt;&gt;"",$I68="",$J68="")</formula>
    </cfRule>
  </conditionalFormatting>
  <conditionalFormatting sqref="AI68:AI70">
    <cfRule type="expression" dxfId="16617" priority="495">
      <formula>AND($H68&lt;&gt;"",$I68&lt;&gt;"",$J68&lt;&gt;"")</formula>
    </cfRule>
    <cfRule type="expression" dxfId="16616" priority="496">
      <formula>AND($H68&lt;&gt;"",$I68&lt;&gt;"",$J68="")</formula>
    </cfRule>
    <cfRule type="expression" dxfId="16615" priority="497">
      <formula>AND($H68&lt;&gt;"",$I68="",$J68="")</formula>
    </cfRule>
  </conditionalFormatting>
  <conditionalFormatting sqref="H68:J70">
    <cfRule type="expression" dxfId="16614" priority="513">
      <formula>AND($H68&lt;&gt;"",$I68&lt;&gt;"",$J68&lt;&gt;"")</formula>
    </cfRule>
    <cfRule type="expression" dxfId="16613" priority="514">
      <formula>AND($H68&lt;&gt;"",$I68&lt;&gt;"",$J68="")</formula>
    </cfRule>
    <cfRule type="expression" dxfId="16612" priority="515">
      <formula>AND($H68&lt;&gt;"",$I68="",$J68="")</formula>
    </cfRule>
  </conditionalFormatting>
  <conditionalFormatting sqref="H68:H70">
    <cfRule type="expression" dxfId="16611" priority="509">
      <formula>AND($H68&lt;&gt;"",$I68&lt;&gt;"")</formula>
    </cfRule>
  </conditionalFormatting>
  <conditionalFormatting sqref="I68:I70">
    <cfRule type="expression" dxfId="16610" priority="508">
      <formula>AND($I68&lt;&gt;"",$J68&lt;&gt;"")</formula>
    </cfRule>
  </conditionalFormatting>
  <conditionalFormatting sqref="A68:A70">
    <cfRule type="containsBlanks" dxfId="16609" priority="507">
      <formula>LEN(TRIM(A68))=0</formula>
    </cfRule>
  </conditionalFormatting>
  <conditionalFormatting sqref="AA68:AB68 AA70:AB70">
    <cfRule type="expression" dxfId="16608" priority="504">
      <formula>AND($H68&lt;&gt;"",$I68&lt;&gt;"",$J68&lt;&gt;"")</formula>
    </cfRule>
    <cfRule type="expression" dxfId="16607" priority="505">
      <formula>AND($H68&lt;&gt;"",$I68&lt;&gt;"",$J68="")</formula>
    </cfRule>
    <cfRule type="expression" dxfId="16606" priority="506">
      <formula>AND($H68&lt;&gt;"",$I68="",$J68="")</formula>
    </cfRule>
  </conditionalFormatting>
  <conditionalFormatting sqref="A95:A97">
    <cfRule type="containsBlanks" dxfId="16605" priority="311">
      <formula>LEN(TRIM(A95))=0</formula>
    </cfRule>
  </conditionalFormatting>
  <conditionalFormatting sqref="H73:H74">
    <cfRule type="expression" dxfId="16604" priority="475">
      <formula>AND($H73&lt;&gt;"",$I73&lt;&gt;"")</formula>
    </cfRule>
  </conditionalFormatting>
  <conditionalFormatting sqref="I73:I74">
    <cfRule type="expression" dxfId="16603" priority="474">
      <formula>AND($I73&lt;&gt;"",$J73&lt;&gt;"")</formula>
    </cfRule>
  </conditionalFormatting>
  <conditionalFormatting sqref="A73:A74">
    <cfRule type="containsBlanks" dxfId="16602" priority="473">
      <formula>LEN(TRIM(A73))=0</formula>
    </cfRule>
  </conditionalFormatting>
  <conditionalFormatting sqref="H82:J83 U82:U83 X82:AI83">
    <cfRule type="expression" dxfId="16601" priority="425">
      <formula>AND($H82&lt;&gt;"",$I82&lt;&gt;"",$J82&lt;&gt;"")</formula>
    </cfRule>
    <cfRule type="expression" dxfId="16600" priority="426">
      <formula>AND($H82&lt;&gt;"",$I82&lt;&gt;"",$J82="")</formula>
    </cfRule>
    <cfRule type="expression" dxfId="16599" priority="427">
      <formula>AND($H82&lt;&gt;"",$I82="",$J82="")</formula>
    </cfRule>
  </conditionalFormatting>
  <conditionalFormatting sqref="AJ82:CF83">
    <cfRule type="expression" dxfId="16598" priority="419">
      <formula>AND($H82&lt;&gt;"",$I82&lt;&gt;"",$J82&lt;&gt;"")</formula>
    </cfRule>
    <cfRule type="expression" dxfId="16597" priority="420">
      <formula>AND($H82&lt;&gt;"",$I82&lt;&gt;"",$J82="")</formula>
    </cfRule>
    <cfRule type="expression" dxfId="16596" priority="421">
      <formula>AND($H82&lt;&gt;"",$I82="",$J82="")</formula>
    </cfRule>
  </conditionalFormatting>
  <conditionalFormatting sqref="H82:H83">
    <cfRule type="expression" dxfId="16595" priority="424">
      <formula>AND($H82&lt;&gt;"",$I82&lt;&gt;"")</formula>
    </cfRule>
  </conditionalFormatting>
  <conditionalFormatting sqref="I82:I83">
    <cfRule type="expression" dxfId="16594" priority="423">
      <formula>AND($I82&lt;&gt;"",$J82&lt;&gt;"")</formula>
    </cfRule>
  </conditionalFormatting>
  <conditionalFormatting sqref="A82:A83">
    <cfRule type="containsBlanks" dxfId="16593" priority="422">
      <formula>LEN(TRIM(A82))=0</formula>
    </cfRule>
  </conditionalFormatting>
  <conditionalFormatting sqref="AJ80:CF80">
    <cfRule type="expression" dxfId="16592" priority="440">
      <formula>AND($H80&lt;&gt;"",$I80&lt;&gt;"",$J80&lt;&gt;"")</formula>
    </cfRule>
    <cfRule type="expression" dxfId="16591" priority="441">
      <formula>AND($H80&lt;&gt;"",$I80&lt;&gt;"",$J80="")</formula>
    </cfRule>
    <cfRule type="expression" dxfId="16590" priority="442">
      <formula>AND($H80&lt;&gt;"",$I80="",$J80="")</formula>
    </cfRule>
  </conditionalFormatting>
  <conditionalFormatting sqref="H81:J81 U81 X81:AI81">
    <cfRule type="expression" dxfId="16589" priority="434">
      <formula>AND($H81&lt;&gt;"",$I81&lt;&gt;"",$J81&lt;&gt;"")</formula>
    </cfRule>
    <cfRule type="expression" dxfId="16588" priority="435">
      <formula>AND($H81&lt;&gt;"",$I81&lt;&gt;"",$J81="")</formula>
    </cfRule>
    <cfRule type="expression" dxfId="16587" priority="436">
      <formula>AND($H81&lt;&gt;"",$I81="",$J81="")</formula>
    </cfRule>
  </conditionalFormatting>
  <conditionalFormatting sqref="AJ81:CF81">
    <cfRule type="expression" dxfId="16586" priority="428">
      <formula>AND($H81&lt;&gt;"",$I81&lt;&gt;"",$J81&lt;&gt;"")</formula>
    </cfRule>
    <cfRule type="expression" dxfId="16585" priority="429">
      <formula>AND($H81&lt;&gt;"",$I81&lt;&gt;"",$J81="")</formula>
    </cfRule>
    <cfRule type="expression" dxfId="16584" priority="430">
      <formula>AND($H81&lt;&gt;"",$I81="",$J81="")</formula>
    </cfRule>
  </conditionalFormatting>
  <conditionalFormatting sqref="H80:J80 U80 X80:AI80">
    <cfRule type="expression" dxfId="16583" priority="467">
      <formula>AND($H80&lt;&gt;"",$I80&lt;&gt;"",$J80&lt;&gt;"")</formula>
    </cfRule>
    <cfRule type="expression" dxfId="16582" priority="468">
      <formula>AND($H80&lt;&gt;"",$I80&lt;&gt;"",$J80="")</formula>
    </cfRule>
    <cfRule type="expression" dxfId="16581" priority="469">
      <formula>AND($H80&lt;&gt;"",$I80="",$J80="")</formula>
    </cfRule>
  </conditionalFormatting>
  <conditionalFormatting sqref="H80">
    <cfRule type="expression" dxfId="16580" priority="466">
      <formula>AND($H80&lt;&gt;"",$I80&lt;&gt;"")</formula>
    </cfRule>
  </conditionalFormatting>
  <conditionalFormatting sqref="I80">
    <cfRule type="expression" dxfId="16579" priority="465">
      <formula>AND($I80&lt;&gt;"",$J80&lt;&gt;"")</formula>
    </cfRule>
  </conditionalFormatting>
  <conditionalFormatting sqref="A80">
    <cfRule type="containsBlanks" dxfId="16578" priority="443">
      <formula>LEN(TRIM(A80))=0</formula>
    </cfRule>
  </conditionalFormatting>
  <conditionalFormatting sqref="H81">
    <cfRule type="expression" dxfId="16577" priority="433">
      <formula>AND($H81&lt;&gt;"",$I81&lt;&gt;"")</formula>
    </cfRule>
  </conditionalFormatting>
  <conditionalFormatting sqref="I81">
    <cfRule type="expression" dxfId="16576" priority="432">
      <formula>AND($I81&lt;&gt;"",$J81&lt;&gt;"")</formula>
    </cfRule>
  </conditionalFormatting>
  <conditionalFormatting sqref="A81">
    <cfRule type="containsBlanks" dxfId="16575" priority="431">
      <formula>LEN(TRIM(A81))=0</formula>
    </cfRule>
  </conditionalFormatting>
  <conditionalFormatting sqref="AA95:AB95 AA97:AB97">
    <cfRule type="expression" dxfId="16574" priority="308">
      <formula>AND($H95&lt;&gt;"",$I95&lt;&gt;"",$J95&lt;&gt;"")</formula>
    </cfRule>
    <cfRule type="expression" dxfId="16573" priority="309">
      <formula>AND($H95&lt;&gt;"",$I95&lt;&gt;"",$J95="")</formula>
    </cfRule>
    <cfRule type="expression" dxfId="16572" priority="310">
      <formula>AND($H95&lt;&gt;"",$I95="",$J95="")</formula>
    </cfRule>
  </conditionalFormatting>
  <conditionalFormatting sqref="AJ77:CF79">
    <cfRule type="expression" dxfId="16571" priority="437">
      <formula>AND($H77&lt;&gt;"",$I77&lt;&gt;"",$J77&lt;&gt;"")</formula>
    </cfRule>
    <cfRule type="expression" dxfId="16570" priority="438">
      <formula>AND($H77&lt;&gt;"",$I77&lt;&gt;"",$J77="")</formula>
    </cfRule>
    <cfRule type="expression" dxfId="16569" priority="439">
      <formula>AND($H77&lt;&gt;"",$I77="",$J77="")</formula>
    </cfRule>
  </conditionalFormatting>
  <conditionalFormatting sqref="AJ84:CF84">
    <cfRule type="expression" dxfId="16568" priority="410">
      <formula>AND($H84&lt;&gt;"",$I84&lt;&gt;"",$J84&lt;&gt;"")</formula>
    </cfRule>
    <cfRule type="expression" dxfId="16567" priority="411">
      <formula>AND($H84&lt;&gt;"",$I84&lt;&gt;"",$J84="")</formula>
    </cfRule>
    <cfRule type="expression" dxfId="16566" priority="412">
      <formula>AND($H84&lt;&gt;"",$I84="",$J84="")</formula>
    </cfRule>
  </conditionalFormatting>
  <conditionalFormatting sqref="X77:Z77 X79:Z79 X78:AG78 U77:U79">
    <cfRule type="expression" dxfId="16565" priority="459">
      <formula>AND($H77&lt;&gt;"",$I77&lt;&gt;"",$J77&lt;&gt;"")</formula>
    </cfRule>
    <cfRule type="expression" dxfId="16564" priority="460">
      <formula>AND($H77&lt;&gt;"",$I77&lt;&gt;"",$J77="")</formula>
    </cfRule>
    <cfRule type="expression" dxfId="16563" priority="461">
      <formula>AND($H77&lt;&gt;"",$I77="",$J77="")</formula>
    </cfRule>
  </conditionalFormatting>
  <conditionalFormatting sqref="AC77:AD77 AC79:AD79">
    <cfRule type="expression" dxfId="16562" priority="450">
      <formula>AND($H77&lt;&gt;"",$I77&lt;&gt;"",$J77&lt;&gt;"")</formula>
    </cfRule>
    <cfRule type="expression" dxfId="16561" priority="451">
      <formula>AND($H77&lt;&gt;"",$I77&lt;&gt;"",$J77="")</formula>
    </cfRule>
    <cfRule type="expression" dxfId="16560" priority="452">
      <formula>AND($H77&lt;&gt;"",$I77="",$J77="")</formula>
    </cfRule>
  </conditionalFormatting>
  <conditionalFormatting sqref="AE77:AH77 AE79:AH79 AH78">
    <cfRule type="expression" dxfId="16559" priority="447">
      <formula>AND($H77&lt;&gt;"",$I77&lt;&gt;"",$J77&lt;&gt;"")</formula>
    </cfRule>
    <cfRule type="expression" dxfId="16558" priority="448">
      <formula>AND($H77&lt;&gt;"",$I77&lt;&gt;"",$J77="")</formula>
    </cfRule>
    <cfRule type="expression" dxfId="16557" priority="449">
      <formula>AND($H77&lt;&gt;"",$I77="",$J77="")</formula>
    </cfRule>
  </conditionalFormatting>
  <conditionalFormatting sqref="AI77:AI79">
    <cfRule type="expression" dxfId="16556" priority="444">
      <formula>AND($H77&lt;&gt;"",$I77&lt;&gt;"",$J77&lt;&gt;"")</formula>
    </cfRule>
    <cfRule type="expression" dxfId="16555" priority="445">
      <formula>AND($H77&lt;&gt;"",$I77&lt;&gt;"",$J77="")</formula>
    </cfRule>
    <cfRule type="expression" dxfId="16554" priority="446">
      <formula>AND($H77&lt;&gt;"",$I77="",$J77="")</formula>
    </cfRule>
  </conditionalFormatting>
  <conditionalFormatting sqref="H77:J79">
    <cfRule type="expression" dxfId="16553" priority="462">
      <formula>AND($H77&lt;&gt;"",$I77&lt;&gt;"",$J77&lt;&gt;"")</formula>
    </cfRule>
    <cfRule type="expression" dxfId="16552" priority="463">
      <formula>AND($H77&lt;&gt;"",$I77&lt;&gt;"",$J77="")</formula>
    </cfRule>
    <cfRule type="expression" dxfId="16551" priority="464">
      <formula>AND($H77&lt;&gt;"",$I77="",$J77="")</formula>
    </cfRule>
  </conditionalFormatting>
  <conditionalFormatting sqref="H77:H79">
    <cfRule type="expression" dxfId="16550" priority="458">
      <formula>AND($H77&lt;&gt;"",$I77&lt;&gt;"")</formula>
    </cfRule>
  </conditionalFormatting>
  <conditionalFormatting sqref="I77:I79">
    <cfRule type="expression" dxfId="16549" priority="457">
      <formula>AND($I77&lt;&gt;"",$J77&lt;&gt;"")</formula>
    </cfRule>
  </conditionalFormatting>
  <conditionalFormatting sqref="A77:A79">
    <cfRule type="containsBlanks" dxfId="16548" priority="456">
      <formula>LEN(TRIM(A77))=0</formula>
    </cfRule>
  </conditionalFormatting>
  <conditionalFormatting sqref="AA77:AB77 AA79:AB79">
    <cfRule type="expression" dxfId="16547" priority="453">
      <formula>AND($H77&lt;&gt;"",$I77&lt;&gt;"",$J77&lt;&gt;"")</formula>
    </cfRule>
    <cfRule type="expression" dxfId="16546" priority="454">
      <formula>AND($H77&lt;&gt;"",$I77&lt;&gt;"",$J77="")</formula>
    </cfRule>
    <cfRule type="expression" dxfId="16545" priority="455">
      <formula>AND($H77&lt;&gt;"",$I77="",$J77="")</formula>
    </cfRule>
  </conditionalFormatting>
  <conditionalFormatting sqref="H84">
    <cfRule type="expression" dxfId="16544" priority="415">
      <formula>AND($H84&lt;&gt;"",$I84&lt;&gt;"")</formula>
    </cfRule>
  </conditionalFormatting>
  <conditionalFormatting sqref="I84">
    <cfRule type="expression" dxfId="16543" priority="414">
      <formula>AND($I84&lt;&gt;"",$J84&lt;&gt;"")</formula>
    </cfRule>
  </conditionalFormatting>
  <conditionalFormatting sqref="A84">
    <cfRule type="containsBlanks" dxfId="16542" priority="413">
      <formula>LEN(TRIM(A84))=0</formula>
    </cfRule>
  </conditionalFormatting>
  <conditionalFormatting sqref="AE95:AH95 AE97:AH97 AH96">
    <cfRule type="expression" dxfId="16541" priority="302">
      <formula>AND($H95&lt;&gt;"",$I95&lt;&gt;"",$J95&lt;&gt;"")</formula>
    </cfRule>
    <cfRule type="expression" dxfId="16540" priority="303">
      <formula>AND($H95&lt;&gt;"",$I95&lt;&gt;"",$J95="")</formula>
    </cfRule>
    <cfRule type="expression" dxfId="16539" priority="304">
      <formula>AND($H95&lt;&gt;"",$I95="",$J95="")</formula>
    </cfRule>
  </conditionalFormatting>
  <conditionalFormatting sqref="AJ95:CF97">
    <cfRule type="expression" dxfId="16538" priority="296">
      <formula>AND($H95&lt;&gt;"",$I95&lt;&gt;"",$J95&lt;&gt;"")</formula>
    </cfRule>
    <cfRule type="expression" dxfId="16537" priority="297">
      <formula>AND($H95&lt;&gt;"",$I95&lt;&gt;"",$J95="")</formula>
    </cfRule>
    <cfRule type="expression" dxfId="16536" priority="298">
      <formula>AND($H95&lt;&gt;"",$I95="",$J95="")</formula>
    </cfRule>
  </conditionalFormatting>
  <conditionalFormatting sqref="H89:J89">
    <cfRule type="expression" dxfId="16535" priority="407">
      <formula>AND($H89&lt;&gt;"",$I89&lt;&gt;"",$J89&lt;&gt;"")</formula>
    </cfRule>
    <cfRule type="expression" dxfId="16534" priority="408">
      <formula>AND($H89&lt;&gt;"",$I89&lt;&gt;"",$J89="")</formula>
    </cfRule>
    <cfRule type="expression" dxfId="16533" priority="409">
      <formula>AND($H89&lt;&gt;"",$I89="",$J89="")</formula>
    </cfRule>
  </conditionalFormatting>
  <conditionalFormatting sqref="H89">
    <cfRule type="expression" dxfId="16532" priority="406">
      <formula>AND($H89&lt;&gt;"",$I89&lt;&gt;"")</formula>
    </cfRule>
  </conditionalFormatting>
  <conditionalFormatting sqref="I89">
    <cfRule type="expression" dxfId="16531" priority="405">
      <formula>AND($I89&lt;&gt;"",$J89&lt;&gt;"")</formula>
    </cfRule>
  </conditionalFormatting>
  <conditionalFormatting sqref="A89">
    <cfRule type="containsBlanks" dxfId="16530" priority="404">
      <formula>LEN(TRIM(A89))=0</formula>
    </cfRule>
  </conditionalFormatting>
  <conditionalFormatting sqref="X91:Z91 U91">
    <cfRule type="expression" dxfId="16529" priority="398">
      <formula>AND($H91&lt;&gt;"",$I91&lt;&gt;"",$J91&lt;&gt;"")</formula>
    </cfRule>
    <cfRule type="expression" dxfId="16528" priority="399">
      <formula>AND($H91&lt;&gt;"",$I91&lt;&gt;"",$J91="")</formula>
    </cfRule>
    <cfRule type="expression" dxfId="16527" priority="400">
      <formula>AND($H91&lt;&gt;"",$I91="",$J91="")</formula>
    </cfRule>
  </conditionalFormatting>
  <conditionalFormatting sqref="AE91:AH91">
    <cfRule type="expression" dxfId="16526" priority="386">
      <formula>AND($H91&lt;&gt;"",$I91&lt;&gt;"",$J91&lt;&gt;"")</formula>
    </cfRule>
    <cfRule type="expression" dxfId="16525" priority="387">
      <formula>AND($H91&lt;&gt;"",$I91&lt;&gt;"",$J91="")</formula>
    </cfRule>
    <cfRule type="expression" dxfId="16524" priority="388">
      <formula>AND($H91&lt;&gt;"",$I91="",$J91="")</formula>
    </cfRule>
  </conditionalFormatting>
  <conditionalFormatting sqref="AA91:AB91">
    <cfRule type="expression" dxfId="16523" priority="392">
      <formula>AND($H91&lt;&gt;"",$I91&lt;&gt;"",$J91&lt;&gt;"")</formula>
    </cfRule>
    <cfRule type="expression" dxfId="16522" priority="393">
      <formula>AND($H91&lt;&gt;"",$I91&lt;&gt;"",$J91="")</formula>
    </cfRule>
    <cfRule type="expression" dxfId="16521" priority="394">
      <formula>AND($H91&lt;&gt;"",$I91="",$J91="")</formula>
    </cfRule>
  </conditionalFormatting>
  <conditionalFormatting sqref="AC91:AD91">
    <cfRule type="expression" dxfId="16520" priority="389">
      <formula>AND($H91&lt;&gt;"",$I91&lt;&gt;"",$J91&lt;&gt;"")</formula>
    </cfRule>
    <cfRule type="expression" dxfId="16519" priority="390">
      <formula>AND($H91&lt;&gt;"",$I91&lt;&gt;"",$J91="")</formula>
    </cfRule>
    <cfRule type="expression" dxfId="16518" priority="391">
      <formula>AND($H91&lt;&gt;"",$I91="",$J91="")</formula>
    </cfRule>
  </conditionalFormatting>
  <conditionalFormatting sqref="H91:J91">
    <cfRule type="expression" dxfId="16517" priority="401">
      <formula>AND($H91&lt;&gt;"",$I91&lt;&gt;"",$J91&lt;&gt;"")</formula>
    </cfRule>
    <cfRule type="expression" dxfId="16516" priority="402">
      <formula>AND($H91&lt;&gt;"",$I91&lt;&gt;"",$J91="")</formula>
    </cfRule>
    <cfRule type="expression" dxfId="16515" priority="403">
      <formula>AND($H91&lt;&gt;"",$I91="",$J91="")</formula>
    </cfRule>
  </conditionalFormatting>
  <conditionalFormatting sqref="AI91">
    <cfRule type="expression" dxfId="16514" priority="383">
      <formula>AND($H91&lt;&gt;"",$I91&lt;&gt;"",$J91&lt;&gt;"")</formula>
    </cfRule>
    <cfRule type="expression" dxfId="16513" priority="384">
      <formula>AND($H91&lt;&gt;"",$I91&lt;&gt;"",$J91="")</formula>
    </cfRule>
    <cfRule type="expression" dxfId="16512" priority="385">
      <formula>AND($H91&lt;&gt;"",$I91="",$J91="")</formula>
    </cfRule>
  </conditionalFormatting>
  <conditionalFormatting sqref="H91">
    <cfRule type="expression" dxfId="16511" priority="397">
      <formula>AND($H91&lt;&gt;"",$I91&lt;&gt;"")</formula>
    </cfRule>
  </conditionalFormatting>
  <conditionalFormatting sqref="I91">
    <cfRule type="expression" dxfId="16510" priority="396">
      <formula>AND($I91&lt;&gt;"",$J91&lt;&gt;"")</formula>
    </cfRule>
  </conditionalFormatting>
  <conditionalFormatting sqref="A91">
    <cfRule type="containsBlanks" dxfId="16509" priority="395">
      <formula>LEN(TRIM(A91))=0</formula>
    </cfRule>
  </conditionalFormatting>
  <conditionalFormatting sqref="X91:AI91 U91">
    <cfRule type="cellIs" dxfId="16508" priority="381" operator="greaterThan">
      <formula>0</formula>
    </cfRule>
    <cfRule type="cellIs" dxfId="16507" priority="382" operator="lessThan">
      <formula>0</formula>
    </cfRule>
  </conditionalFormatting>
  <conditionalFormatting sqref="AJ91:CF91">
    <cfRule type="expression" dxfId="16506" priority="378">
      <formula>AND($H91&lt;&gt;"",$I91&lt;&gt;"",$J91&lt;&gt;"")</formula>
    </cfRule>
    <cfRule type="expression" dxfId="16505" priority="379">
      <formula>AND($H91&lt;&gt;"",$I91&lt;&gt;"",$J91="")</formula>
    </cfRule>
    <cfRule type="expression" dxfId="16504" priority="380">
      <formula>AND($H91&lt;&gt;"",$I91="",$J91="")</formula>
    </cfRule>
  </conditionalFormatting>
  <conditionalFormatting sqref="AJ91:CF91">
    <cfRule type="cellIs" dxfId="16503" priority="376" operator="greaterThan">
      <formula>0</formula>
    </cfRule>
    <cfRule type="cellIs" dxfId="16502" priority="377" operator="lessThan">
      <formula>0</formula>
    </cfRule>
  </conditionalFormatting>
  <conditionalFormatting sqref="X92:Z92 U92">
    <cfRule type="expression" dxfId="16501" priority="370">
      <formula>AND($H92&lt;&gt;"",$I92&lt;&gt;"",$J92&lt;&gt;"")</formula>
    </cfRule>
    <cfRule type="expression" dxfId="16500" priority="371">
      <formula>AND($H92&lt;&gt;"",$I92&lt;&gt;"",$J92="")</formula>
    </cfRule>
    <cfRule type="expression" dxfId="16499" priority="372">
      <formula>AND($H92&lt;&gt;"",$I92="",$J92="")</formula>
    </cfRule>
  </conditionalFormatting>
  <conditionalFormatting sqref="AE92:AH92">
    <cfRule type="expression" dxfId="16498" priority="358">
      <formula>AND($H92&lt;&gt;"",$I92&lt;&gt;"",$J92&lt;&gt;"")</formula>
    </cfRule>
    <cfRule type="expression" dxfId="16497" priority="359">
      <formula>AND($H92&lt;&gt;"",$I92&lt;&gt;"",$J92="")</formula>
    </cfRule>
    <cfRule type="expression" dxfId="16496" priority="360">
      <formula>AND($H92&lt;&gt;"",$I92="",$J92="")</formula>
    </cfRule>
  </conditionalFormatting>
  <conditionalFormatting sqref="AA92:AB92">
    <cfRule type="expression" dxfId="16495" priority="364">
      <formula>AND($H92&lt;&gt;"",$I92&lt;&gt;"",$J92&lt;&gt;"")</formula>
    </cfRule>
    <cfRule type="expression" dxfId="16494" priority="365">
      <formula>AND($H92&lt;&gt;"",$I92&lt;&gt;"",$J92="")</formula>
    </cfRule>
    <cfRule type="expression" dxfId="16493" priority="366">
      <formula>AND($H92&lt;&gt;"",$I92="",$J92="")</formula>
    </cfRule>
  </conditionalFormatting>
  <conditionalFormatting sqref="AC92:AD92">
    <cfRule type="expression" dxfId="16492" priority="361">
      <formula>AND($H92&lt;&gt;"",$I92&lt;&gt;"",$J92&lt;&gt;"")</formula>
    </cfRule>
    <cfRule type="expression" dxfId="16491" priority="362">
      <formula>AND($H92&lt;&gt;"",$I92&lt;&gt;"",$J92="")</formula>
    </cfRule>
    <cfRule type="expression" dxfId="16490" priority="363">
      <formula>AND($H92&lt;&gt;"",$I92="",$J92="")</formula>
    </cfRule>
  </conditionalFormatting>
  <conditionalFormatting sqref="H92:J92">
    <cfRule type="expression" dxfId="16489" priority="373">
      <formula>AND($H92&lt;&gt;"",$I92&lt;&gt;"",$J92&lt;&gt;"")</formula>
    </cfRule>
    <cfRule type="expression" dxfId="16488" priority="374">
      <formula>AND($H92&lt;&gt;"",$I92&lt;&gt;"",$J92="")</formula>
    </cfRule>
    <cfRule type="expression" dxfId="16487" priority="375">
      <formula>AND($H92&lt;&gt;"",$I92="",$J92="")</formula>
    </cfRule>
  </conditionalFormatting>
  <conditionalFormatting sqref="AI92">
    <cfRule type="expression" dxfId="16486" priority="355">
      <formula>AND($H92&lt;&gt;"",$I92&lt;&gt;"",$J92&lt;&gt;"")</formula>
    </cfRule>
    <cfRule type="expression" dxfId="16485" priority="356">
      <formula>AND($H92&lt;&gt;"",$I92&lt;&gt;"",$J92="")</formula>
    </cfRule>
    <cfRule type="expression" dxfId="16484" priority="357">
      <formula>AND($H92&lt;&gt;"",$I92="",$J92="")</formula>
    </cfRule>
  </conditionalFormatting>
  <conditionalFormatting sqref="H92">
    <cfRule type="expression" dxfId="16483" priority="369">
      <formula>AND($H92&lt;&gt;"",$I92&lt;&gt;"")</formula>
    </cfRule>
  </conditionalFormatting>
  <conditionalFormatting sqref="I92">
    <cfRule type="expression" dxfId="16482" priority="368">
      <formula>AND($I92&lt;&gt;"",$J92&lt;&gt;"")</formula>
    </cfRule>
  </conditionalFormatting>
  <conditionalFormatting sqref="A92">
    <cfRule type="containsBlanks" dxfId="16481" priority="367">
      <formula>LEN(TRIM(A92))=0</formula>
    </cfRule>
  </conditionalFormatting>
  <conditionalFormatting sqref="X92:AI92 U92">
    <cfRule type="cellIs" dxfId="16480" priority="353" operator="greaterThan">
      <formula>0</formula>
    </cfRule>
    <cfRule type="cellIs" dxfId="16479" priority="354" operator="lessThan">
      <formula>0</formula>
    </cfRule>
  </conditionalFormatting>
  <conditionalFormatting sqref="AJ92:CF92">
    <cfRule type="expression" dxfId="16478" priority="350">
      <formula>AND($H92&lt;&gt;"",$I92&lt;&gt;"",$J92&lt;&gt;"")</formula>
    </cfRule>
    <cfRule type="expression" dxfId="16477" priority="351">
      <formula>AND($H92&lt;&gt;"",$I92&lt;&gt;"",$J92="")</formula>
    </cfRule>
    <cfRule type="expression" dxfId="16476" priority="352">
      <formula>AND($H92&lt;&gt;"",$I92="",$J92="")</formula>
    </cfRule>
  </conditionalFormatting>
  <conditionalFormatting sqref="AJ92:CF92">
    <cfRule type="cellIs" dxfId="16475" priority="348" operator="greaterThan">
      <formula>0</formula>
    </cfRule>
    <cfRule type="cellIs" dxfId="16474" priority="349" operator="lessThan">
      <formula>0</formula>
    </cfRule>
  </conditionalFormatting>
  <conditionalFormatting sqref="X93:Z93 U93">
    <cfRule type="expression" dxfId="16473" priority="342">
      <formula>AND($H93&lt;&gt;"",$I93&lt;&gt;"",$J93&lt;&gt;"")</formula>
    </cfRule>
    <cfRule type="expression" dxfId="16472" priority="343">
      <formula>AND($H93&lt;&gt;"",$I93&lt;&gt;"",$J93="")</formula>
    </cfRule>
    <cfRule type="expression" dxfId="16471" priority="344">
      <formula>AND($H93&lt;&gt;"",$I93="",$J93="")</formula>
    </cfRule>
  </conditionalFormatting>
  <conditionalFormatting sqref="AE93:AH93">
    <cfRule type="expression" dxfId="16470" priority="330">
      <formula>AND($H93&lt;&gt;"",$I93&lt;&gt;"",$J93&lt;&gt;"")</formula>
    </cfRule>
    <cfRule type="expression" dxfId="16469" priority="331">
      <formula>AND($H93&lt;&gt;"",$I93&lt;&gt;"",$J93="")</formula>
    </cfRule>
    <cfRule type="expression" dxfId="16468" priority="332">
      <formula>AND($H93&lt;&gt;"",$I93="",$J93="")</formula>
    </cfRule>
  </conditionalFormatting>
  <conditionalFormatting sqref="AA93:AB93">
    <cfRule type="expression" dxfId="16467" priority="336">
      <formula>AND($H93&lt;&gt;"",$I93&lt;&gt;"",$J93&lt;&gt;"")</formula>
    </cfRule>
    <cfRule type="expression" dxfId="16466" priority="337">
      <formula>AND($H93&lt;&gt;"",$I93&lt;&gt;"",$J93="")</formula>
    </cfRule>
    <cfRule type="expression" dxfId="16465" priority="338">
      <formula>AND($H93&lt;&gt;"",$I93="",$J93="")</formula>
    </cfRule>
  </conditionalFormatting>
  <conditionalFormatting sqref="AC93:AD93">
    <cfRule type="expression" dxfId="16464" priority="333">
      <formula>AND($H93&lt;&gt;"",$I93&lt;&gt;"",$J93&lt;&gt;"")</formula>
    </cfRule>
    <cfRule type="expression" dxfId="16463" priority="334">
      <formula>AND($H93&lt;&gt;"",$I93&lt;&gt;"",$J93="")</formula>
    </cfRule>
    <cfRule type="expression" dxfId="16462" priority="335">
      <formula>AND($H93&lt;&gt;"",$I93="",$J93="")</formula>
    </cfRule>
  </conditionalFormatting>
  <conditionalFormatting sqref="H93:J93">
    <cfRule type="expression" dxfId="16461" priority="345">
      <formula>AND($H93&lt;&gt;"",$I93&lt;&gt;"",$J93&lt;&gt;"")</formula>
    </cfRule>
    <cfRule type="expression" dxfId="16460" priority="346">
      <formula>AND($H93&lt;&gt;"",$I93&lt;&gt;"",$J93="")</formula>
    </cfRule>
    <cfRule type="expression" dxfId="16459" priority="347">
      <formula>AND($H93&lt;&gt;"",$I93="",$J93="")</formula>
    </cfRule>
  </conditionalFormatting>
  <conditionalFormatting sqref="AI93">
    <cfRule type="expression" dxfId="16458" priority="327">
      <formula>AND($H93&lt;&gt;"",$I93&lt;&gt;"",$J93&lt;&gt;"")</formula>
    </cfRule>
    <cfRule type="expression" dxfId="16457" priority="328">
      <formula>AND($H93&lt;&gt;"",$I93&lt;&gt;"",$J93="")</formula>
    </cfRule>
    <cfRule type="expression" dxfId="16456" priority="329">
      <formula>AND($H93&lt;&gt;"",$I93="",$J93="")</formula>
    </cfRule>
  </conditionalFormatting>
  <conditionalFormatting sqref="H93">
    <cfRule type="expression" dxfId="16455" priority="341">
      <formula>AND($H93&lt;&gt;"",$I93&lt;&gt;"")</formula>
    </cfRule>
  </conditionalFormatting>
  <conditionalFormatting sqref="I93">
    <cfRule type="expression" dxfId="16454" priority="340">
      <formula>AND($I93&lt;&gt;"",$J93&lt;&gt;"")</formula>
    </cfRule>
  </conditionalFormatting>
  <conditionalFormatting sqref="A93">
    <cfRule type="containsBlanks" dxfId="16453" priority="339">
      <formula>LEN(TRIM(A93))=0</formula>
    </cfRule>
  </conditionalFormatting>
  <conditionalFormatting sqref="X93:AI93 U93">
    <cfRule type="cellIs" dxfId="16452" priority="325" operator="greaterThan">
      <formula>0</formula>
    </cfRule>
    <cfRule type="cellIs" dxfId="16451" priority="326" operator="lessThan">
      <formula>0</formula>
    </cfRule>
  </conditionalFormatting>
  <conditionalFormatting sqref="AJ93:CF93">
    <cfRule type="expression" dxfId="16450" priority="322">
      <formula>AND($H93&lt;&gt;"",$I93&lt;&gt;"",$J93&lt;&gt;"")</formula>
    </cfRule>
    <cfRule type="expression" dxfId="16449" priority="323">
      <formula>AND($H93&lt;&gt;"",$I93&lt;&gt;"",$J93="")</formula>
    </cfRule>
    <cfRule type="expression" dxfId="16448" priority="324">
      <formula>AND($H93&lt;&gt;"",$I93="",$J93="")</formula>
    </cfRule>
  </conditionalFormatting>
  <conditionalFormatting sqref="AJ93:CF93">
    <cfRule type="cellIs" dxfId="16447" priority="320" operator="greaterThan">
      <formula>0</formula>
    </cfRule>
    <cfRule type="cellIs" dxfId="16446" priority="321" operator="lessThan">
      <formula>0</formula>
    </cfRule>
  </conditionalFormatting>
  <conditionalFormatting sqref="AJ98:CF98">
    <cfRule type="expression" dxfId="16445" priority="272">
      <formula>AND($H98&lt;&gt;"",$I98&lt;&gt;"",$J98&lt;&gt;"")</formula>
    </cfRule>
    <cfRule type="expression" dxfId="16444" priority="273">
      <formula>AND($H98&lt;&gt;"",$I98&lt;&gt;"",$J98="")</formula>
    </cfRule>
    <cfRule type="expression" dxfId="16443" priority="274">
      <formula>AND($H98&lt;&gt;"",$I98="",$J98="")</formula>
    </cfRule>
  </conditionalFormatting>
  <conditionalFormatting sqref="X95:Z95 X97:Z97 X96:AG96 U95:U97">
    <cfRule type="expression" dxfId="16442" priority="314">
      <formula>AND($H95&lt;&gt;"",$I95&lt;&gt;"",$J95&lt;&gt;"")</formula>
    </cfRule>
    <cfRule type="expression" dxfId="16441" priority="315">
      <formula>AND($H95&lt;&gt;"",$I95&lt;&gt;"",$J95="")</formula>
    </cfRule>
    <cfRule type="expression" dxfId="16440" priority="316">
      <formula>AND($H95&lt;&gt;"",$I95="",$J95="")</formula>
    </cfRule>
  </conditionalFormatting>
  <conditionalFormatting sqref="AC95:AD95 AC97:AD97">
    <cfRule type="expression" dxfId="16439" priority="305">
      <formula>AND($H95&lt;&gt;"",$I95&lt;&gt;"",$J95&lt;&gt;"")</formula>
    </cfRule>
    <cfRule type="expression" dxfId="16438" priority="306">
      <formula>AND($H95&lt;&gt;"",$I95&lt;&gt;"",$J95="")</formula>
    </cfRule>
    <cfRule type="expression" dxfId="16437" priority="307">
      <formula>AND($H95&lt;&gt;"",$I95="",$J95="")</formula>
    </cfRule>
  </conditionalFormatting>
  <conditionalFormatting sqref="AE98:AH98">
    <cfRule type="expression" dxfId="16436" priority="278">
      <formula>AND($H98&lt;&gt;"",$I98&lt;&gt;"",$J98&lt;&gt;"")</formula>
    </cfRule>
    <cfRule type="expression" dxfId="16435" priority="279">
      <formula>AND($H98&lt;&gt;"",$I98&lt;&gt;"",$J98="")</formula>
    </cfRule>
    <cfRule type="expression" dxfId="16434" priority="280">
      <formula>AND($H98&lt;&gt;"",$I98="",$J98="")</formula>
    </cfRule>
  </conditionalFormatting>
  <conditionalFormatting sqref="AI95:AI97">
    <cfRule type="expression" dxfId="16433" priority="299">
      <formula>AND($H95&lt;&gt;"",$I95&lt;&gt;"",$J95&lt;&gt;"")</formula>
    </cfRule>
    <cfRule type="expression" dxfId="16432" priority="300">
      <formula>AND($H95&lt;&gt;"",$I95&lt;&gt;"",$J95="")</formula>
    </cfRule>
    <cfRule type="expression" dxfId="16431" priority="301">
      <formula>AND($H95&lt;&gt;"",$I95="",$J95="")</formula>
    </cfRule>
  </conditionalFormatting>
  <conditionalFormatting sqref="H95:J97">
    <cfRule type="expression" dxfId="16430" priority="317">
      <formula>AND($H95&lt;&gt;"",$I95&lt;&gt;"",$J95&lt;&gt;"")</formula>
    </cfRule>
    <cfRule type="expression" dxfId="16429" priority="318">
      <formula>AND($H95&lt;&gt;"",$I95&lt;&gt;"",$J95="")</formula>
    </cfRule>
    <cfRule type="expression" dxfId="16428" priority="319">
      <formula>AND($H95&lt;&gt;"",$I95="",$J95="")</formula>
    </cfRule>
  </conditionalFormatting>
  <conditionalFormatting sqref="H95:H97">
    <cfRule type="expression" dxfId="16427" priority="313">
      <formula>AND($H95&lt;&gt;"",$I95&lt;&gt;"")</formula>
    </cfRule>
  </conditionalFormatting>
  <conditionalFormatting sqref="I95:I97">
    <cfRule type="expression" dxfId="16426" priority="312">
      <formula>AND($I95&lt;&gt;"",$J95&lt;&gt;"")</formula>
    </cfRule>
  </conditionalFormatting>
  <conditionalFormatting sqref="A98">
    <cfRule type="containsBlanks" dxfId="16425" priority="287">
      <formula>LEN(TRIM(A98))=0</formula>
    </cfRule>
  </conditionalFormatting>
  <conditionalFormatting sqref="AA98:AB98">
    <cfRule type="expression" dxfId="16424" priority="284">
      <formula>AND($H98&lt;&gt;"",$I98&lt;&gt;"",$J98&lt;&gt;"")</formula>
    </cfRule>
    <cfRule type="expression" dxfId="16423" priority="285">
      <formula>AND($H98&lt;&gt;"",$I98&lt;&gt;"",$J98="")</formula>
    </cfRule>
    <cfRule type="expression" dxfId="16422" priority="286">
      <formula>AND($H98&lt;&gt;"",$I98="",$J98="")</formula>
    </cfRule>
  </conditionalFormatting>
  <conditionalFormatting sqref="X98:Z98 U98">
    <cfRule type="expression" dxfId="16421" priority="290">
      <formula>AND($H98&lt;&gt;"",$I98&lt;&gt;"",$J98&lt;&gt;"")</formula>
    </cfRule>
    <cfRule type="expression" dxfId="16420" priority="291">
      <formula>AND($H98&lt;&gt;"",$I98&lt;&gt;"",$J98="")</formula>
    </cfRule>
    <cfRule type="expression" dxfId="16419" priority="292">
      <formula>AND($H98&lt;&gt;"",$I98="",$J98="")</formula>
    </cfRule>
  </conditionalFormatting>
  <conditionalFormatting sqref="AC98:AD98">
    <cfRule type="expression" dxfId="16418" priority="281">
      <formula>AND($H98&lt;&gt;"",$I98&lt;&gt;"",$J98&lt;&gt;"")</formula>
    </cfRule>
    <cfRule type="expression" dxfId="16417" priority="282">
      <formula>AND($H98&lt;&gt;"",$I98&lt;&gt;"",$J98="")</formula>
    </cfRule>
    <cfRule type="expression" dxfId="16416" priority="283">
      <formula>AND($H98&lt;&gt;"",$I98="",$J98="")</formula>
    </cfRule>
  </conditionalFormatting>
  <conditionalFormatting sqref="AI98">
    <cfRule type="expression" dxfId="16415" priority="275">
      <formula>AND($H98&lt;&gt;"",$I98&lt;&gt;"",$J98&lt;&gt;"")</formula>
    </cfRule>
    <cfRule type="expression" dxfId="16414" priority="276">
      <formula>AND($H98&lt;&gt;"",$I98&lt;&gt;"",$J98="")</formula>
    </cfRule>
    <cfRule type="expression" dxfId="16413" priority="277">
      <formula>AND($H98&lt;&gt;"",$I98="",$J98="")</formula>
    </cfRule>
  </conditionalFormatting>
  <conditionalFormatting sqref="H98:J98">
    <cfRule type="expression" dxfId="16412" priority="293">
      <formula>AND($H98&lt;&gt;"",$I98&lt;&gt;"",$J98&lt;&gt;"")</formula>
    </cfRule>
    <cfRule type="expression" dxfId="16411" priority="294">
      <formula>AND($H98&lt;&gt;"",$I98&lt;&gt;"",$J98="")</formula>
    </cfRule>
    <cfRule type="expression" dxfId="16410" priority="295">
      <formula>AND($H98&lt;&gt;"",$I98="",$J98="")</formula>
    </cfRule>
  </conditionalFormatting>
  <conditionalFormatting sqref="H98">
    <cfRule type="expression" dxfId="16409" priority="289">
      <formula>AND($H98&lt;&gt;"",$I98&lt;&gt;"")</formula>
    </cfRule>
  </conditionalFormatting>
  <conditionalFormatting sqref="I98">
    <cfRule type="expression" dxfId="16408" priority="288">
      <formula>AND($I98&lt;&gt;"",$J98&lt;&gt;"")</formula>
    </cfRule>
  </conditionalFormatting>
  <conditionalFormatting sqref="A101:A103">
    <cfRule type="containsBlanks" dxfId="16407" priority="263">
      <formula>LEN(TRIM(A101))=0</formula>
    </cfRule>
  </conditionalFormatting>
  <conditionalFormatting sqref="AA101:AB101 AA103:AB103">
    <cfRule type="expression" dxfId="16406" priority="260">
      <formula>AND($H101&lt;&gt;"",$I101&lt;&gt;"",$J101&lt;&gt;"")</formula>
    </cfRule>
    <cfRule type="expression" dxfId="16405" priority="261">
      <formula>AND($H101&lt;&gt;"",$I101&lt;&gt;"",$J101="")</formula>
    </cfRule>
    <cfRule type="expression" dxfId="16404" priority="262">
      <formula>AND($H101&lt;&gt;"",$I101="",$J101="")</formula>
    </cfRule>
  </conditionalFormatting>
  <conditionalFormatting sqref="AE101:AH101 AE103:AH103 AH102">
    <cfRule type="expression" dxfId="16403" priority="254">
      <formula>AND($H101&lt;&gt;"",$I101&lt;&gt;"",$J101&lt;&gt;"")</formula>
    </cfRule>
    <cfRule type="expression" dxfId="16402" priority="255">
      <formula>AND($H101&lt;&gt;"",$I101&lt;&gt;"",$J101="")</formula>
    </cfRule>
    <cfRule type="expression" dxfId="16401" priority="256">
      <formula>AND($H101&lt;&gt;"",$I101="",$J101="")</formula>
    </cfRule>
  </conditionalFormatting>
  <conditionalFormatting sqref="AJ101:CF103">
    <cfRule type="expression" dxfId="16400" priority="248">
      <formula>AND($H101&lt;&gt;"",$I101&lt;&gt;"",$J101&lt;&gt;"")</formula>
    </cfRule>
    <cfRule type="expression" dxfId="16399" priority="249">
      <formula>AND($H101&lt;&gt;"",$I101&lt;&gt;"",$J101="")</formula>
    </cfRule>
    <cfRule type="expression" dxfId="16398" priority="250">
      <formula>AND($H101&lt;&gt;"",$I101="",$J101="")</formula>
    </cfRule>
  </conditionalFormatting>
  <conditionalFormatting sqref="X101:Z101 X103:Z103 X102:AG102 U101:U103">
    <cfRule type="expression" dxfId="16397" priority="266">
      <formula>AND($H101&lt;&gt;"",$I101&lt;&gt;"",$J101&lt;&gt;"")</formula>
    </cfRule>
    <cfRule type="expression" dxfId="16396" priority="267">
      <formula>AND($H101&lt;&gt;"",$I101&lt;&gt;"",$J101="")</formula>
    </cfRule>
    <cfRule type="expression" dxfId="16395" priority="268">
      <formula>AND($H101&lt;&gt;"",$I101="",$J101="")</formula>
    </cfRule>
  </conditionalFormatting>
  <conditionalFormatting sqref="AC101:AD101 AC103:AD103">
    <cfRule type="expression" dxfId="16394" priority="257">
      <formula>AND($H101&lt;&gt;"",$I101&lt;&gt;"",$J101&lt;&gt;"")</formula>
    </cfRule>
    <cfRule type="expression" dxfId="16393" priority="258">
      <formula>AND($H101&lt;&gt;"",$I101&lt;&gt;"",$J101="")</formula>
    </cfRule>
    <cfRule type="expression" dxfId="16392" priority="259">
      <formula>AND($H101&lt;&gt;"",$I101="",$J101="")</formula>
    </cfRule>
  </conditionalFormatting>
  <conditionalFormatting sqref="AI101:AI103">
    <cfRule type="expression" dxfId="16391" priority="251">
      <formula>AND($H101&lt;&gt;"",$I101&lt;&gt;"",$J101&lt;&gt;"")</formula>
    </cfRule>
    <cfRule type="expression" dxfId="16390" priority="252">
      <formula>AND($H101&lt;&gt;"",$I101&lt;&gt;"",$J101="")</formula>
    </cfRule>
    <cfRule type="expression" dxfId="16389" priority="253">
      <formula>AND($H101&lt;&gt;"",$I101="",$J101="")</formula>
    </cfRule>
  </conditionalFormatting>
  <conditionalFormatting sqref="H101:J103">
    <cfRule type="expression" dxfId="16388" priority="269">
      <formula>AND($H101&lt;&gt;"",$I101&lt;&gt;"",$J101&lt;&gt;"")</formula>
    </cfRule>
    <cfRule type="expression" dxfId="16387" priority="270">
      <formula>AND($H101&lt;&gt;"",$I101&lt;&gt;"",$J101="")</formula>
    </cfRule>
    <cfRule type="expression" dxfId="16386" priority="271">
      <formula>AND($H101&lt;&gt;"",$I101="",$J101="")</formula>
    </cfRule>
  </conditionalFormatting>
  <conditionalFormatting sqref="H101:H103">
    <cfRule type="expression" dxfId="16385" priority="265">
      <formula>AND($H101&lt;&gt;"",$I101&lt;&gt;"")</formula>
    </cfRule>
  </conditionalFormatting>
  <conditionalFormatting sqref="I101:I103">
    <cfRule type="expression" dxfId="16384" priority="264">
      <formula>AND($I101&lt;&gt;"",$J101&lt;&gt;"")</formula>
    </cfRule>
  </conditionalFormatting>
  <conditionalFormatting sqref="AJ106:CF106">
    <cfRule type="expression" dxfId="16383" priority="198">
      <formula>AND($H106&lt;&gt;"",$I106&lt;&gt;"",$J106&lt;&gt;"")</formula>
    </cfRule>
    <cfRule type="expression" dxfId="16382" priority="199">
      <formula>AND($H106&lt;&gt;"",$I106&lt;&gt;"",$J106="")</formula>
    </cfRule>
    <cfRule type="expression" dxfId="16381" priority="200">
      <formula>AND($H106&lt;&gt;"",$I106="",$J106="")</formula>
    </cfRule>
  </conditionalFormatting>
  <conditionalFormatting sqref="X106:Z106 U106">
    <cfRule type="expression" dxfId="16380" priority="218">
      <formula>AND($H106&lt;&gt;"",$I106&lt;&gt;"",$J106&lt;&gt;"")</formula>
    </cfRule>
    <cfRule type="expression" dxfId="16379" priority="219">
      <formula>AND($H106&lt;&gt;"",$I106&lt;&gt;"",$J106="")</formula>
    </cfRule>
    <cfRule type="expression" dxfId="16378" priority="220">
      <formula>AND($H106&lt;&gt;"",$I106="",$J106="")</formula>
    </cfRule>
  </conditionalFormatting>
  <conditionalFormatting sqref="AE106:AH106">
    <cfRule type="expression" dxfId="16377" priority="206">
      <formula>AND($H106&lt;&gt;"",$I106&lt;&gt;"",$J106&lt;&gt;"")</formula>
    </cfRule>
    <cfRule type="expression" dxfId="16376" priority="207">
      <formula>AND($H106&lt;&gt;"",$I106&lt;&gt;"",$J106="")</formula>
    </cfRule>
    <cfRule type="expression" dxfId="16375" priority="208">
      <formula>AND($H106&lt;&gt;"",$I106="",$J106="")</formula>
    </cfRule>
  </conditionalFormatting>
  <conditionalFormatting sqref="AA106:AB106">
    <cfRule type="expression" dxfId="16374" priority="212">
      <formula>AND($H106&lt;&gt;"",$I106&lt;&gt;"",$J106&lt;&gt;"")</formula>
    </cfRule>
    <cfRule type="expression" dxfId="16373" priority="213">
      <formula>AND($H106&lt;&gt;"",$I106&lt;&gt;"",$J106="")</formula>
    </cfRule>
    <cfRule type="expression" dxfId="16372" priority="214">
      <formula>AND($H106&lt;&gt;"",$I106="",$J106="")</formula>
    </cfRule>
  </conditionalFormatting>
  <conditionalFormatting sqref="AC106:AD106">
    <cfRule type="expression" dxfId="16371" priority="209">
      <formula>AND($H106&lt;&gt;"",$I106&lt;&gt;"",$J106&lt;&gt;"")</formula>
    </cfRule>
    <cfRule type="expression" dxfId="16370" priority="210">
      <formula>AND($H106&lt;&gt;"",$I106&lt;&gt;"",$J106="")</formula>
    </cfRule>
    <cfRule type="expression" dxfId="16369" priority="211">
      <formula>AND($H106&lt;&gt;"",$I106="",$J106="")</formula>
    </cfRule>
  </conditionalFormatting>
  <conditionalFormatting sqref="H106:J106">
    <cfRule type="expression" dxfId="16368" priority="221">
      <formula>AND($H106&lt;&gt;"",$I106&lt;&gt;"",$J106&lt;&gt;"")</formula>
    </cfRule>
    <cfRule type="expression" dxfId="16367" priority="222">
      <formula>AND($H106&lt;&gt;"",$I106&lt;&gt;"",$J106="")</formula>
    </cfRule>
    <cfRule type="expression" dxfId="16366" priority="223">
      <formula>AND($H106&lt;&gt;"",$I106="",$J106="")</formula>
    </cfRule>
  </conditionalFormatting>
  <conditionalFormatting sqref="AI106">
    <cfRule type="expression" dxfId="16365" priority="203">
      <formula>AND($H106&lt;&gt;"",$I106&lt;&gt;"",$J106&lt;&gt;"")</formula>
    </cfRule>
    <cfRule type="expression" dxfId="16364" priority="204">
      <formula>AND($H106&lt;&gt;"",$I106&lt;&gt;"",$J106="")</formula>
    </cfRule>
    <cfRule type="expression" dxfId="16363" priority="205">
      <formula>AND($H106&lt;&gt;"",$I106="",$J106="")</formula>
    </cfRule>
  </conditionalFormatting>
  <conditionalFormatting sqref="H106">
    <cfRule type="expression" dxfId="16362" priority="217">
      <formula>AND($H106&lt;&gt;"",$I106&lt;&gt;"")</formula>
    </cfRule>
  </conditionalFormatting>
  <conditionalFormatting sqref="I106">
    <cfRule type="expression" dxfId="16361" priority="216">
      <formula>AND($I106&lt;&gt;"",$J106&lt;&gt;"")</formula>
    </cfRule>
  </conditionalFormatting>
  <conditionalFormatting sqref="A106">
    <cfRule type="containsBlanks" dxfId="16360" priority="215">
      <formula>LEN(TRIM(A106))=0</formula>
    </cfRule>
  </conditionalFormatting>
  <conditionalFormatting sqref="X106:AI106 U106">
    <cfRule type="cellIs" dxfId="16359" priority="201" operator="greaterThan">
      <formula>0</formula>
    </cfRule>
    <cfRule type="cellIs" dxfId="16358" priority="202" operator="lessThan">
      <formula>0</formula>
    </cfRule>
  </conditionalFormatting>
  <conditionalFormatting sqref="AJ106:CF106">
    <cfRule type="cellIs" dxfId="16357" priority="196" operator="greaterThan">
      <formula>0</formula>
    </cfRule>
    <cfRule type="cellIs" dxfId="16356" priority="197" operator="lessThan">
      <formula>0</formula>
    </cfRule>
  </conditionalFormatting>
  <conditionalFormatting sqref="AJ116:CF116 AJ114:CF114 AJ112:CF112">
    <cfRule type="expression" dxfId="16355" priority="170">
      <formula>AND($H112&lt;&gt;"",$I112&lt;&gt;"",$J112&lt;&gt;"")</formula>
    </cfRule>
    <cfRule type="expression" dxfId="16354" priority="171">
      <formula>AND($H112&lt;&gt;"",$I112&lt;&gt;"",$J112="")</formula>
    </cfRule>
    <cfRule type="expression" dxfId="16353" priority="172">
      <formula>AND($H112&lt;&gt;"",$I112="",$J112="")</formula>
    </cfRule>
  </conditionalFormatting>
  <conditionalFormatting sqref="X116:Z116 U116 X114:Z114 U114 X112:Z112 U112">
    <cfRule type="expression" dxfId="16352" priority="190">
      <formula>AND($H112&lt;&gt;"",$I112&lt;&gt;"",$J112&lt;&gt;"")</formula>
    </cfRule>
    <cfRule type="expression" dxfId="16351" priority="191">
      <formula>AND($H112&lt;&gt;"",$I112&lt;&gt;"",$J112="")</formula>
    </cfRule>
    <cfRule type="expression" dxfId="16350" priority="192">
      <formula>AND($H112&lt;&gt;"",$I112="",$J112="")</formula>
    </cfRule>
  </conditionalFormatting>
  <conditionalFormatting sqref="AE116:AH116 AE114:AH114 AE112:AH112">
    <cfRule type="expression" dxfId="16349" priority="178">
      <formula>AND($H112&lt;&gt;"",$I112&lt;&gt;"",$J112&lt;&gt;"")</formula>
    </cfRule>
    <cfRule type="expression" dxfId="16348" priority="179">
      <formula>AND($H112&lt;&gt;"",$I112&lt;&gt;"",$J112="")</formula>
    </cfRule>
    <cfRule type="expression" dxfId="16347" priority="180">
      <formula>AND($H112&lt;&gt;"",$I112="",$J112="")</formula>
    </cfRule>
  </conditionalFormatting>
  <conditionalFormatting sqref="AA116:AB116 AA114:AB114 AA112:AB112">
    <cfRule type="expression" dxfId="16346" priority="184">
      <formula>AND($H112&lt;&gt;"",$I112&lt;&gt;"",$J112&lt;&gt;"")</formula>
    </cfRule>
    <cfRule type="expression" dxfId="16345" priority="185">
      <formula>AND($H112&lt;&gt;"",$I112&lt;&gt;"",$J112="")</formula>
    </cfRule>
    <cfRule type="expression" dxfId="16344" priority="186">
      <formula>AND($H112&lt;&gt;"",$I112="",$J112="")</formula>
    </cfRule>
  </conditionalFormatting>
  <conditionalFormatting sqref="AC116:AD116 AC114:AD114 AC112:AD112">
    <cfRule type="expression" dxfId="16343" priority="181">
      <formula>AND($H112&lt;&gt;"",$I112&lt;&gt;"",$J112&lt;&gt;"")</formula>
    </cfRule>
    <cfRule type="expression" dxfId="16342" priority="182">
      <formula>AND($H112&lt;&gt;"",$I112&lt;&gt;"",$J112="")</formula>
    </cfRule>
    <cfRule type="expression" dxfId="16341" priority="183">
      <formula>AND($H112&lt;&gt;"",$I112="",$J112="")</formula>
    </cfRule>
  </conditionalFormatting>
  <conditionalFormatting sqref="H116:J116 H114:J114 H112:J112">
    <cfRule type="expression" dxfId="16340" priority="193">
      <formula>AND($H112&lt;&gt;"",$I112&lt;&gt;"",$J112&lt;&gt;"")</formula>
    </cfRule>
    <cfRule type="expression" dxfId="16339" priority="194">
      <formula>AND($H112&lt;&gt;"",$I112&lt;&gt;"",$J112="")</formula>
    </cfRule>
    <cfRule type="expression" dxfId="16338" priority="195">
      <formula>AND($H112&lt;&gt;"",$I112="",$J112="")</formula>
    </cfRule>
  </conditionalFormatting>
  <conditionalFormatting sqref="AI116 AI114 AI112">
    <cfRule type="expression" dxfId="16337" priority="175">
      <formula>AND($H112&lt;&gt;"",$I112&lt;&gt;"",$J112&lt;&gt;"")</formula>
    </cfRule>
    <cfRule type="expression" dxfId="16336" priority="176">
      <formula>AND($H112&lt;&gt;"",$I112&lt;&gt;"",$J112="")</formula>
    </cfRule>
    <cfRule type="expression" dxfId="16335" priority="177">
      <formula>AND($H112&lt;&gt;"",$I112="",$J112="")</formula>
    </cfRule>
  </conditionalFormatting>
  <conditionalFormatting sqref="H116 H114 H112">
    <cfRule type="expression" dxfId="16334" priority="189">
      <formula>AND($H112&lt;&gt;"",$I112&lt;&gt;"")</formula>
    </cfRule>
  </conditionalFormatting>
  <conditionalFormatting sqref="I116 I114 I112">
    <cfRule type="expression" dxfId="16333" priority="188">
      <formula>AND($I112&lt;&gt;"",$J112&lt;&gt;"")</formula>
    </cfRule>
  </conditionalFormatting>
  <conditionalFormatting sqref="A116 A114 A112">
    <cfRule type="containsBlanks" dxfId="16332" priority="187">
      <formula>LEN(TRIM(A112))=0</formula>
    </cfRule>
  </conditionalFormatting>
  <conditionalFormatting sqref="X116:AI116 U116 X114:AI114 U114 X112:AI112 U112">
    <cfRule type="cellIs" dxfId="16331" priority="173" operator="greaterThan">
      <formula>0</formula>
    </cfRule>
    <cfRule type="cellIs" dxfId="16330" priority="174" operator="lessThan">
      <formula>0</formula>
    </cfRule>
  </conditionalFormatting>
  <conditionalFormatting sqref="AJ116:CF116 AJ114:CF114 AJ112:CF112">
    <cfRule type="cellIs" dxfId="16329" priority="168" operator="greaterThan">
      <formula>0</formula>
    </cfRule>
    <cfRule type="cellIs" dxfId="16328" priority="169" operator="lessThan">
      <formula>0</formula>
    </cfRule>
  </conditionalFormatting>
  <conditionalFormatting sqref="H118:J118">
    <cfRule type="expression" dxfId="16327" priority="165">
      <formula>AND($H118&lt;&gt;"",$I118&lt;&gt;"",$J118&lt;&gt;"")</formula>
    </cfRule>
    <cfRule type="expression" dxfId="16326" priority="166">
      <formula>AND($H118&lt;&gt;"",$I118&lt;&gt;"",$J118="")</formula>
    </cfRule>
    <cfRule type="expression" dxfId="16325" priority="167">
      <formula>AND($H118&lt;&gt;"",$I118="",$J118="")</formula>
    </cfRule>
  </conditionalFormatting>
  <conditionalFormatting sqref="H118">
    <cfRule type="expression" dxfId="16324" priority="164">
      <formula>AND($H118&lt;&gt;"",$I118&lt;&gt;"")</formula>
    </cfRule>
  </conditionalFormatting>
  <conditionalFormatting sqref="I118">
    <cfRule type="expression" dxfId="16323" priority="163">
      <formula>AND($I118&lt;&gt;"",$J118&lt;&gt;"")</formula>
    </cfRule>
  </conditionalFormatting>
  <conditionalFormatting sqref="A118">
    <cfRule type="containsBlanks" dxfId="16322" priority="162">
      <formula>LEN(TRIM(A118))=0</formula>
    </cfRule>
  </conditionalFormatting>
  <conditionalFormatting sqref="X120:Z120 U120">
    <cfRule type="expression" dxfId="16321" priority="156">
      <formula>AND($H120&lt;&gt;"",$I120&lt;&gt;"",$J120&lt;&gt;"")</formula>
    </cfRule>
    <cfRule type="expression" dxfId="16320" priority="157">
      <formula>AND($H120&lt;&gt;"",$I120&lt;&gt;"",$J120="")</formula>
    </cfRule>
    <cfRule type="expression" dxfId="16319" priority="158">
      <formula>AND($H120&lt;&gt;"",$I120="",$J120="")</formula>
    </cfRule>
  </conditionalFormatting>
  <conditionalFormatting sqref="AE120:AH120">
    <cfRule type="expression" dxfId="16318" priority="144">
      <formula>AND($H120&lt;&gt;"",$I120&lt;&gt;"",$J120&lt;&gt;"")</formula>
    </cfRule>
    <cfRule type="expression" dxfId="16317" priority="145">
      <formula>AND($H120&lt;&gt;"",$I120&lt;&gt;"",$J120="")</formula>
    </cfRule>
    <cfRule type="expression" dxfId="16316" priority="146">
      <formula>AND($H120&lt;&gt;"",$I120="",$J120="")</formula>
    </cfRule>
  </conditionalFormatting>
  <conditionalFormatting sqref="AA120:AB120">
    <cfRule type="expression" dxfId="16315" priority="150">
      <formula>AND($H120&lt;&gt;"",$I120&lt;&gt;"",$J120&lt;&gt;"")</formula>
    </cfRule>
    <cfRule type="expression" dxfId="16314" priority="151">
      <formula>AND($H120&lt;&gt;"",$I120&lt;&gt;"",$J120="")</formula>
    </cfRule>
    <cfRule type="expression" dxfId="16313" priority="152">
      <formula>AND($H120&lt;&gt;"",$I120="",$J120="")</formula>
    </cfRule>
  </conditionalFormatting>
  <conditionalFormatting sqref="AC120:AD120">
    <cfRule type="expression" dxfId="16312" priority="147">
      <formula>AND($H120&lt;&gt;"",$I120&lt;&gt;"",$J120&lt;&gt;"")</formula>
    </cfRule>
    <cfRule type="expression" dxfId="16311" priority="148">
      <formula>AND($H120&lt;&gt;"",$I120&lt;&gt;"",$J120="")</formula>
    </cfRule>
    <cfRule type="expression" dxfId="16310" priority="149">
      <formula>AND($H120&lt;&gt;"",$I120="",$J120="")</formula>
    </cfRule>
  </conditionalFormatting>
  <conditionalFormatting sqref="H120:J120">
    <cfRule type="expression" dxfId="16309" priority="159">
      <formula>AND($H120&lt;&gt;"",$I120&lt;&gt;"",$J120&lt;&gt;"")</formula>
    </cfRule>
    <cfRule type="expression" dxfId="16308" priority="160">
      <formula>AND($H120&lt;&gt;"",$I120&lt;&gt;"",$J120="")</formula>
    </cfRule>
    <cfRule type="expression" dxfId="16307" priority="161">
      <formula>AND($H120&lt;&gt;"",$I120="",$J120="")</formula>
    </cfRule>
  </conditionalFormatting>
  <conditionalFormatting sqref="AI120">
    <cfRule type="expression" dxfId="16306" priority="141">
      <formula>AND($H120&lt;&gt;"",$I120&lt;&gt;"",$J120&lt;&gt;"")</formula>
    </cfRule>
    <cfRule type="expression" dxfId="16305" priority="142">
      <formula>AND($H120&lt;&gt;"",$I120&lt;&gt;"",$J120="")</formula>
    </cfRule>
    <cfRule type="expression" dxfId="16304" priority="143">
      <formula>AND($H120&lt;&gt;"",$I120="",$J120="")</formula>
    </cfRule>
  </conditionalFormatting>
  <conditionalFormatting sqref="H120">
    <cfRule type="expression" dxfId="16303" priority="155">
      <formula>AND($H120&lt;&gt;"",$I120&lt;&gt;"")</formula>
    </cfRule>
  </conditionalFormatting>
  <conditionalFormatting sqref="I120">
    <cfRule type="expression" dxfId="16302" priority="154">
      <formula>AND($I120&lt;&gt;"",$J120&lt;&gt;"")</formula>
    </cfRule>
  </conditionalFormatting>
  <conditionalFormatting sqref="A120">
    <cfRule type="containsBlanks" dxfId="16301" priority="153">
      <formula>LEN(TRIM(A120))=0</formula>
    </cfRule>
  </conditionalFormatting>
  <conditionalFormatting sqref="X120:AI120 U120">
    <cfRule type="cellIs" dxfId="16300" priority="139" operator="greaterThan">
      <formula>0</formula>
    </cfRule>
    <cfRule type="cellIs" dxfId="16299" priority="140" operator="lessThan">
      <formula>0</formula>
    </cfRule>
  </conditionalFormatting>
  <conditionalFormatting sqref="AJ120:CF120">
    <cfRule type="expression" dxfId="16298" priority="136">
      <formula>AND($H120&lt;&gt;"",$I120&lt;&gt;"",$J120&lt;&gt;"")</formula>
    </cfRule>
    <cfRule type="expression" dxfId="16297" priority="137">
      <formula>AND($H120&lt;&gt;"",$I120&lt;&gt;"",$J120="")</formula>
    </cfRule>
    <cfRule type="expression" dxfId="16296" priority="138">
      <formula>AND($H120&lt;&gt;"",$I120="",$J120="")</formula>
    </cfRule>
  </conditionalFormatting>
  <conditionalFormatting sqref="AJ120:CF120">
    <cfRule type="cellIs" dxfId="16295" priority="134" operator="greaterThan">
      <formula>0</formula>
    </cfRule>
    <cfRule type="cellIs" dxfId="16294" priority="135" operator="lessThan">
      <formula>0</formula>
    </cfRule>
  </conditionalFormatting>
  <conditionalFormatting sqref="X121:Z121 U121">
    <cfRule type="expression" dxfId="16293" priority="128">
      <formula>AND($H121&lt;&gt;"",$I121&lt;&gt;"",$J121&lt;&gt;"")</formula>
    </cfRule>
    <cfRule type="expression" dxfId="16292" priority="129">
      <formula>AND($H121&lt;&gt;"",$I121&lt;&gt;"",$J121="")</formula>
    </cfRule>
    <cfRule type="expression" dxfId="16291" priority="130">
      <formula>AND($H121&lt;&gt;"",$I121="",$J121="")</formula>
    </cfRule>
  </conditionalFormatting>
  <conditionalFormatting sqref="AE121:AH121">
    <cfRule type="expression" dxfId="16290" priority="116">
      <formula>AND($H121&lt;&gt;"",$I121&lt;&gt;"",$J121&lt;&gt;"")</formula>
    </cfRule>
    <cfRule type="expression" dxfId="16289" priority="117">
      <formula>AND($H121&lt;&gt;"",$I121&lt;&gt;"",$J121="")</formula>
    </cfRule>
    <cfRule type="expression" dxfId="16288" priority="118">
      <formula>AND($H121&lt;&gt;"",$I121="",$J121="")</formula>
    </cfRule>
  </conditionalFormatting>
  <conditionalFormatting sqref="AA121:AB121">
    <cfRule type="expression" dxfId="16287" priority="122">
      <formula>AND($H121&lt;&gt;"",$I121&lt;&gt;"",$J121&lt;&gt;"")</formula>
    </cfRule>
    <cfRule type="expression" dxfId="16286" priority="123">
      <formula>AND($H121&lt;&gt;"",$I121&lt;&gt;"",$J121="")</formula>
    </cfRule>
    <cfRule type="expression" dxfId="16285" priority="124">
      <formula>AND($H121&lt;&gt;"",$I121="",$J121="")</formula>
    </cfRule>
  </conditionalFormatting>
  <conditionalFormatting sqref="AC121:AD121">
    <cfRule type="expression" dxfId="16284" priority="119">
      <formula>AND($H121&lt;&gt;"",$I121&lt;&gt;"",$J121&lt;&gt;"")</formula>
    </cfRule>
    <cfRule type="expression" dxfId="16283" priority="120">
      <formula>AND($H121&lt;&gt;"",$I121&lt;&gt;"",$J121="")</formula>
    </cfRule>
    <cfRule type="expression" dxfId="16282" priority="121">
      <formula>AND($H121&lt;&gt;"",$I121="",$J121="")</formula>
    </cfRule>
  </conditionalFormatting>
  <conditionalFormatting sqref="H121:J121">
    <cfRule type="expression" dxfId="16281" priority="131">
      <formula>AND($H121&lt;&gt;"",$I121&lt;&gt;"",$J121&lt;&gt;"")</formula>
    </cfRule>
    <cfRule type="expression" dxfId="16280" priority="132">
      <formula>AND($H121&lt;&gt;"",$I121&lt;&gt;"",$J121="")</formula>
    </cfRule>
    <cfRule type="expression" dxfId="16279" priority="133">
      <formula>AND($H121&lt;&gt;"",$I121="",$J121="")</formula>
    </cfRule>
  </conditionalFormatting>
  <conditionalFormatting sqref="AI121">
    <cfRule type="expression" dxfId="16278" priority="113">
      <formula>AND($H121&lt;&gt;"",$I121&lt;&gt;"",$J121&lt;&gt;"")</formula>
    </cfRule>
    <cfRule type="expression" dxfId="16277" priority="114">
      <formula>AND($H121&lt;&gt;"",$I121&lt;&gt;"",$J121="")</formula>
    </cfRule>
    <cfRule type="expression" dxfId="16276" priority="115">
      <formula>AND($H121&lt;&gt;"",$I121="",$J121="")</formula>
    </cfRule>
  </conditionalFormatting>
  <conditionalFormatting sqref="H121">
    <cfRule type="expression" dxfId="16275" priority="127">
      <formula>AND($H121&lt;&gt;"",$I121&lt;&gt;"")</formula>
    </cfRule>
  </conditionalFormatting>
  <conditionalFormatting sqref="I121">
    <cfRule type="expression" dxfId="16274" priority="126">
      <formula>AND($I121&lt;&gt;"",$J121&lt;&gt;"")</formula>
    </cfRule>
  </conditionalFormatting>
  <conditionalFormatting sqref="A121">
    <cfRule type="containsBlanks" dxfId="16273" priority="125">
      <formula>LEN(TRIM(A121))=0</formula>
    </cfRule>
  </conditionalFormatting>
  <conditionalFormatting sqref="X121:AI121 U121">
    <cfRule type="cellIs" dxfId="16272" priority="111" operator="greaterThan">
      <formula>0</formula>
    </cfRule>
    <cfRule type="cellIs" dxfId="16271" priority="112" operator="lessThan">
      <formula>0</formula>
    </cfRule>
  </conditionalFormatting>
  <conditionalFormatting sqref="AJ121:CF121">
    <cfRule type="expression" dxfId="16270" priority="108">
      <formula>AND($H121&lt;&gt;"",$I121&lt;&gt;"",$J121&lt;&gt;"")</formula>
    </cfRule>
    <cfRule type="expression" dxfId="16269" priority="109">
      <formula>AND($H121&lt;&gt;"",$I121&lt;&gt;"",$J121="")</formula>
    </cfRule>
    <cfRule type="expression" dxfId="16268" priority="110">
      <formula>AND($H121&lt;&gt;"",$I121="",$J121="")</formula>
    </cfRule>
  </conditionalFormatting>
  <conditionalFormatting sqref="AJ121:CF121">
    <cfRule type="cellIs" dxfId="16267" priority="106" operator="greaterThan">
      <formula>0</formula>
    </cfRule>
    <cfRule type="cellIs" dxfId="16266" priority="107" operator="lessThan">
      <formula>0</formula>
    </cfRule>
  </conditionalFormatting>
  <conditionalFormatting sqref="X122:Z122 U122">
    <cfRule type="expression" dxfId="16265" priority="100">
      <formula>AND($H122&lt;&gt;"",$I122&lt;&gt;"",$J122&lt;&gt;"")</formula>
    </cfRule>
    <cfRule type="expression" dxfId="16264" priority="101">
      <formula>AND($H122&lt;&gt;"",$I122&lt;&gt;"",$J122="")</formula>
    </cfRule>
    <cfRule type="expression" dxfId="16263" priority="102">
      <formula>AND($H122&lt;&gt;"",$I122="",$J122="")</formula>
    </cfRule>
  </conditionalFormatting>
  <conditionalFormatting sqref="AE122:AH122">
    <cfRule type="expression" dxfId="16262" priority="88">
      <formula>AND($H122&lt;&gt;"",$I122&lt;&gt;"",$J122&lt;&gt;"")</formula>
    </cfRule>
    <cfRule type="expression" dxfId="16261" priority="89">
      <formula>AND($H122&lt;&gt;"",$I122&lt;&gt;"",$J122="")</formula>
    </cfRule>
    <cfRule type="expression" dxfId="16260" priority="90">
      <formula>AND($H122&lt;&gt;"",$I122="",$J122="")</formula>
    </cfRule>
  </conditionalFormatting>
  <conditionalFormatting sqref="AA122:AB122">
    <cfRule type="expression" dxfId="16259" priority="94">
      <formula>AND($H122&lt;&gt;"",$I122&lt;&gt;"",$J122&lt;&gt;"")</formula>
    </cfRule>
    <cfRule type="expression" dxfId="16258" priority="95">
      <formula>AND($H122&lt;&gt;"",$I122&lt;&gt;"",$J122="")</formula>
    </cfRule>
    <cfRule type="expression" dxfId="16257" priority="96">
      <formula>AND($H122&lt;&gt;"",$I122="",$J122="")</formula>
    </cfRule>
  </conditionalFormatting>
  <conditionalFormatting sqref="AC122:AD122">
    <cfRule type="expression" dxfId="16256" priority="91">
      <formula>AND($H122&lt;&gt;"",$I122&lt;&gt;"",$J122&lt;&gt;"")</formula>
    </cfRule>
    <cfRule type="expression" dxfId="16255" priority="92">
      <formula>AND($H122&lt;&gt;"",$I122&lt;&gt;"",$J122="")</formula>
    </cfRule>
    <cfRule type="expression" dxfId="16254" priority="93">
      <formula>AND($H122&lt;&gt;"",$I122="",$J122="")</formula>
    </cfRule>
  </conditionalFormatting>
  <conditionalFormatting sqref="H122:J122">
    <cfRule type="expression" dxfId="16253" priority="103">
      <formula>AND($H122&lt;&gt;"",$I122&lt;&gt;"",$J122&lt;&gt;"")</formula>
    </cfRule>
    <cfRule type="expression" dxfId="16252" priority="104">
      <formula>AND($H122&lt;&gt;"",$I122&lt;&gt;"",$J122="")</formula>
    </cfRule>
    <cfRule type="expression" dxfId="16251" priority="105">
      <formula>AND($H122&lt;&gt;"",$I122="",$J122="")</formula>
    </cfRule>
  </conditionalFormatting>
  <conditionalFormatting sqref="AI122">
    <cfRule type="expression" dxfId="16250" priority="85">
      <formula>AND($H122&lt;&gt;"",$I122&lt;&gt;"",$J122&lt;&gt;"")</formula>
    </cfRule>
    <cfRule type="expression" dxfId="16249" priority="86">
      <formula>AND($H122&lt;&gt;"",$I122&lt;&gt;"",$J122="")</formula>
    </cfRule>
    <cfRule type="expression" dxfId="16248" priority="87">
      <formula>AND($H122&lt;&gt;"",$I122="",$J122="")</formula>
    </cfRule>
  </conditionalFormatting>
  <conditionalFormatting sqref="H122">
    <cfRule type="expression" dxfId="16247" priority="99">
      <formula>AND($H122&lt;&gt;"",$I122&lt;&gt;"")</formula>
    </cfRule>
  </conditionalFormatting>
  <conditionalFormatting sqref="I122">
    <cfRule type="expression" dxfId="16246" priority="98">
      <formula>AND($I122&lt;&gt;"",$J122&lt;&gt;"")</formula>
    </cfRule>
  </conditionalFormatting>
  <conditionalFormatting sqref="A122">
    <cfRule type="containsBlanks" dxfId="16245" priority="97">
      <formula>LEN(TRIM(A122))=0</formula>
    </cfRule>
  </conditionalFormatting>
  <conditionalFormatting sqref="X122:AI122 U122">
    <cfRule type="cellIs" dxfId="16244" priority="83" operator="greaterThan">
      <formula>0</formula>
    </cfRule>
    <cfRule type="cellIs" dxfId="16243" priority="84" operator="lessThan">
      <formula>0</formula>
    </cfRule>
  </conditionalFormatting>
  <conditionalFormatting sqref="AJ122:CF122">
    <cfRule type="expression" dxfId="16242" priority="80">
      <formula>AND($H122&lt;&gt;"",$I122&lt;&gt;"",$J122&lt;&gt;"")</formula>
    </cfRule>
    <cfRule type="expression" dxfId="16241" priority="81">
      <formula>AND($H122&lt;&gt;"",$I122&lt;&gt;"",$J122="")</formula>
    </cfRule>
    <cfRule type="expression" dxfId="16240" priority="82">
      <formula>AND($H122&lt;&gt;"",$I122="",$J122="")</formula>
    </cfRule>
  </conditionalFormatting>
  <conditionalFormatting sqref="AJ122:CF122">
    <cfRule type="cellIs" dxfId="16239" priority="78" operator="greaterThan">
      <formula>0</formula>
    </cfRule>
    <cfRule type="cellIs" dxfId="16238" priority="79" operator="lessThan">
      <formula>0</formula>
    </cfRule>
  </conditionalFormatting>
  <conditionalFormatting sqref="X124:Z124 U124">
    <cfRule type="expression" dxfId="16237" priority="72">
      <formula>AND($H124&lt;&gt;"",$I124&lt;&gt;"",$J124&lt;&gt;"")</formula>
    </cfRule>
    <cfRule type="expression" dxfId="16236" priority="73">
      <formula>AND($H124&lt;&gt;"",$I124&lt;&gt;"",$J124="")</formula>
    </cfRule>
    <cfRule type="expression" dxfId="16235" priority="74">
      <formula>AND($H124&lt;&gt;"",$I124="",$J124="")</formula>
    </cfRule>
  </conditionalFormatting>
  <conditionalFormatting sqref="AE124:AH124">
    <cfRule type="expression" dxfId="16234" priority="60">
      <formula>AND($H124&lt;&gt;"",$I124&lt;&gt;"",$J124&lt;&gt;"")</formula>
    </cfRule>
    <cfRule type="expression" dxfId="16233" priority="61">
      <formula>AND($H124&lt;&gt;"",$I124&lt;&gt;"",$J124="")</formula>
    </cfRule>
    <cfRule type="expression" dxfId="16232" priority="62">
      <formula>AND($H124&lt;&gt;"",$I124="",$J124="")</formula>
    </cfRule>
  </conditionalFormatting>
  <conditionalFormatting sqref="AA124:AB124">
    <cfRule type="expression" dxfId="16231" priority="66">
      <formula>AND($H124&lt;&gt;"",$I124&lt;&gt;"",$J124&lt;&gt;"")</formula>
    </cfRule>
    <cfRule type="expression" dxfId="16230" priority="67">
      <formula>AND($H124&lt;&gt;"",$I124&lt;&gt;"",$J124="")</formula>
    </cfRule>
    <cfRule type="expression" dxfId="16229" priority="68">
      <formula>AND($H124&lt;&gt;"",$I124="",$J124="")</formula>
    </cfRule>
  </conditionalFormatting>
  <conditionalFormatting sqref="AC124:AD124">
    <cfRule type="expression" dxfId="16228" priority="63">
      <formula>AND($H124&lt;&gt;"",$I124&lt;&gt;"",$J124&lt;&gt;"")</formula>
    </cfRule>
    <cfRule type="expression" dxfId="16227" priority="64">
      <formula>AND($H124&lt;&gt;"",$I124&lt;&gt;"",$J124="")</formula>
    </cfRule>
    <cfRule type="expression" dxfId="16226" priority="65">
      <formula>AND($H124&lt;&gt;"",$I124="",$J124="")</formula>
    </cfRule>
  </conditionalFormatting>
  <conditionalFormatting sqref="H124:J124">
    <cfRule type="expression" dxfId="16225" priority="75">
      <formula>AND($H124&lt;&gt;"",$I124&lt;&gt;"",$J124&lt;&gt;"")</formula>
    </cfRule>
    <cfRule type="expression" dxfId="16224" priority="76">
      <formula>AND($H124&lt;&gt;"",$I124&lt;&gt;"",$J124="")</formula>
    </cfRule>
    <cfRule type="expression" dxfId="16223" priority="77">
      <formula>AND($H124&lt;&gt;"",$I124="",$J124="")</formula>
    </cfRule>
  </conditionalFormatting>
  <conditionalFormatting sqref="AI124">
    <cfRule type="expression" dxfId="16222" priority="57">
      <formula>AND($H124&lt;&gt;"",$I124&lt;&gt;"",$J124&lt;&gt;"")</formula>
    </cfRule>
    <cfRule type="expression" dxfId="16221" priority="58">
      <formula>AND($H124&lt;&gt;"",$I124&lt;&gt;"",$J124="")</formula>
    </cfRule>
    <cfRule type="expression" dxfId="16220" priority="59">
      <formula>AND($H124&lt;&gt;"",$I124="",$J124="")</formula>
    </cfRule>
  </conditionalFormatting>
  <conditionalFormatting sqref="H124">
    <cfRule type="expression" dxfId="16219" priority="71">
      <formula>AND($H124&lt;&gt;"",$I124&lt;&gt;"")</formula>
    </cfRule>
  </conditionalFormatting>
  <conditionalFormatting sqref="I124">
    <cfRule type="expression" dxfId="16218" priority="70">
      <formula>AND($I124&lt;&gt;"",$J124&lt;&gt;"")</formula>
    </cfRule>
  </conditionalFormatting>
  <conditionalFormatting sqref="A124">
    <cfRule type="containsBlanks" dxfId="16217" priority="69">
      <formula>LEN(TRIM(A124))=0</formula>
    </cfRule>
  </conditionalFormatting>
  <conditionalFormatting sqref="X124:AI124 U124">
    <cfRule type="cellIs" dxfId="16216" priority="55" operator="greaterThan">
      <formula>0</formula>
    </cfRule>
    <cfRule type="cellIs" dxfId="16215" priority="56" operator="lessThan">
      <formula>0</formula>
    </cfRule>
  </conditionalFormatting>
  <conditionalFormatting sqref="AJ124:CF124">
    <cfRule type="expression" dxfId="16214" priority="52">
      <formula>AND($H124&lt;&gt;"",$I124&lt;&gt;"",$J124&lt;&gt;"")</formula>
    </cfRule>
    <cfRule type="expression" dxfId="16213" priority="53">
      <formula>AND($H124&lt;&gt;"",$I124&lt;&gt;"",$J124="")</formula>
    </cfRule>
    <cfRule type="expression" dxfId="16212" priority="54">
      <formula>AND($H124&lt;&gt;"",$I124="",$J124="")</formula>
    </cfRule>
  </conditionalFormatting>
  <conditionalFormatting sqref="AJ124:CF124">
    <cfRule type="cellIs" dxfId="16211" priority="50" operator="greaterThan">
      <formula>0</formula>
    </cfRule>
    <cfRule type="cellIs" dxfId="16210" priority="51" operator="lessThan">
      <formula>0</formula>
    </cfRule>
  </conditionalFormatting>
  <conditionalFormatting sqref="H125:J125">
    <cfRule type="expression" dxfId="16209" priority="47">
      <formula>AND($H125&lt;&gt;"",$I125&lt;&gt;"",$J125&lt;&gt;"")</formula>
    </cfRule>
    <cfRule type="expression" dxfId="16208" priority="48">
      <formula>AND($H125&lt;&gt;"",$I125&lt;&gt;"",$J125="")</formula>
    </cfRule>
    <cfRule type="expression" dxfId="16207" priority="49">
      <formula>AND($H125&lt;&gt;"",$I125="",$J125="")</formula>
    </cfRule>
  </conditionalFormatting>
  <conditionalFormatting sqref="H125">
    <cfRule type="expression" dxfId="16206" priority="43">
      <formula>AND($H125&lt;&gt;"",$I125&lt;&gt;"")</formula>
    </cfRule>
  </conditionalFormatting>
  <conditionalFormatting sqref="I125">
    <cfRule type="expression" dxfId="16205" priority="42">
      <formula>AND($I125&lt;&gt;"",$J125&lt;&gt;"")</formula>
    </cfRule>
  </conditionalFormatting>
  <conditionalFormatting sqref="A125">
    <cfRule type="containsBlanks" dxfId="16204" priority="41">
      <formula>LEN(TRIM(A125))=0</formula>
    </cfRule>
  </conditionalFormatting>
  <conditionalFormatting sqref="U125">
    <cfRule type="expression" dxfId="16203" priority="19">
      <formula>AND($H125&lt;&gt;"",$I125&lt;&gt;"",$J125&lt;&gt;"")</formula>
    </cfRule>
    <cfRule type="expression" dxfId="16202" priority="20">
      <formula>AND($H125&lt;&gt;"",$I125&lt;&gt;"",$J125="")</formula>
    </cfRule>
    <cfRule type="expression" dxfId="16201" priority="21">
      <formula>AND($H125&lt;&gt;"",$I125="",$J125="")</formula>
    </cfRule>
  </conditionalFormatting>
  <conditionalFormatting sqref="J10">
    <cfRule type="expression" dxfId="16200" priority="1">
      <formula>AND($H10&lt;&gt;"",$I10&lt;&gt;"",$J10&lt;&gt;"")</formula>
    </cfRule>
    <cfRule type="expression" dxfId="16199" priority="2">
      <formula>AND($H10&lt;&gt;"",$I10&lt;&gt;"",$J10="")</formula>
    </cfRule>
    <cfRule type="expression" dxfId="16198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165"/>
  <sheetViews>
    <sheetView showGridLines="0" tabSelected="1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 activeCell="B2" sqref="B2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v>1</v>
      </c>
      <c r="Y1" s="24">
        <v>2</v>
      </c>
      <c r="Z1" s="24">
        <v>3</v>
      </c>
      <c r="AA1" s="24">
        <v>4</v>
      </c>
      <c r="AB1" s="24">
        <v>5</v>
      </c>
      <c r="AC1" s="24">
        <v>6</v>
      </c>
      <c r="AD1" s="24">
        <v>7</v>
      </c>
      <c r="AE1" s="24">
        <v>8</v>
      </c>
      <c r="AF1" s="24">
        <v>9</v>
      </c>
      <c r="AG1" s="24">
        <v>10</v>
      </c>
      <c r="AH1" s="24">
        <v>11</v>
      </c>
      <c r="AI1" s="24">
        <v>12</v>
      </c>
      <c r="AJ1" s="24">
        <v>13</v>
      </c>
      <c r="AK1" s="24">
        <v>14</v>
      </c>
      <c r="AL1" s="24">
        <v>15</v>
      </c>
      <c r="AM1" s="24">
        <v>16</v>
      </c>
      <c r="AN1" s="24">
        <v>17</v>
      </c>
      <c r="AO1" s="24">
        <v>18</v>
      </c>
      <c r="AP1" s="24">
        <v>19</v>
      </c>
      <c r="AQ1" s="24">
        <v>20</v>
      </c>
      <c r="AR1" s="24">
        <v>21</v>
      </c>
      <c r="AS1" s="24">
        <v>22</v>
      </c>
      <c r="AT1" s="24">
        <v>23</v>
      </c>
      <c r="AU1" s="24">
        <v>24</v>
      </c>
      <c r="AV1" s="24">
        <v>25</v>
      </c>
      <c r="AW1" s="24">
        <v>26</v>
      </c>
      <c r="AX1" s="24">
        <v>27</v>
      </c>
      <c r="AY1" s="24">
        <v>28</v>
      </c>
      <c r="AZ1" s="24">
        <v>29</v>
      </c>
      <c r="BA1" s="24">
        <v>30</v>
      </c>
      <c r="BB1" s="24">
        <v>31</v>
      </c>
      <c r="BC1" s="24">
        <v>32</v>
      </c>
      <c r="BD1" s="24">
        <v>33</v>
      </c>
      <c r="BE1" s="24">
        <v>34</v>
      </c>
      <c r="BF1" s="24">
        <v>35</v>
      </c>
      <c r="BG1" s="24">
        <v>36</v>
      </c>
      <c r="BH1" s="24">
        <v>37</v>
      </c>
      <c r="BI1" s="24">
        <v>38</v>
      </c>
      <c r="BJ1" s="24">
        <v>39</v>
      </c>
      <c r="BK1" s="24">
        <v>40</v>
      </c>
      <c r="BL1" s="24">
        <v>41</v>
      </c>
      <c r="BM1" s="24">
        <v>42</v>
      </c>
      <c r="BN1" s="24">
        <v>43</v>
      </c>
      <c r="BO1" s="24">
        <v>44</v>
      </c>
      <c r="BP1" s="24">
        <v>45</v>
      </c>
      <c r="BQ1" s="24">
        <v>46</v>
      </c>
      <c r="BR1" s="24">
        <v>47</v>
      </c>
      <c r="BS1" s="24">
        <v>48</v>
      </c>
      <c r="BT1" s="24">
        <v>49</v>
      </c>
      <c r="BU1" s="24">
        <v>50</v>
      </c>
      <c r="BV1" s="24">
        <v>51</v>
      </c>
      <c r="BW1" s="24">
        <v>52</v>
      </c>
      <c r="BX1" s="24">
        <v>53</v>
      </c>
      <c r="BY1" s="24">
        <v>54</v>
      </c>
      <c r="BZ1" s="24">
        <v>55</v>
      </c>
      <c r="CA1" s="24">
        <v>56</v>
      </c>
      <c r="CB1" s="24">
        <v>57</v>
      </c>
      <c r="CC1" s="24">
        <v>58</v>
      </c>
      <c r="CD1" s="24">
        <v>59</v>
      </c>
      <c r="CE1" s="24">
        <v>60</v>
      </c>
      <c r="CF1" s="24">
        <v>61</v>
      </c>
    </row>
    <row r="2" spans="2:84" s="13" customFormat="1" ht="13.8" x14ac:dyDescent="0.3">
      <c r="G2" s="49" t="s">
        <v>394</v>
      </c>
      <c r="J2" s="49"/>
      <c r="M2" s="50"/>
      <c r="O2" s="22"/>
      <c r="P2" s="74"/>
      <c r="Q2" s="89"/>
      <c r="U2" s="24"/>
      <c r="X2" s="24">
        <v>24</v>
      </c>
      <c r="Y2" s="24">
        <v>25</v>
      </c>
      <c r="Z2" s="24">
        <v>26</v>
      </c>
      <c r="AA2" s="24">
        <v>27</v>
      </c>
      <c r="AB2" s="24">
        <v>28</v>
      </c>
      <c r="AC2" s="24">
        <v>29</v>
      </c>
      <c r="AD2" s="24">
        <v>30</v>
      </c>
      <c r="AE2" s="24">
        <v>31</v>
      </c>
      <c r="AF2" s="24">
        <v>32</v>
      </c>
      <c r="AG2" s="24">
        <v>33</v>
      </c>
      <c r="AH2" s="24">
        <v>34</v>
      </c>
      <c r="AI2" s="24">
        <v>35</v>
      </c>
      <c r="AJ2" s="24">
        <v>36</v>
      </c>
      <c r="AK2" s="24">
        <v>37</v>
      </c>
      <c r="AL2" s="24">
        <v>38</v>
      </c>
      <c r="AM2" s="24">
        <v>39</v>
      </c>
      <c r="AN2" s="24">
        <v>40</v>
      </c>
      <c r="AO2" s="24">
        <v>41</v>
      </c>
      <c r="AP2" s="24">
        <v>42</v>
      </c>
      <c r="AQ2" s="24">
        <v>43</v>
      </c>
      <c r="AR2" s="24">
        <v>44</v>
      </c>
      <c r="AS2" s="24">
        <v>45</v>
      </c>
      <c r="AT2" s="24">
        <v>46</v>
      </c>
      <c r="AU2" s="24">
        <v>47</v>
      </c>
      <c r="AV2" s="24">
        <v>48</v>
      </c>
      <c r="AW2" s="24">
        <v>49</v>
      </c>
      <c r="AX2" s="24">
        <v>50</v>
      </c>
      <c r="AY2" s="24">
        <v>51</v>
      </c>
      <c r="AZ2" s="24">
        <v>52</v>
      </c>
      <c r="BA2" s="24">
        <v>53</v>
      </c>
      <c r="BB2" s="24">
        <v>54</v>
      </c>
      <c r="BC2" s="24">
        <v>55</v>
      </c>
      <c r="BD2" s="24">
        <v>56</v>
      </c>
      <c r="BE2" s="24">
        <v>57</v>
      </c>
      <c r="BF2" s="24">
        <v>58</v>
      </c>
      <c r="BG2" s="24">
        <v>59</v>
      </c>
      <c r="BH2" s="24">
        <v>60</v>
      </c>
      <c r="BI2" s="24">
        <v>61</v>
      </c>
      <c r="BJ2" s="24">
        <v>62</v>
      </c>
      <c r="BK2" s="24">
        <v>63</v>
      </c>
      <c r="BL2" s="24">
        <v>64</v>
      </c>
      <c r="BM2" s="24">
        <v>65</v>
      </c>
      <c r="BN2" s="24">
        <v>66</v>
      </c>
      <c r="BO2" s="24">
        <v>67</v>
      </c>
      <c r="BP2" s="24">
        <v>68</v>
      </c>
      <c r="BQ2" s="24">
        <v>69</v>
      </c>
      <c r="BR2" s="24">
        <v>70</v>
      </c>
      <c r="BS2" s="24">
        <v>71</v>
      </c>
      <c r="BT2" s="24">
        <v>72</v>
      </c>
      <c r="BU2" s="24">
        <v>73</v>
      </c>
      <c r="BV2" s="24">
        <v>74</v>
      </c>
      <c r="BW2" s="24">
        <v>75</v>
      </c>
      <c r="BX2" s="24">
        <v>76</v>
      </c>
      <c r="BY2" s="24">
        <v>77</v>
      </c>
      <c r="BZ2" s="24">
        <v>78</v>
      </c>
      <c r="CA2" s="24">
        <v>79</v>
      </c>
      <c r="CB2" s="24">
        <v>80</v>
      </c>
      <c r="CC2" s="24">
        <v>81</v>
      </c>
      <c r="CD2" s="24">
        <v>82</v>
      </c>
      <c r="CE2" s="24">
        <v>83</v>
      </c>
      <c r="CF2" s="24"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">
        <v>532</v>
      </c>
      <c r="Y4" s="21" t="s">
        <v>533</v>
      </c>
      <c r="Z4" s="21" t="s">
        <v>534</v>
      </c>
      <c r="AA4" s="21" t="s">
        <v>535</v>
      </c>
      <c r="AB4" s="21" t="s">
        <v>536</v>
      </c>
      <c r="AC4" s="21" t="s">
        <v>531</v>
      </c>
      <c r="AD4" s="21" t="s">
        <v>531</v>
      </c>
      <c r="AE4" s="21" t="s">
        <v>531</v>
      </c>
      <c r="AF4" s="21" t="s">
        <v>531</v>
      </c>
      <c r="AG4" s="21" t="s">
        <v>531</v>
      </c>
      <c r="AH4" s="21" t="s">
        <v>531</v>
      </c>
      <c r="AI4" s="21" t="s">
        <v>531</v>
      </c>
      <c r="AJ4" s="21" t="s">
        <v>531</v>
      </c>
      <c r="AK4" s="21" t="s">
        <v>531</v>
      </c>
      <c r="AL4" s="21" t="s">
        <v>531</v>
      </c>
      <c r="AM4" s="21" t="s">
        <v>531</v>
      </c>
      <c r="AN4" s="21" t="s">
        <v>531</v>
      </c>
      <c r="AO4" s="21" t="s">
        <v>531</v>
      </c>
      <c r="AP4" s="21" t="s">
        <v>531</v>
      </c>
      <c r="AQ4" s="21" t="s">
        <v>531</v>
      </c>
      <c r="AR4" s="21" t="s">
        <v>531</v>
      </c>
      <c r="AS4" s="21" t="s">
        <v>531</v>
      </c>
      <c r="AT4" s="21" t="s">
        <v>531</v>
      </c>
      <c r="AU4" s="21" t="s">
        <v>531</v>
      </c>
      <c r="AV4" s="21" t="s">
        <v>531</v>
      </c>
      <c r="AW4" s="21" t="s">
        <v>531</v>
      </c>
      <c r="AX4" s="21" t="s">
        <v>531</v>
      </c>
      <c r="AY4" s="21" t="s">
        <v>531</v>
      </c>
      <c r="AZ4" s="21" t="s">
        <v>531</v>
      </c>
      <c r="BA4" s="21" t="s">
        <v>531</v>
      </c>
      <c r="BB4" s="21" t="s">
        <v>531</v>
      </c>
      <c r="BC4" s="21" t="s">
        <v>531</v>
      </c>
      <c r="BD4" s="21" t="s">
        <v>531</v>
      </c>
      <c r="BE4" s="21" t="s">
        <v>531</v>
      </c>
      <c r="BF4" s="21" t="s">
        <v>531</v>
      </c>
      <c r="BG4" s="21" t="s">
        <v>531</v>
      </c>
      <c r="BH4" s="21" t="s">
        <v>531</v>
      </c>
      <c r="BI4" s="21" t="s">
        <v>531</v>
      </c>
      <c r="BJ4" s="21" t="s">
        <v>531</v>
      </c>
      <c r="BK4" s="21" t="s">
        <v>531</v>
      </c>
      <c r="BL4" s="21" t="s">
        <v>531</v>
      </c>
      <c r="BM4" s="21" t="s">
        <v>531</v>
      </c>
      <c r="BN4" s="21" t="s">
        <v>531</v>
      </c>
      <c r="BO4" s="21" t="s">
        <v>531</v>
      </c>
      <c r="BP4" s="21" t="s">
        <v>531</v>
      </c>
      <c r="BQ4" s="21" t="s">
        <v>531</v>
      </c>
      <c r="BR4" s="21" t="s">
        <v>531</v>
      </c>
      <c r="BS4" s="21" t="s">
        <v>531</v>
      </c>
      <c r="BT4" s="21" t="s">
        <v>531</v>
      </c>
      <c r="BU4" s="21" t="s">
        <v>531</v>
      </c>
      <c r="BV4" s="21" t="s">
        <v>531</v>
      </c>
      <c r="BW4" s="21" t="s">
        <v>531</v>
      </c>
      <c r="BX4" s="21" t="s">
        <v>531</v>
      </c>
      <c r="BY4" s="21" t="s">
        <v>531</v>
      </c>
      <c r="BZ4" s="21" t="s">
        <v>531</v>
      </c>
      <c r="CA4" s="21" t="s">
        <v>531</v>
      </c>
      <c r="CB4" s="21" t="s">
        <v>531</v>
      </c>
      <c r="CC4" s="21" t="s">
        <v>531</v>
      </c>
      <c r="CD4" s="21" t="s">
        <v>531</v>
      </c>
      <c r="CE4" s="21" t="s">
        <v>531</v>
      </c>
      <c r="CF4" s="21" t="s">
        <v>531</v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v>6</v>
      </c>
      <c r="H6" s="1" t="s">
        <v>9</v>
      </c>
      <c r="I6" s="1" t="s">
        <v>9</v>
      </c>
      <c r="M6" s="53" t="s">
        <v>11</v>
      </c>
      <c r="O6" s="82"/>
      <c r="P6" s="84" t="s">
        <v>14</v>
      </c>
      <c r="Q6" s="90" t="s">
        <v>5</v>
      </c>
      <c r="U6" s="25">
        <v>45170</v>
      </c>
      <c r="X6" s="25">
        <v>45170</v>
      </c>
      <c r="Y6" s="25">
        <v>45292</v>
      </c>
      <c r="Z6" s="25">
        <v>45658</v>
      </c>
      <c r="AA6" s="25">
        <v>46023</v>
      </c>
      <c r="AB6" s="25">
        <v>46388</v>
      </c>
      <c r="AC6" s="25" t="s">
        <v>531</v>
      </c>
      <c r="AD6" s="25" t="s">
        <v>531</v>
      </c>
      <c r="AE6" s="25" t="s">
        <v>531</v>
      </c>
      <c r="AF6" s="25" t="s">
        <v>531</v>
      </c>
      <c r="AG6" s="25" t="s">
        <v>531</v>
      </c>
      <c r="AH6" s="25" t="s">
        <v>531</v>
      </c>
      <c r="AI6" s="25" t="s">
        <v>531</v>
      </c>
      <c r="AJ6" s="25" t="s">
        <v>531</v>
      </c>
      <c r="AK6" s="25" t="s">
        <v>531</v>
      </c>
      <c r="AL6" s="25" t="s">
        <v>531</v>
      </c>
      <c r="AM6" s="25" t="s">
        <v>531</v>
      </c>
      <c r="AN6" s="25" t="s">
        <v>531</v>
      </c>
      <c r="AO6" s="25" t="s">
        <v>531</v>
      </c>
      <c r="AP6" s="25" t="s">
        <v>531</v>
      </c>
      <c r="AQ6" s="25" t="s">
        <v>531</v>
      </c>
      <c r="AR6" s="25" t="s">
        <v>531</v>
      </c>
      <c r="AS6" s="25" t="s">
        <v>531</v>
      </c>
      <c r="AT6" s="25" t="s">
        <v>531</v>
      </c>
      <c r="AU6" s="25" t="s">
        <v>531</v>
      </c>
      <c r="AV6" s="25" t="s">
        <v>531</v>
      </c>
      <c r="AW6" s="25" t="s">
        <v>531</v>
      </c>
      <c r="AX6" s="25" t="s">
        <v>531</v>
      </c>
      <c r="AY6" s="25" t="s">
        <v>531</v>
      </c>
      <c r="AZ6" s="25" t="s">
        <v>531</v>
      </c>
      <c r="BA6" s="25" t="s">
        <v>531</v>
      </c>
      <c r="BB6" s="25" t="s">
        <v>531</v>
      </c>
      <c r="BC6" s="25" t="s">
        <v>531</v>
      </c>
      <c r="BD6" s="25" t="s">
        <v>531</v>
      </c>
      <c r="BE6" s="25" t="s">
        <v>531</v>
      </c>
      <c r="BF6" s="25" t="s">
        <v>531</v>
      </c>
      <c r="BG6" s="25" t="s">
        <v>531</v>
      </c>
      <c r="BH6" s="25" t="s">
        <v>531</v>
      </c>
      <c r="BI6" s="25" t="s">
        <v>531</v>
      </c>
      <c r="BJ6" s="25" t="s">
        <v>531</v>
      </c>
      <c r="BK6" s="25" t="s">
        <v>531</v>
      </c>
      <c r="BL6" s="25" t="s">
        <v>531</v>
      </c>
      <c r="BM6" s="25" t="s">
        <v>531</v>
      </c>
      <c r="BN6" s="25" t="s">
        <v>531</v>
      </c>
      <c r="BO6" s="25" t="s">
        <v>531</v>
      </c>
      <c r="BP6" s="25" t="s">
        <v>531</v>
      </c>
      <c r="BQ6" s="25" t="s">
        <v>531</v>
      </c>
      <c r="BR6" s="25" t="s">
        <v>531</v>
      </c>
      <c r="BS6" s="25" t="s">
        <v>531</v>
      </c>
      <c r="BT6" s="25" t="s">
        <v>531</v>
      </c>
      <c r="BU6" s="25" t="s">
        <v>531</v>
      </c>
      <c r="BV6" s="25" t="s">
        <v>531</v>
      </c>
      <c r="BW6" s="25" t="s">
        <v>531</v>
      </c>
      <c r="BX6" s="25" t="s">
        <v>531</v>
      </c>
      <c r="BY6" s="25" t="s">
        <v>531</v>
      </c>
      <c r="BZ6" s="25" t="s">
        <v>531</v>
      </c>
      <c r="CA6" s="25" t="s">
        <v>531</v>
      </c>
      <c r="CB6" s="25" t="s">
        <v>531</v>
      </c>
      <c r="CC6" s="25" t="s">
        <v>531</v>
      </c>
      <c r="CD6" s="25" t="s">
        <v>531</v>
      </c>
      <c r="CE6" s="25" t="s">
        <v>531</v>
      </c>
      <c r="CF6" s="25" t="s">
        <v>531</v>
      </c>
    </row>
    <row r="7" spans="2:84" ht="12" customHeight="1" x14ac:dyDescent="0.3">
      <c r="B7" s="13">
        <v>7</v>
      </c>
      <c r="H7" s="1" t="s">
        <v>8</v>
      </c>
      <c r="I7" s="1" t="s">
        <v>8</v>
      </c>
      <c r="M7" s="53" t="s">
        <v>6</v>
      </c>
      <c r="P7" s="120">
        <v>45170</v>
      </c>
      <c r="U7" s="25">
        <v>46752</v>
      </c>
      <c r="X7" s="25">
        <v>45291</v>
      </c>
      <c r="Y7" s="25">
        <v>45657</v>
      </c>
      <c r="Z7" s="25">
        <v>46022</v>
      </c>
      <c r="AA7" s="25">
        <v>46387</v>
      </c>
      <c r="AB7" s="25">
        <v>46752</v>
      </c>
      <c r="AC7" s="25" t="s">
        <v>531</v>
      </c>
      <c r="AD7" s="25" t="s">
        <v>531</v>
      </c>
      <c r="AE7" s="25" t="s">
        <v>531</v>
      </c>
      <c r="AF7" s="25" t="s">
        <v>531</v>
      </c>
      <c r="AG7" s="25" t="s">
        <v>531</v>
      </c>
      <c r="AH7" s="25" t="s">
        <v>531</v>
      </c>
      <c r="AI7" s="25" t="s">
        <v>531</v>
      </c>
      <c r="AJ7" s="25" t="s">
        <v>531</v>
      </c>
      <c r="AK7" s="25" t="s">
        <v>531</v>
      </c>
      <c r="AL7" s="25" t="s">
        <v>531</v>
      </c>
      <c r="AM7" s="25" t="s">
        <v>531</v>
      </c>
      <c r="AN7" s="25" t="s">
        <v>531</v>
      </c>
      <c r="AO7" s="25" t="s">
        <v>531</v>
      </c>
      <c r="AP7" s="25" t="s">
        <v>531</v>
      </c>
      <c r="AQ7" s="25" t="s">
        <v>531</v>
      </c>
      <c r="AR7" s="25" t="s">
        <v>531</v>
      </c>
      <c r="AS7" s="25" t="s">
        <v>531</v>
      </c>
      <c r="AT7" s="25" t="s">
        <v>531</v>
      </c>
      <c r="AU7" s="25" t="s">
        <v>531</v>
      </c>
      <c r="AV7" s="25" t="s">
        <v>531</v>
      </c>
      <c r="AW7" s="25" t="s">
        <v>531</v>
      </c>
      <c r="AX7" s="25" t="s">
        <v>531</v>
      </c>
      <c r="AY7" s="25" t="s">
        <v>531</v>
      </c>
      <c r="AZ7" s="25" t="s">
        <v>531</v>
      </c>
      <c r="BA7" s="25" t="s">
        <v>531</v>
      </c>
      <c r="BB7" s="25" t="s">
        <v>531</v>
      </c>
      <c r="BC7" s="25" t="s">
        <v>531</v>
      </c>
      <c r="BD7" s="25" t="s">
        <v>531</v>
      </c>
      <c r="BE7" s="25" t="s">
        <v>531</v>
      </c>
      <c r="BF7" s="25" t="s">
        <v>531</v>
      </c>
      <c r="BG7" s="25" t="s">
        <v>531</v>
      </c>
      <c r="BH7" s="25" t="s">
        <v>531</v>
      </c>
      <c r="BI7" s="25" t="s">
        <v>531</v>
      </c>
      <c r="BJ7" s="25" t="s">
        <v>531</v>
      </c>
      <c r="BK7" s="25" t="s">
        <v>531</v>
      </c>
      <c r="BL7" s="25" t="s">
        <v>531</v>
      </c>
      <c r="BM7" s="25" t="s">
        <v>531</v>
      </c>
      <c r="BN7" s="25" t="s">
        <v>531</v>
      </c>
      <c r="BO7" s="25" t="s">
        <v>531</v>
      </c>
      <c r="BP7" s="25" t="s">
        <v>531</v>
      </c>
      <c r="BQ7" s="25" t="s">
        <v>531</v>
      </c>
      <c r="BR7" s="25" t="s">
        <v>531</v>
      </c>
      <c r="BS7" s="25" t="s">
        <v>531</v>
      </c>
      <c r="BT7" s="25" t="s">
        <v>531</v>
      </c>
      <c r="BU7" s="25" t="s">
        <v>531</v>
      </c>
      <c r="BV7" s="25" t="s">
        <v>531</v>
      </c>
      <c r="BW7" s="25" t="s">
        <v>531</v>
      </c>
      <c r="BX7" s="25" t="s">
        <v>531</v>
      </c>
      <c r="BY7" s="25" t="s">
        <v>531</v>
      </c>
      <c r="BZ7" s="25" t="s">
        <v>531</v>
      </c>
      <c r="CA7" s="25" t="s">
        <v>531</v>
      </c>
      <c r="CB7" s="25" t="s">
        <v>531</v>
      </c>
      <c r="CC7" s="25" t="s">
        <v>531</v>
      </c>
      <c r="CD7" s="25" t="s">
        <v>531</v>
      </c>
      <c r="CE7" s="25" t="s">
        <v>531</v>
      </c>
      <c r="CF7" s="25" t="s">
        <v>531</v>
      </c>
    </row>
    <row r="8" spans="2:84" ht="12" customHeight="1" x14ac:dyDescent="0.3">
      <c r="B8" s="13">
        <v>8</v>
      </c>
      <c r="H8" s="1" t="s">
        <v>10</v>
      </c>
      <c r="I8" s="1" t="s">
        <v>10</v>
      </c>
      <c r="M8" s="53" t="s">
        <v>12</v>
      </c>
      <c r="P8" s="10">
        <v>5</v>
      </c>
      <c r="U8" s="5">
        <v>5</v>
      </c>
      <c r="X8" s="5">
        <v>1</v>
      </c>
      <c r="Y8" s="5">
        <v>2</v>
      </c>
      <c r="Z8" s="5">
        <v>3</v>
      </c>
      <c r="AA8" s="5">
        <v>4</v>
      </c>
      <c r="AB8" s="5">
        <v>5</v>
      </c>
      <c r="AC8" s="5" t="s">
        <v>531</v>
      </c>
      <c r="AD8" s="5" t="s">
        <v>531</v>
      </c>
      <c r="AE8" s="5" t="s">
        <v>531</v>
      </c>
      <c r="AF8" s="5" t="s">
        <v>531</v>
      </c>
      <c r="AG8" s="5" t="s">
        <v>531</v>
      </c>
      <c r="AH8" s="5" t="s">
        <v>531</v>
      </c>
      <c r="AI8" s="5" t="s">
        <v>531</v>
      </c>
      <c r="AJ8" s="5" t="s">
        <v>531</v>
      </c>
      <c r="AK8" s="5" t="s">
        <v>531</v>
      </c>
      <c r="AL8" s="5" t="s">
        <v>531</v>
      </c>
      <c r="AM8" s="5" t="s">
        <v>531</v>
      </c>
      <c r="AN8" s="5" t="s">
        <v>531</v>
      </c>
      <c r="AO8" s="5" t="s">
        <v>531</v>
      </c>
      <c r="AP8" s="5" t="s">
        <v>531</v>
      </c>
      <c r="AQ8" s="5" t="s">
        <v>531</v>
      </c>
      <c r="AR8" s="5" t="s">
        <v>531</v>
      </c>
      <c r="AS8" s="5" t="s">
        <v>531</v>
      </c>
      <c r="AT8" s="5" t="s">
        <v>531</v>
      </c>
      <c r="AU8" s="5" t="s">
        <v>531</v>
      </c>
      <c r="AV8" s="5" t="s">
        <v>531</v>
      </c>
      <c r="AW8" s="5" t="s">
        <v>531</v>
      </c>
      <c r="AX8" s="5" t="s">
        <v>531</v>
      </c>
      <c r="AY8" s="5" t="s">
        <v>531</v>
      </c>
      <c r="AZ8" s="5" t="s">
        <v>531</v>
      </c>
      <c r="BA8" s="5" t="s">
        <v>531</v>
      </c>
      <c r="BB8" s="5" t="s">
        <v>531</v>
      </c>
      <c r="BC8" s="5" t="s">
        <v>531</v>
      </c>
      <c r="BD8" s="5" t="s">
        <v>531</v>
      </c>
      <c r="BE8" s="5" t="s">
        <v>531</v>
      </c>
      <c r="BF8" s="5" t="s">
        <v>531</v>
      </c>
      <c r="BG8" s="5" t="s">
        <v>531</v>
      </c>
      <c r="BH8" s="5" t="s">
        <v>531</v>
      </c>
      <c r="BI8" s="5" t="s">
        <v>531</v>
      </c>
      <c r="BJ8" s="5" t="s">
        <v>531</v>
      </c>
      <c r="BK8" s="5" t="s">
        <v>531</v>
      </c>
      <c r="BL8" s="5" t="s">
        <v>531</v>
      </c>
      <c r="BM8" s="5" t="s">
        <v>531</v>
      </c>
      <c r="BN8" s="5" t="s">
        <v>531</v>
      </c>
      <c r="BO8" s="5" t="s">
        <v>531</v>
      </c>
      <c r="BP8" s="5" t="s">
        <v>531</v>
      </c>
      <c r="BQ8" s="5" t="s">
        <v>531</v>
      </c>
      <c r="BR8" s="5" t="s">
        <v>531</v>
      </c>
      <c r="BS8" s="5" t="s">
        <v>531</v>
      </c>
      <c r="BT8" s="5" t="s">
        <v>531</v>
      </c>
      <c r="BU8" s="5" t="s">
        <v>531</v>
      </c>
      <c r="BV8" s="5" t="s">
        <v>531</v>
      </c>
      <c r="BW8" s="5" t="s">
        <v>531</v>
      </c>
      <c r="BX8" s="5" t="s">
        <v>531</v>
      </c>
      <c r="BY8" s="5" t="s">
        <v>531</v>
      </c>
      <c r="BZ8" s="5" t="s">
        <v>531</v>
      </c>
      <c r="CA8" s="5" t="s">
        <v>531</v>
      </c>
      <c r="CB8" s="5" t="s">
        <v>531</v>
      </c>
      <c r="CC8" s="5" t="s">
        <v>531</v>
      </c>
      <c r="CD8" s="5" t="s">
        <v>531</v>
      </c>
      <c r="CE8" s="5" t="s">
        <v>531</v>
      </c>
      <c r="CF8" s="5" t="s">
        <v>531</v>
      </c>
    </row>
    <row r="9" spans="2:84" ht="3" customHeight="1" x14ac:dyDescent="0.3">
      <c r="B9" s="13">
        <v>9</v>
      </c>
    </row>
    <row r="10" spans="2:84" x14ac:dyDescent="0.3">
      <c r="B10" s="13">
        <v>10</v>
      </c>
      <c r="J10" s="125" t="s">
        <v>452</v>
      </c>
    </row>
    <row r="11" spans="2:84" x14ac:dyDescent="0.3">
      <c r="B11" s="13">
        <v>11</v>
      </c>
      <c r="H11" s="1" t="s">
        <v>128</v>
      </c>
      <c r="M11" s="53" t="s">
        <v>18</v>
      </c>
      <c r="P11" s="72" t="s">
        <v>54</v>
      </c>
      <c r="U11" s="5">
        <v>152089777.45889324</v>
      </c>
      <c r="X11" s="5">
        <v>0</v>
      </c>
      <c r="Y11" s="5">
        <v>9171055.2553199995</v>
      </c>
      <c r="Z11" s="5">
        <v>27254217.117709752</v>
      </c>
      <c r="AA11" s="5">
        <v>47085235.646854736</v>
      </c>
      <c r="AB11" s="5">
        <v>68579269.439008728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</row>
    <row r="12" spans="2:84" x14ac:dyDescent="0.3">
      <c r="B12" s="13">
        <v>12</v>
      </c>
      <c r="H12" s="1" t="s">
        <v>128</v>
      </c>
      <c r="I12" s="1" t="s">
        <v>417</v>
      </c>
      <c r="M12" s="53" t="s">
        <v>455</v>
      </c>
      <c r="U12" s="5">
        <v>34704</v>
      </c>
      <c r="X12" s="5">
        <v>0</v>
      </c>
      <c r="Y12" s="5">
        <v>1071</v>
      </c>
      <c r="Z12" s="5">
        <v>5985</v>
      </c>
      <c r="AA12" s="5">
        <v>11232</v>
      </c>
      <c r="AB12" s="5">
        <v>16416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</row>
    <row r="13" spans="2:84" x14ac:dyDescent="0.3">
      <c r="B13" s="13">
        <v>13</v>
      </c>
      <c r="H13" s="1" t="s">
        <v>128</v>
      </c>
      <c r="I13" s="1" t="s">
        <v>418</v>
      </c>
      <c r="M13" s="53" t="s">
        <v>537</v>
      </c>
      <c r="U13" s="5">
        <v>4382.4855192166106</v>
      </c>
      <c r="X13" s="5">
        <v>0</v>
      </c>
      <c r="Y13" s="5">
        <v>8563.0768023529399</v>
      </c>
      <c r="Z13" s="5">
        <v>4553.7539043792403</v>
      </c>
      <c r="AA13" s="5">
        <v>4192.0615782456143</v>
      </c>
      <c r="AB13" s="5">
        <v>4177.587075963007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</row>
    <row r="14" spans="2:84" s="2" customFormat="1" x14ac:dyDescent="0.3">
      <c r="B14" s="126">
        <v>14</v>
      </c>
      <c r="H14" s="2" t="s">
        <v>128</v>
      </c>
      <c r="I14" s="2" t="s">
        <v>501</v>
      </c>
      <c r="M14" s="127" t="s">
        <v>18</v>
      </c>
      <c r="O14" s="8"/>
      <c r="P14" s="72"/>
      <c r="Q14" s="129"/>
      <c r="U14" s="130">
        <v>42728690.764825538</v>
      </c>
      <c r="X14" s="130">
        <v>0</v>
      </c>
      <c r="Y14" s="130">
        <v>2857951.6373016001</v>
      </c>
      <c r="Z14" s="130">
        <v>7793466.7512983363</v>
      </c>
      <c r="AA14" s="130">
        <v>13136921.520095443</v>
      </c>
      <c r="AB14" s="130">
        <v>18940350.856130157</v>
      </c>
      <c r="AC14" s="130">
        <v>0</v>
      </c>
      <c r="AD14" s="130">
        <v>0</v>
      </c>
      <c r="AE14" s="130">
        <v>0</v>
      </c>
      <c r="AF14" s="130">
        <v>0</v>
      </c>
      <c r="AG14" s="130">
        <v>0</v>
      </c>
      <c r="AH14" s="130">
        <v>0</v>
      </c>
      <c r="AI14" s="130">
        <v>0</v>
      </c>
      <c r="AJ14" s="130">
        <v>0</v>
      </c>
      <c r="AK14" s="130">
        <v>0</v>
      </c>
      <c r="AL14" s="130">
        <v>0</v>
      </c>
      <c r="AM14" s="130">
        <v>0</v>
      </c>
      <c r="AN14" s="130">
        <v>0</v>
      </c>
      <c r="AO14" s="130">
        <v>0</v>
      </c>
      <c r="AP14" s="130">
        <v>0</v>
      </c>
      <c r="AQ14" s="130">
        <v>0</v>
      </c>
      <c r="AR14" s="130">
        <v>0</v>
      </c>
      <c r="AS14" s="130">
        <v>0</v>
      </c>
      <c r="AT14" s="130">
        <v>0</v>
      </c>
      <c r="AU14" s="130">
        <v>0</v>
      </c>
      <c r="AV14" s="130">
        <v>0</v>
      </c>
      <c r="AW14" s="130">
        <v>0</v>
      </c>
      <c r="AX14" s="130">
        <v>0</v>
      </c>
      <c r="AY14" s="130">
        <v>0</v>
      </c>
      <c r="AZ14" s="130">
        <v>0</v>
      </c>
      <c r="BA14" s="130">
        <v>0</v>
      </c>
      <c r="BB14" s="130">
        <v>0</v>
      </c>
      <c r="BC14" s="130">
        <v>0</v>
      </c>
      <c r="BD14" s="130">
        <v>0</v>
      </c>
      <c r="BE14" s="130">
        <v>0</v>
      </c>
      <c r="BF14" s="130">
        <v>0</v>
      </c>
      <c r="BG14" s="130">
        <v>0</v>
      </c>
      <c r="BH14" s="130">
        <v>0</v>
      </c>
      <c r="BI14" s="130">
        <v>0</v>
      </c>
      <c r="BJ14" s="130">
        <v>0</v>
      </c>
      <c r="BK14" s="130">
        <v>0</v>
      </c>
      <c r="BL14" s="130">
        <v>0</v>
      </c>
      <c r="BM14" s="130">
        <v>0</v>
      </c>
      <c r="BN14" s="130">
        <v>0</v>
      </c>
      <c r="BO14" s="130">
        <v>0</v>
      </c>
      <c r="BP14" s="130">
        <v>0</v>
      </c>
      <c r="BQ14" s="130">
        <v>0</v>
      </c>
      <c r="BR14" s="130">
        <v>0</v>
      </c>
      <c r="BS14" s="130">
        <v>0</v>
      </c>
      <c r="BT14" s="130">
        <v>0</v>
      </c>
      <c r="BU14" s="130">
        <v>0</v>
      </c>
      <c r="BV14" s="130">
        <v>0</v>
      </c>
      <c r="BW14" s="130">
        <v>0</v>
      </c>
      <c r="BX14" s="130">
        <v>0</v>
      </c>
      <c r="BY14" s="130">
        <v>0</v>
      </c>
      <c r="BZ14" s="130">
        <v>0</v>
      </c>
      <c r="CA14" s="130">
        <v>0</v>
      </c>
      <c r="CB14" s="130">
        <v>0</v>
      </c>
      <c r="CC14" s="130">
        <v>0</v>
      </c>
      <c r="CD14" s="130">
        <v>0</v>
      </c>
      <c r="CE14" s="130">
        <v>0</v>
      </c>
      <c r="CF14" s="130">
        <v>0</v>
      </c>
    </row>
    <row r="15" spans="2:84" x14ac:dyDescent="0.3">
      <c r="B15" s="13">
        <v>15</v>
      </c>
      <c r="H15" s="1" t="s">
        <v>128</v>
      </c>
      <c r="I15" s="1" t="s">
        <v>501</v>
      </c>
      <c r="J15" s="1" t="s">
        <v>417</v>
      </c>
      <c r="M15" s="53" t="s">
        <v>455</v>
      </c>
      <c r="U15" s="5">
        <v>4893</v>
      </c>
      <c r="X15" s="5">
        <v>0</v>
      </c>
      <c r="Y15" s="5">
        <v>357</v>
      </c>
      <c r="Z15" s="5">
        <v>936</v>
      </c>
      <c r="AA15" s="5">
        <v>1512</v>
      </c>
      <c r="AB15" s="5">
        <v>2088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</row>
    <row r="16" spans="2:84" x14ac:dyDescent="0.3">
      <c r="B16" s="13">
        <v>16</v>
      </c>
      <c r="H16" s="1" t="s">
        <v>128</v>
      </c>
      <c r="I16" s="1" t="s">
        <v>501</v>
      </c>
      <c r="J16" s="1" t="s">
        <v>418</v>
      </c>
      <c r="M16" s="53" t="s">
        <v>537</v>
      </c>
      <c r="U16" s="5">
        <v>8732.6161383252675</v>
      </c>
      <c r="X16" s="5">
        <v>0</v>
      </c>
      <c r="Y16" s="5">
        <v>8005.466771152941</v>
      </c>
      <c r="Z16" s="5">
        <v>8326.3533667717275</v>
      </c>
      <c r="AA16" s="5">
        <v>8688.4401587932825</v>
      </c>
      <c r="AB16" s="5">
        <v>9071.0492605987347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</row>
    <row r="17" spans="2:84" s="2" customFormat="1" x14ac:dyDescent="0.3">
      <c r="B17" s="126">
        <v>17</v>
      </c>
      <c r="H17" s="2" t="s">
        <v>128</v>
      </c>
      <c r="I17" s="2" t="s">
        <v>502</v>
      </c>
      <c r="M17" s="127" t="s">
        <v>18</v>
      </c>
      <c r="O17" s="8"/>
      <c r="P17" s="72"/>
      <c r="Q17" s="129"/>
      <c r="U17" s="130">
        <v>29235419.996985894</v>
      </c>
      <c r="X17" s="130">
        <v>0</v>
      </c>
      <c r="Y17" s="130">
        <v>1955440.5939432003</v>
      </c>
      <c r="Z17" s="130">
        <v>5332371.9877304416</v>
      </c>
      <c r="AA17" s="130">
        <v>8988419.9874337241</v>
      </c>
      <c r="AB17" s="130">
        <v>12959187.427878529</v>
      </c>
      <c r="AC17" s="130">
        <v>0</v>
      </c>
      <c r="AD17" s="130">
        <v>0</v>
      </c>
      <c r="AE17" s="130">
        <v>0</v>
      </c>
      <c r="AF17" s="130">
        <v>0</v>
      </c>
      <c r="AG17" s="130">
        <v>0</v>
      </c>
      <c r="AH17" s="130">
        <v>0</v>
      </c>
      <c r="AI17" s="130">
        <v>0</v>
      </c>
      <c r="AJ17" s="130">
        <v>0</v>
      </c>
      <c r="AK17" s="130">
        <v>0</v>
      </c>
      <c r="AL17" s="130">
        <v>0</v>
      </c>
      <c r="AM17" s="130">
        <v>0</v>
      </c>
      <c r="AN17" s="130">
        <v>0</v>
      </c>
      <c r="AO17" s="130">
        <v>0</v>
      </c>
      <c r="AP17" s="130">
        <v>0</v>
      </c>
      <c r="AQ17" s="130">
        <v>0</v>
      </c>
      <c r="AR17" s="130">
        <v>0</v>
      </c>
      <c r="AS17" s="130">
        <v>0</v>
      </c>
      <c r="AT17" s="130">
        <v>0</v>
      </c>
      <c r="AU17" s="130">
        <v>0</v>
      </c>
      <c r="AV17" s="130">
        <v>0</v>
      </c>
      <c r="AW17" s="130">
        <v>0</v>
      </c>
      <c r="AX17" s="130">
        <v>0</v>
      </c>
      <c r="AY17" s="130">
        <v>0</v>
      </c>
      <c r="AZ17" s="130">
        <v>0</v>
      </c>
      <c r="BA17" s="130">
        <v>0</v>
      </c>
      <c r="BB17" s="130">
        <v>0</v>
      </c>
      <c r="BC17" s="130">
        <v>0</v>
      </c>
      <c r="BD17" s="130">
        <v>0</v>
      </c>
      <c r="BE17" s="130">
        <v>0</v>
      </c>
      <c r="BF17" s="130">
        <v>0</v>
      </c>
      <c r="BG17" s="130">
        <v>0</v>
      </c>
      <c r="BH17" s="130">
        <v>0</v>
      </c>
      <c r="BI17" s="130">
        <v>0</v>
      </c>
      <c r="BJ17" s="130">
        <v>0</v>
      </c>
      <c r="BK17" s="130">
        <v>0</v>
      </c>
      <c r="BL17" s="130">
        <v>0</v>
      </c>
      <c r="BM17" s="130">
        <v>0</v>
      </c>
      <c r="BN17" s="130">
        <v>0</v>
      </c>
      <c r="BO17" s="130">
        <v>0</v>
      </c>
      <c r="BP17" s="130">
        <v>0</v>
      </c>
      <c r="BQ17" s="130">
        <v>0</v>
      </c>
      <c r="BR17" s="130">
        <v>0</v>
      </c>
      <c r="BS17" s="130">
        <v>0</v>
      </c>
      <c r="BT17" s="130">
        <v>0</v>
      </c>
      <c r="BU17" s="130">
        <v>0</v>
      </c>
      <c r="BV17" s="130">
        <v>0</v>
      </c>
      <c r="BW17" s="130">
        <v>0</v>
      </c>
      <c r="BX17" s="130">
        <v>0</v>
      </c>
      <c r="BY17" s="130">
        <v>0</v>
      </c>
      <c r="BZ17" s="130">
        <v>0</v>
      </c>
      <c r="CA17" s="130">
        <v>0</v>
      </c>
      <c r="CB17" s="130">
        <v>0</v>
      </c>
      <c r="CC17" s="130">
        <v>0</v>
      </c>
      <c r="CD17" s="130">
        <v>0</v>
      </c>
      <c r="CE17" s="130">
        <v>0</v>
      </c>
      <c r="CF17" s="130">
        <v>0</v>
      </c>
    </row>
    <row r="18" spans="2:84" x14ac:dyDescent="0.3">
      <c r="B18" s="13">
        <v>18</v>
      </c>
      <c r="H18" s="1" t="s">
        <v>128</v>
      </c>
      <c r="I18" s="1" t="s">
        <v>502</v>
      </c>
      <c r="J18" s="1" t="s">
        <v>417</v>
      </c>
      <c r="M18" s="53" t="s">
        <v>455</v>
      </c>
      <c r="U18" s="5">
        <v>4893</v>
      </c>
      <c r="X18" s="5">
        <v>0</v>
      </c>
      <c r="Y18" s="5">
        <v>357</v>
      </c>
      <c r="Z18" s="5">
        <v>936</v>
      </c>
      <c r="AA18" s="5">
        <v>1512</v>
      </c>
      <c r="AB18" s="5">
        <v>2088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</row>
    <row r="19" spans="2:84" x14ac:dyDescent="0.3">
      <c r="B19" s="13">
        <v>19</v>
      </c>
      <c r="H19" s="1" t="s">
        <v>128</v>
      </c>
      <c r="I19" s="1" t="s">
        <v>502</v>
      </c>
      <c r="J19" s="1" t="s">
        <v>418</v>
      </c>
      <c r="M19" s="53" t="s">
        <v>537</v>
      </c>
      <c r="U19" s="5">
        <v>5974.9478841172886</v>
      </c>
      <c r="X19" s="5">
        <v>0</v>
      </c>
      <c r="Y19" s="5">
        <v>5477.4246328941181</v>
      </c>
      <c r="Z19" s="5">
        <v>5696.9786193701302</v>
      </c>
      <c r="AA19" s="5">
        <v>5944.7222139111927</v>
      </c>
      <c r="AB19" s="5">
        <v>6206.5073888307134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</row>
    <row r="20" spans="2:84" s="2" customFormat="1" x14ac:dyDescent="0.3">
      <c r="B20" s="126">
        <v>20</v>
      </c>
      <c r="H20" s="2" t="s">
        <v>128</v>
      </c>
      <c r="I20" s="2" t="s">
        <v>503</v>
      </c>
      <c r="M20" s="127" t="s">
        <v>18</v>
      </c>
      <c r="O20" s="8"/>
      <c r="P20" s="72"/>
      <c r="Q20" s="129"/>
      <c r="U20" s="130">
        <v>65150590.157930762</v>
      </c>
      <c r="X20" s="130">
        <v>0</v>
      </c>
      <c r="Y20" s="130">
        <v>4357663.0240751998</v>
      </c>
      <c r="Z20" s="130">
        <v>11883091.878894623</v>
      </c>
      <c r="AA20" s="130">
        <v>20030526.902949296</v>
      </c>
      <c r="AB20" s="130">
        <v>28879308.352011643</v>
      </c>
      <c r="AC20" s="130">
        <v>0</v>
      </c>
      <c r="AD20" s="130">
        <v>0</v>
      </c>
      <c r="AE20" s="130">
        <v>0</v>
      </c>
      <c r="AF20" s="130">
        <v>0</v>
      </c>
      <c r="AG20" s="130">
        <v>0</v>
      </c>
      <c r="AH20" s="130">
        <v>0</v>
      </c>
      <c r="AI20" s="130">
        <v>0</v>
      </c>
      <c r="AJ20" s="130">
        <v>0</v>
      </c>
      <c r="AK20" s="130">
        <v>0</v>
      </c>
      <c r="AL20" s="130">
        <v>0</v>
      </c>
      <c r="AM20" s="130">
        <v>0</v>
      </c>
      <c r="AN20" s="130">
        <v>0</v>
      </c>
      <c r="AO20" s="130">
        <v>0</v>
      </c>
      <c r="AP20" s="130">
        <v>0</v>
      </c>
      <c r="AQ20" s="130">
        <v>0</v>
      </c>
      <c r="AR20" s="130">
        <v>0</v>
      </c>
      <c r="AS20" s="130">
        <v>0</v>
      </c>
      <c r="AT20" s="130">
        <v>0</v>
      </c>
      <c r="AU20" s="130">
        <v>0</v>
      </c>
      <c r="AV20" s="130">
        <v>0</v>
      </c>
      <c r="AW20" s="130">
        <v>0</v>
      </c>
      <c r="AX20" s="130">
        <v>0</v>
      </c>
      <c r="AY20" s="130">
        <v>0</v>
      </c>
      <c r="AZ20" s="130">
        <v>0</v>
      </c>
      <c r="BA20" s="130">
        <v>0</v>
      </c>
      <c r="BB20" s="130">
        <v>0</v>
      </c>
      <c r="BC20" s="130">
        <v>0</v>
      </c>
      <c r="BD20" s="130">
        <v>0</v>
      </c>
      <c r="BE20" s="130">
        <v>0</v>
      </c>
      <c r="BF20" s="130">
        <v>0</v>
      </c>
      <c r="BG20" s="130">
        <v>0</v>
      </c>
      <c r="BH20" s="130">
        <v>0</v>
      </c>
      <c r="BI20" s="130">
        <v>0</v>
      </c>
      <c r="BJ20" s="130">
        <v>0</v>
      </c>
      <c r="BK20" s="130">
        <v>0</v>
      </c>
      <c r="BL20" s="130">
        <v>0</v>
      </c>
      <c r="BM20" s="130">
        <v>0</v>
      </c>
      <c r="BN20" s="130">
        <v>0</v>
      </c>
      <c r="BO20" s="130">
        <v>0</v>
      </c>
      <c r="BP20" s="130">
        <v>0</v>
      </c>
      <c r="BQ20" s="130">
        <v>0</v>
      </c>
      <c r="BR20" s="130">
        <v>0</v>
      </c>
      <c r="BS20" s="130">
        <v>0</v>
      </c>
      <c r="BT20" s="130">
        <v>0</v>
      </c>
      <c r="BU20" s="130">
        <v>0</v>
      </c>
      <c r="BV20" s="130">
        <v>0</v>
      </c>
      <c r="BW20" s="130">
        <v>0</v>
      </c>
      <c r="BX20" s="130">
        <v>0</v>
      </c>
      <c r="BY20" s="130">
        <v>0</v>
      </c>
      <c r="BZ20" s="130">
        <v>0</v>
      </c>
      <c r="CA20" s="130">
        <v>0</v>
      </c>
      <c r="CB20" s="130">
        <v>0</v>
      </c>
      <c r="CC20" s="130">
        <v>0</v>
      </c>
      <c r="CD20" s="130">
        <v>0</v>
      </c>
      <c r="CE20" s="130">
        <v>0</v>
      </c>
      <c r="CF20" s="130">
        <v>0</v>
      </c>
    </row>
    <row r="21" spans="2:84" x14ac:dyDescent="0.3">
      <c r="B21" s="13">
        <v>21</v>
      </c>
      <c r="H21" s="1" t="s">
        <v>128</v>
      </c>
      <c r="I21" s="1" t="s">
        <v>503</v>
      </c>
      <c r="J21" s="1" t="s">
        <v>417</v>
      </c>
      <c r="M21" s="53" t="s">
        <v>455</v>
      </c>
      <c r="U21" s="5">
        <v>4893</v>
      </c>
      <c r="X21" s="5">
        <v>0</v>
      </c>
      <c r="Y21" s="5">
        <v>357</v>
      </c>
      <c r="Z21" s="5">
        <v>936</v>
      </c>
      <c r="AA21" s="5">
        <v>1512</v>
      </c>
      <c r="AB21" s="5">
        <v>2088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</row>
    <row r="22" spans="2:84" x14ac:dyDescent="0.3">
      <c r="B22" s="13">
        <v>22</v>
      </c>
      <c r="H22" s="1" t="s">
        <v>128</v>
      </c>
      <c r="I22" s="1" t="s">
        <v>503</v>
      </c>
      <c r="J22" s="1" t="s">
        <v>418</v>
      </c>
      <c r="M22" s="53" t="s">
        <v>537</v>
      </c>
      <c r="U22" s="5">
        <v>13315.060322487383</v>
      </c>
      <c r="X22" s="5">
        <v>0</v>
      </c>
      <c r="Y22" s="5">
        <v>12206.339003011764</v>
      </c>
      <c r="Z22" s="5">
        <v>12695.610981725025</v>
      </c>
      <c r="AA22" s="5">
        <v>13247.702978141069</v>
      </c>
      <c r="AB22" s="5">
        <v>13831.086375484503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</row>
    <row r="23" spans="2:84" s="2" customFormat="1" x14ac:dyDescent="0.3">
      <c r="B23" s="126">
        <v>23</v>
      </c>
      <c r="H23" s="2" t="s">
        <v>128</v>
      </c>
      <c r="I23" s="2" t="s">
        <v>504</v>
      </c>
      <c r="M23" s="127" t="s">
        <v>18</v>
      </c>
      <c r="O23" s="8"/>
      <c r="P23" s="72"/>
      <c r="Q23" s="129"/>
      <c r="U23" s="130">
        <v>7033748.071419416</v>
      </c>
      <c r="X23" s="130">
        <v>0</v>
      </c>
      <c r="Y23" s="130">
        <v>0</v>
      </c>
      <c r="Z23" s="130">
        <v>1054604.2650511635</v>
      </c>
      <c r="AA23" s="130">
        <v>2315308.8534494601</v>
      </c>
      <c r="AB23" s="130">
        <v>3663834.9529187917</v>
      </c>
      <c r="AC23" s="130">
        <v>0</v>
      </c>
      <c r="AD23" s="130">
        <v>0</v>
      </c>
      <c r="AE23" s="130">
        <v>0</v>
      </c>
      <c r="AF23" s="130">
        <v>0</v>
      </c>
      <c r="AG23" s="130">
        <v>0</v>
      </c>
      <c r="AH23" s="130">
        <v>0</v>
      </c>
      <c r="AI23" s="130">
        <v>0</v>
      </c>
      <c r="AJ23" s="130">
        <v>0</v>
      </c>
      <c r="AK23" s="130">
        <v>0</v>
      </c>
      <c r="AL23" s="130">
        <v>0</v>
      </c>
      <c r="AM23" s="130">
        <v>0</v>
      </c>
      <c r="AN23" s="130">
        <v>0</v>
      </c>
      <c r="AO23" s="130">
        <v>0</v>
      </c>
      <c r="AP23" s="130">
        <v>0</v>
      </c>
      <c r="AQ23" s="130">
        <v>0</v>
      </c>
      <c r="AR23" s="130">
        <v>0</v>
      </c>
      <c r="AS23" s="130">
        <v>0</v>
      </c>
      <c r="AT23" s="130">
        <v>0</v>
      </c>
      <c r="AU23" s="130">
        <v>0</v>
      </c>
      <c r="AV23" s="130">
        <v>0</v>
      </c>
      <c r="AW23" s="130">
        <v>0</v>
      </c>
      <c r="AX23" s="130">
        <v>0</v>
      </c>
      <c r="AY23" s="130">
        <v>0</v>
      </c>
      <c r="AZ23" s="130">
        <v>0</v>
      </c>
      <c r="BA23" s="130">
        <v>0</v>
      </c>
      <c r="BB23" s="130">
        <v>0</v>
      </c>
      <c r="BC23" s="130">
        <v>0</v>
      </c>
      <c r="BD23" s="130">
        <v>0</v>
      </c>
      <c r="BE23" s="130">
        <v>0</v>
      </c>
      <c r="BF23" s="130">
        <v>0</v>
      </c>
      <c r="BG23" s="130">
        <v>0</v>
      </c>
      <c r="BH23" s="130">
        <v>0</v>
      </c>
      <c r="BI23" s="130">
        <v>0</v>
      </c>
      <c r="BJ23" s="130">
        <v>0</v>
      </c>
      <c r="BK23" s="130">
        <v>0</v>
      </c>
      <c r="BL23" s="130">
        <v>0</v>
      </c>
      <c r="BM23" s="130">
        <v>0</v>
      </c>
      <c r="BN23" s="130">
        <v>0</v>
      </c>
      <c r="BO23" s="130">
        <v>0</v>
      </c>
      <c r="BP23" s="130">
        <v>0</v>
      </c>
      <c r="BQ23" s="130">
        <v>0</v>
      </c>
      <c r="BR23" s="130">
        <v>0</v>
      </c>
      <c r="BS23" s="130">
        <v>0</v>
      </c>
      <c r="BT23" s="130">
        <v>0</v>
      </c>
      <c r="BU23" s="130">
        <v>0</v>
      </c>
      <c r="BV23" s="130">
        <v>0</v>
      </c>
      <c r="BW23" s="130">
        <v>0</v>
      </c>
      <c r="BX23" s="130">
        <v>0</v>
      </c>
      <c r="BY23" s="130">
        <v>0</v>
      </c>
      <c r="BZ23" s="130">
        <v>0</v>
      </c>
      <c r="CA23" s="130">
        <v>0</v>
      </c>
      <c r="CB23" s="130">
        <v>0</v>
      </c>
      <c r="CC23" s="130">
        <v>0</v>
      </c>
      <c r="CD23" s="130">
        <v>0</v>
      </c>
      <c r="CE23" s="130">
        <v>0</v>
      </c>
      <c r="CF23" s="130">
        <v>0</v>
      </c>
    </row>
    <row r="24" spans="2:84" x14ac:dyDescent="0.3">
      <c r="B24" s="13">
        <v>24</v>
      </c>
      <c r="H24" s="1" t="s">
        <v>128</v>
      </c>
      <c r="I24" s="1" t="s">
        <v>504</v>
      </c>
      <c r="J24" s="1" t="s">
        <v>417</v>
      </c>
      <c r="M24" s="53" t="s">
        <v>455</v>
      </c>
      <c r="U24" s="5">
        <v>6675</v>
      </c>
      <c r="X24" s="5">
        <v>0</v>
      </c>
      <c r="Y24" s="5">
        <v>0</v>
      </c>
      <c r="Z24" s="5">
        <v>1059</v>
      </c>
      <c r="AA24" s="5">
        <v>2232</v>
      </c>
      <c r="AB24" s="5">
        <v>3384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</row>
    <row r="25" spans="2:84" x14ac:dyDescent="0.3">
      <c r="B25" s="13">
        <v>25</v>
      </c>
      <c r="H25" s="1" t="s">
        <v>128</v>
      </c>
      <c r="I25" s="1" t="s">
        <v>504</v>
      </c>
      <c r="J25" s="1" t="s">
        <v>418</v>
      </c>
      <c r="M25" s="53" t="s">
        <v>537</v>
      </c>
      <c r="U25" s="5">
        <v>1053.7450294261298</v>
      </c>
      <c r="X25" s="5">
        <v>0</v>
      </c>
      <c r="Y25" s="5">
        <v>0</v>
      </c>
      <c r="Z25" s="5">
        <v>995.84916435426203</v>
      </c>
      <c r="AA25" s="5">
        <v>1037.3247551296865</v>
      </c>
      <c r="AB25" s="5">
        <v>1082.6935440067352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</row>
    <row r="26" spans="2:84" s="2" customFormat="1" x14ac:dyDescent="0.3">
      <c r="B26" s="126">
        <v>26</v>
      </c>
      <c r="H26" s="2" t="s">
        <v>128</v>
      </c>
      <c r="I26" s="2" t="s">
        <v>505</v>
      </c>
      <c r="M26" s="127" t="s">
        <v>18</v>
      </c>
      <c r="O26" s="8"/>
      <c r="P26" s="72"/>
      <c r="Q26" s="129"/>
      <c r="U26" s="130">
        <v>3176531.3870926397</v>
      </c>
      <c r="X26" s="130">
        <v>0</v>
      </c>
      <c r="Y26" s="130">
        <v>0</v>
      </c>
      <c r="Z26" s="130">
        <v>476272.89389407396</v>
      </c>
      <c r="AA26" s="130">
        <v>1045623.3531707241</v>
      </c>
      <c r="AB26" s="130">
        <v>1654635.1400278416</v>
      </c>
      <c r="AC26" s="130">
        <v>0</v>
      </c>
      <c r="AD26" s="130">
        <v>0</v>
      </c>
      <c r="AE26" s="130">
        <v>0</v>
      </c>
      <c r="AF26" s="130">
        <v>0</v>
      </c>
      <c r="AG26" s="130">
        <v>0</v>
      </c>
      <c r="AH26" s="130">
        <v>0</v>
      </c>
      <c r="AI26" s="130">
        <v>0</v>
      </c>
      <c r="AJ26" s="130">
        <v>0</v>
      </c>
      <c r="AK26" s="130">
        <v>0</v>
      </c>
      <c r="AL26" s="130">
        <v>0</v>
      </c>
      <c r="AM26" s="130">
        <v>0</v>
      </c>
      <c r="AN26" s="130">
        <v>0</v>
      </c>
      <c r="AO26" s="130">
        <v>0</v>
      </c>
      <c r="AP26" s="130">
        <v>0</v>
      </c>
      <c r="AQ26" s="130">
        <v>0</v>
      </c>
      <c r="AR26" s="130">
        <v>0</v>
      </c>
      <c r="AS26" s="130">
        <v>0</v>
      </c>
      <c r="AT26" s="130">
        <v>0</v>
      </c>
      <c r="AU26" s="130">
        <v>0</v>
      </c>
      <c r="AV26" s="130">
        <v>0</v>
      </c>
      <c r="AW26" s="130">
        <v>0</v>
      </c>
      <c r="AX26" s="130">
        <v>0</v>
      </c>
      <c r="AY26" s="130">
        <v>0</v>
      </c>
      <c r="AZ26" s="130">
        <v>0</v>
      </c>
      <c r="BA26" s="130">
        <v>0</v>
      </c>
      <c r="BB26" s="130">
        <v>0</v>
      </c>
      <c r="BC26" s="130">
        <v>0</v>
      </c>
      <c r="BD26" s="130">
        <v>0</v>
      </c>
      <c r="BE26" s="130">
        <v>0</v>
      </c>
      <c r="BF26" s="130">
        <v>0</v>
      </c>
      <c r="BG26" s="130">
        <v>0</v>
      </c>
      <c r="BH26" s="130">
        <v>0</v>
      </c>
      <c r="BI26" s="130">
        <v>0</v>
      </c>
      <c r="BJ26" s="130">
        <v>0</v>
      </c>
      <c r="BK26" s="130">
        <v>0</v>
      </c>
      <c r="BL26" s="130">
        <v>0</v>
      </c>
      <c r="BM26" s="130">
        <v>0</v>
      </c>
      <c r="BN26" s="130">
        <v>0</v>
      </c>
      <c r="BO26" s="130">
        <v>0</v>
      </c>
      <c r="BP26" s="130">
        <v>0</v>
      </c>
      <c r="BQ26" s="130">
        <v>0</v>
      </c>
      <c r="BR26" s="130">
        <v>0</v>
      </c>
      <c r="BS26" s="130">
        <v>0</v>
      </c>
      <c r="BT26" s="130">
        <v>0</v>
      </c>
      <c r="BU26" s="130">
        <v>0</v>
      </c>
      <c r="BV26" s="130">
        <v>0</v>
      </c>
      <c r="BW26" s="130">
        <v>0</v>
      </c>
      <c r="BX26" s="130">
        <v>0</v>
      </c>
      <c r="BY26" s="130">
        <v>0</v>
      </c>
      <c r="BZ26" s="130">
        <v>0</v>
      </c>
      <c r="CA26" s="130">
        <v>0</v>
      </c>
      <c r="CB26" s="130">
        <v>0</v>
      </c>
      <c r="CC26" s="130">
        <v>0</v>
      </c>
      <c r="CD26" s="130">
        <v>0</v>
      </c>
      <c r="CE26" s="130">
        <v>0</v>
      </c>
      <c r="CF26" s="130">
        <v>0</v>
      </c>
    </row>
    <row r="27" spans="2:84" x14ac:dyDescent="0.3">
      <c r="B27" s="13">
        <v>27</v>
      </c>
      <c r="H27" s="1" t="s">
        <v>128</v>
      </c>
      <c r="I27" s="1" t="s">
        <v>505</v>
      </c>
      <c r="J27" s="1" t="s">
        <v>417</v>
      </c>
      <c r="M27" s="53" t="s">
        <v>455</v>
      </c>
      <c r="U27" s="5">
        <v>6675</v>
      </c>
      <c r="X27" s="5">
        <v>0</v>
      </c>
      <c r="Y27" s="5">
        <v>0</v>
      </c>
      <c r="Z27" s="5">
        <v>1059</v>
      </c>
      <c r="AA27" s="5">
        <v>2232</v>
      </c>
      <c r="AB27" s="5">
        <v>3384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</row>
    <row r="28" spans="2:84" x14ac:dyDescent="0.3">
      <c r="B28" s="13">
        <v>28</v>
      </c>
      <c r="H28" s="1" t="s">
        <v>128</v>
      </c>
      <c r="I28" s="1" t="s">
        <v>505</v>
      </c>
      <c r="J28" s="1" t="s">
        <v>418</v>
      </c>
      <c r="M28" s="53" t="s">
        <v>537</v>
      </c>
      <c r="U28" s="5">
        <v>475.88485199889732</v>
      </c>
      <c r="X28" s="5">
        <v>0</v>
      </c>
      <c r="Y28" s="5">
        <v>0</v>
      </c>
      <c r="Z28" s="5">
        <v>449.73833228902168</v>
      </c>
      <c r="AA28" s="5">
        <v>468.46924425211654</v>
      </c>
      <c r="AB28" s="5">
        <v>488.95837471271915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</row>
    <row r="29" spans="2:84" s="2" customFormat="1" x14ac:dyDescent="0.3">
      <c r="B29" s="126">
        <v>29</v>
      </c>
      <c r="H29" s="2" t="s">
        <v>128</v>
      </c>
      <c r="I29" s="2" t="s">
        <v>506</v>
      </c>
      <c r="M29" s="127" t="s">
        <v>18</v>
      </c>
      <c r="O29" s="8"/>
      <c r="P29" s="72"/>
      <c r="Q29" s="129"/>
      <c r="U29" s="130">
        <v>4764797.08063896</v>
      </c>
      <c r="X29" s="130">
        <v>0</v>
      </c>
      <c r="Y29" s="130">
        <v>0</v>
      </c>
      <c r="Z29" s="130">
        <v>714409.34084111091</v>
      </c>
      <c r="AA29" s="130">
        <v>1568435.0297560864</v>
      </c>
      <c r="AB29" s="130">
        <v>2481952.7100417623</v>
      </c>
      <c r="AC29" s="130">
        <v>0</v>
      </c>
      <c r="AD29" s="130">
        <v>0</v>
      </c>
      <c r="AE29" s="130">
        <v>0</v>
      </c>
      <c r="AF29" s="130">
        <v>0</v>
      </c>
      <c r="AG29" s="130">
        <v>0</v>
      </c>
      <c r="AH29" s="130">
        <v>0</v>
      </c>
      <c r="AI29" s="130">
        <v>0</v>
      </c>
      <c r="AJ29" s="130">
        <v>0</v>
      </c>
      <c r="AK29" s="130">
        <v>0</v>
      </c>
      <c r="AL29" s="130">
        <v>0</v>
      </c>
      <c r="AM29" s="130">
        <v>0</v>
      </c>
      <c r="AN29" s="130">
        <v>0</v>
      </c>
      <c r="AO29" s="130">
        <v>0</v>
      </c>
      <c r="AP29" s="130">
        <v>0</v>
      </c>
      <c r="AQ29" s="130">
        <v>0</v>
      </c>
      <c r="AR29" s="130">
        <v>0</v>
      </c>
      <c r="AS29" s="130">
        <v>0</v>
      </c>
      <c r="AT29" s="130">
        <v>0</v>
      </c>
      <c r="AU29" s="130">
        <v>0</v>
      </c>
      <c r="AV29" s="130">
        <v>0</v>
      </c>
      <c r="AW29" s="130">
        <v>0</v>
      </c>
      <c r="AX29" s="130">
        <v>0</v>
      </c>
      <c r="AY29" s="130">
        <v>0</v>
      </c>
      <c r="AZ29" s="130">
        <v>0</v>
      </c>
      <c r="BA29" s="130">
        <v>0</v>
      </c>
      <c r="BB29" s="130">
        <v>0</v>
      </c>
      <c r="BC29" s="130">
        <v>0</v>
      </c>
      <c r="BD29" s="130">
        <v>0</v>
      </c>
      <c r="BE29" s="130">
        <v>0</v>
      </c>
      <c r="BF29" s="130">
        <v>0</v>
      </c>
      <c r="BG29" s="130">
        <v>0</v>
      </c>
      <c r="BH29" s="130">
        <v>0</v>
      </c>
      <c r="BI29" s="130">
        <v>0</v>
      </c>
      <c r="BJ29" s="130">
        <v>0</v>
      </c>
      <c r="BK29" s="130">
        <v>0</v>
      </c>
      <c r="BL29" s="130">
        <v>0</v>
      </c>
      <c r="BM29" s="130">
        <v>0</v>
      </c>
      <c r="BN29" s="130">
        <v>0</v>
      </c>
      <c r="BO29" s="130">
        <v>0</v>
      </c>
      <c r="BP29" s="130">
        <v>0</v>
      </c>
      <c r="BQ29" s="130">
        <v>0</v>
      </c>
      <c r="BR29" s="130">
        <v>0</v>
      </c>
      <c r="BS29" s="130">
        <v>0</v>
      </c>
      <c r="BT29" s="130">
        <v>0</v>
      </c>
      <c r="BU29" s="130">
        <v>0</v>
      </c>
      <c r="BV29" s="130">
        <v>0</v>
      </c>
      <c r="BW29" s="130">
        <v>0</v>
      </c>
      <c r="BX29" s="130">
        <v>0</v>
      </c>
      <c r="BY29" s="130">
        <v>0</v>
      </c>
      <c r="BZ29" s="130">
        <v>0</v>
      </c>
      <c r="CA29" s="130">
        <v>0</v>
      </c>
      <c r="CB29" s="130">
        <v>0</v>
      </c>
      <c r="CC29" s="130">
        <v>0</v>
      </c>
      <c r="CD29" s="130">
        <v>0</v>
      </c>
      <c r="CE29" s="130">
        <v>0</v>
      </c>
      <c r="CF29" s="130">
        <v>0</v>
      </c>
    </row>
    <row r="30" spans="2:84" x14ac:dyDescent="0.3">
      <c r="B30" s="13">
        <v>30</v>
      </c>
      <c r="H30" s="1" t="s">
        <v>128</v>
      </c>
      <c r="I30" s="1" t="s">
        <v>506</v>
      </c>
      <c r="J30" s="1" t="s">
        <v>417</v>
      </c>
      <c r="M30" s="53" t="s">
        <v>455</v>
      </c>
      <c r="U30" s="5">
        <v>6675</v>
      </c>
      <c r="X30" s="5">
        <v>0</v>
      </c>
      <c r="Y30" s="5">
        <v>0</v>
      </c>
      <c r="Z30" s="5">
        <v>1059</v>
      </c>
      <c r="AA30" s="5">
        <v>2232</v>
      </c>
      <c r="AB30" s="5">
        <v>3384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</row>
    <row r="31" spans="2:84" x14ac:dyDescent="0.3">
      <c r="B31" s="13">
        <v>31</v>
      </c>
      <c r="H31" s="1" t="s">
        <v>128</v>
      </c>
      <c r="I31" s="1" t="s">
        <v>506</v>
      </c>
      <c r="J31" s="1" t="s">
        <v>418</v>
      </c>
      <c r="M31" s="53" t="s">
        <v>537</v>
      </c>
      <c r="U31" s="5">
        <v>713.82727799834606</v>
      </c>
      <c r="X31" s="5">
        <v>0</v>
      </c>
      <c r="Y31" s="5">
        <v>0</v>
      </c>
      <c r="Z31" s="5">
        <v>674.60749843353244</v>
      </c>
      <c r="AA31" s="5">
        <v>702.70386637817489</v>
      </c>
      <c r="AB31" s="5">
        <v>733.43756206907869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</row>
    <row r="32" spans="2:84" x14ac:dyDescent="0.3">
      <c r="B32" s="13">
        <v>32</v>
      </c>
    </row>
    <row r="33" spans="2:84" x14ac:dyDescent="0.3">
      <c r="B33" s="13">
        <v>33</v>
      </c>
      <c r="H33" s="1" t="s">
        <v>42</v>
      </c>
      <c r="M33" s="53" t="s">
        <v>18</v>
      </c>
      <c r="P33" s="72" t="s">
        <v>55</v>
      </c>
      <c r="U33" s="5">
        <v>87967375.238515556</v>
      </c>
      <c r="X33" s="5">
        <v>0</v>
      </c>
      <c r="Y33" s="5">
        <v>5416171.0151999993</v>
      </c>
      <c r="Z33" s="5">
        <v>15866953.576620478</v>
      </c>
      <c r="AA33" s="5">
        <v>27227757.036573861</v>
      </c>
      <c r="AB33" s="5">
        <v>39456493.61012122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</row>
    <row r="34" spans="2:84" s="2" customFormat="1" x14ac:dyDescent="0.3">
      <c r="B34" s="126">
        <v>34</v>
      </c>
      <c r="H34" s="2" t="s">
        <v>42</v>
      </c>
      <c r="I34" s="2" t="s">
        <v>501</v>
      </c>
      <c r="M34" s="127" t="s">
        <v>18</v>
      </c>
      <c r="O34" s="8"/>
      <c r="P34" s="72"/>
      <c r="Q34" s="129"/>
      <c r="U34" s="130">
        <v>22258065.811499473</v>
      </c>
      <c r="X34" s="130">
        <v>0</v>
      </c>
      <c r="Y34" s="130">
        <v>1500549.3384</v>
      </c>
      <c r="Z34" s="130">
        <v>4077453.85711776</v>
      </c>
      <c r="AA34" s="130">
        <v>6846802.7141787941</v>
      </c>
      <c r="AB34" s="130">
        <v>9833259.9018029198</v>
      </c>
      <c r="AC34" s="130">
        <v>0</v>
      </c>
      <c r="AD34" s="130">
        <v>0</v>
      </c>
      <c r="AE34" s="130">
        <v>0</v>
      </c>
      <c r="AF34" s="130">
        <v>0</v>
      </c>
      <c r="AG34" s="130">
        <v>0</v>
      </c>
      <c r="AH34" s="130">
        <v>0</v>
      </c>
      <c r="AI34" s="130">
        <v>0</v>
      </c>
      <c r="AJ34" s="130">
        <v>0</v>
      </c>
      <c r="AK34" s="130">
        <v>0</v>
      </c>
      <c r="AL34" s="130">
        <v>0</v>
      </c>
      <c r="AM34" s="130">
        <v>0</v>
      </c>
      <c r="AN34" s="130">
        <v>0</v>
      </c>
      <c r="AO34" s="130">
        <v>0</v>
      </c>
      <c r="AP34" s="130">
        <v>0</v>
      </c>
      <c r="AQ34" s="130">
        <v>0</v>
      </c>
      <c r="AR34" s="130">
        <v>0</v>
      </c>
      <c r="AS34" s="130">
        <v>0</v>
      </c>
      <c r="AT34" s="130">
        <v>0</v>
      </c>
      <c r="AU34" s="130">
        <v>0</v>
      </c>
      <c r="AV34" s="130">
        <v>0</v>
      </c>
      <c r="AW34" s="130">
        <v>0</v>
      </c>
      <c r="AX34" s="130">
        <v>0</v>
      </c>
      <c r="AY34" s="130">
        <v>0</v>
      </c>
      <c r="AZ34" s="130">
        <v>0</v>
      </c>
      <c r="BA34" s="130">
        <v>0</v>
      </c>
      <c r="BB34" s="130">
        <v>0</v>
      </c>
      <c r="BC34" s="130">
        <v>0</v>
      </c>
      <c r="BD34" s="130">
        <v>0</v>
      </c>
      <c r="BE34" s="130">
        <v>0</v>
      </c>
      <c r="BF34" s="130">
        <v>0</v>
      </c>
      <c r="BG34" s="130">
        <v>0</v>
      </c>
      <c r="BH34" s="130">
        <v>0</v>
      </c>
      <c r="BI34" s="130">
        <v>0</v>
      </c>
      <c r="BJ34" s="130">
        <v>0</v>
      </c>
      <c r="BK34" s="130">
        <v>0</v>
      </c>
      <c r="BL34" s="130">
        <v>0</v>
      </c>
      <c r="BM34" s="130">
        <v>0</v>
      </c>
      <c r="BN34" s="130">
        <v>0</v>
      </c>
      <c r="BO34" s="130">
        <v>0</v>
      </c>
      <c r="BP34" s="130">
        <v>0</v>
      </c>
      <c r="BQ34" s="130">
        <v>0</v>
      </c>
      <c r="BR34" s="130">
        <v>0</v>
      </c>
      <c r="BS34" s="130">
        <v>0</v>
      </c>
      <c r="BT34" s="130">
        <v>0</v>
      </c>
      <c r="BU34" s="130">
        <v>0</v>
      </c>
      <c r="BV34" s="130">
        <v>0</v>
      </c>
      <c r="BW34" s="130">
        <v>0</v>
      </c>
      <c r="BX34" s="130">
        <v>0</v>
      </c>
      <c r="BY34" s="130">
        <v>0</v>
      </c>
      <c r="BZ34" s="130">
        <v>0</v>
      </c>
      <c r="CA34" s="130">
        <v>0</v>
      </c>
      <c r="CB34" s="130">
        <v>0</v>
      </c>
      <c r="CC34" s="130">
        <v>0</v>
      </c>
      <c r="CD34" s="130">
        <v>0</v>
      </c>
      <c r="CE34" s="130">
        <v>0</v>
      </c>
      <c r="CF34" s="130">
        <v>0</v>
      </c>
    </row>
    <row r="35" spans="2:84" x14ac:dyDescent="0.3">
      <c r="B35" s="13">
        <v>35</v>
      </c>
      <c r="H35" s="1" t="s">
        <v>42</v>
      </c>
      <c r="I35" s="1" t="s">
        <v>464</v>
      </c>
      <c r="M35" s="53" t="s">
        <v>18</v>
      </c>
      <c r="U35" s="5">
        <v>3830861.6438124399</v>
      </c>
      <c r="X35" s="5">
        <v>0</v>
      </c>
      <c r="Y35" s="5">
        <v>258261.29519999999</v>
      </c>
      <c r="Z35" s="5">
        <v>701775.33474527998</v>
      </c>
      <c r="AA35" s="5">
        <v>1178411.1936153648</v>
      </c>
      <c r="AB35" s="5">
        <v>1692413.820251795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</row>
    <row r="36" spans="2:84" x14ac:dyDescent="0.3">
      <c r="B36" s="13">
        <v>36</v>
      </c>
      <c r="H36" s="1" t="s">
        <v>42</v>
      </c>
      <c r="I36" s="1" t="s">
        <v>465</v>
      </c>
      <c r="M36" s="53" t="s">
        <v>18</v>
      </c>
      <c r="U36" s="5">
        <v>9224454.3831177726</v>
      </c>
      <c r="X36" s="5">
        <v>0</v>
      </c>
      <c r="Y36" s="5">
        <v>621875.64</v>
      </c>
      <c r="Z36" s="5">
        <v>1689827.293296</v>
      </c>
      <c r="AA36" s="5">
        <v>2837534.0356177343</v>
      </c>
      <c r="AB36" s="5">
        <v>4075217.4142040391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</row>
    <row r="37" spans="2:84" x14ac:dyDescent="0.3">
      <c r="B37" s="13">
        <v>37</v>
      </c>
      <c r="H37" s="1" t="s">
        <v>42</v>
      </c>
      <c r="I37" s="1" t="s">
        <v>466</v>
      </c>
      <c r="M37" s="53" t="s">
        <v>18</v>
      </c>
      <c r="U37" s="5">
        <v>1063525.3288771079</v>
      </c>
      <c r="X37" s="5">
        <v>0</v>
      </c>
      <c r="Y37" s="5">
        <v>71698.603200000012</v>
      </c>
      <c r="Z37" s="5">
        <v>194827.14675648001</v>
      </c>
      <c r="AA37" s="5">
        <v>327150.98293004464</v>
      </c>
      <c r="AB37" s="5">
        <v>469848.5959905833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</row>
    <row r="38" spans="2:84" x14ac:dyDescent="0.3">
      <c r="B38" s="13">
        <v>38</v>
      </c>
      <c r="H38" s="1" t="s">
        <v>42</v>
      </c>
      <c r="I38" s="1" t="s">
        <v>467</v>
      </c>
      <c r="M38" s="53" t="s">
        <v>18</v>
      </c>
      <c r="U38" s="5">
        <v>2713074.8185640508</v>
      </c>
      <c r="X38" s="5">
        <v>0</v>
      </c>
      <c r="Y38" s="5">
        <v>182904.6</v>
      </c>
      <c r="Z38" s="5">
        <v>497008.02743999998</v>
      </c>
      <c r="AA38" s="5">
        <v>834568.8340052159</v>
      </c>
      <c r="AB38" s="5">
        <v>1198593.357118835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</row>
    <row r="39" spans="2:84" x14ac:dyDescent="0.3">
      <c r="B39" s="13">
        <v>39</v>
      </c>
      <c r="H39" s="1" t="s">
        <v>42</v>
      </c>
      <c r="I39" s="1" t="s">
        <v>468</v>
      </c>
      <c r="M39" s="53" t="s">
        <v>18</v>
      </c>
      <c r="U39" s="5">
        <v>2713074.8185640508</v>
      </c>
      <c r="X39" s="5">
        <v>0</v>
      </c>
      <c r="Y39" s="5">
        <v>182904.6</v>
      </c>
      <c r="Z39" s="5">
        <v>497008.02743999998</v>
      </c>
      <c r="AA39" s="5">
        <v>834568.8340052159</v>
      </c>
      <c r="AB39" s="5">
        <v>1198593.357118835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</row>
    <row r="40" spans="2:84" x14ac:dyDescent="0.3">
      <c r="B40" s="13">
        <v>40</v>
      </c>
      <c r="H40" s="1" t="s">
        <v>42</v>
      </c>
      <c r="I40" s="1" t="s">
        <v>469</v>
      </c>
      <c r="M40" s="53" t="s">
        <v>18</v>
      </c>
      <c r="U40" s="5">
        <v>2713074.8185640508</v>
      </c>
      <c r="X40" s="5">
        <v>0</v>
      </c>
      <c r="Y40" s="5">
        <v>182904.6</v>
      </c>
      <c r="Z40" s="5">
        <v>497008.02743999998</v>
      </c>
      <c r="AA40" s="5">
        <v>834568.8340052159</v>
      </c>
      <c r="AB40" s="5">
        <v>1198593.357118835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</row>
    <row r="41" spans="2:84" s="26" customFormat="1" ht="12" x14ac:dyDescent="0.25">
      <c r="B41" s="13"/>
      <c r="M41" s="55"/>
      <c r="N41" s="44" t="s">
        <v>21</v>
      </c>
      <c r="O41" s="45"/>
      <c r="P41" s="46"/>
      <c r="Q41" s="89"/>
      <c r="U41" s="41"/>
      <c r="V41" s="42"/>
      <c r="W41" s="43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</row>
    <row r="42" spans="2:84" s="2" customFormat="1" x14ac:dyDescent="0.3">
      <c r="B42" s="126">
        <v>42</v>
      </c>
      <c r="H42" s="2">
        <v>0</v>
      </c>
      <c r="I42" s="2" t="s">
        <v>502</v>
      </c>
      <c r="M42" s="127" t="s">
        <v>18</v>
      </c>
      <c r="O42" s="8"/>
      <c r="P42" s="72"/>
      <c r="Q42" s="129"/>
      <c r="U42" s="130">
        <v>22258065.811499473</v>
      </c>
      <c r="X42" s="130">
        <v>0</v>
      </c>
      <c r="Y42" s="130">
        <v>1500549.3384</v>
      </c>
      <c r="Z42" s="130">
        <v>4077453.85711776</v>
      </c>
      <c r="AA42" s="130">
        <v>6846802.7141787941</v>
      </c>
      <c r="AB42" s="130">
        <v>9833259.9018029198</v>
      </c>
      <c r="AC42" s="130">
        <v>0</v>
      </c>
      <c r="AD42" s="130">
        <v>0</v>
      </c>
      <c r="AE42" s="130">
        <v>0</v>
      </c>
      <c r="AF42" s="130">
        <v>0</v>
      </c>
      <c r="AG42" s="130">
        <v>0</v>
      </c>
      <c r="AH42" s="130">
        <v>0</v>
      </c>
      <c r="AI42" s="130">
        <v>0</v>
      </c>
      <c r="AJ42" s="130">
        <v>0</v>
      </c>
      <c r="AK42" s="130">
        <v>0</v>
      </c>
      <c r="AL42" s="130">
        <v>0</v>
      </c>
      <c r="AM42" s="130">
        <v>0</v>
      </c>
      <c r="AN42" s="130">
        <v>0</v>
      </c>
      <c r="AO42" s="130">
        <v>0</v>
      </c>
      <c r="AP42" s="130">
        <v>0</v>
      </c>
      <c r="AQ42" s="130">
        <v>0</v>
      </c>
      <c r="AR42" s="130">
        <v>0</v>
      </c>
      <c r="AS42" s="130">
        <v>0</v>
      </c>
      <c r="AT42" s="130">
        <v>0</v>
      </c>
      <c r="AU42" s="130">
        <v>0</v>
      </c>
      <c r="AV42" s="130">
        <v>0</v>
      </c>
      <c r="AW42" s="130">
        <v>0</v>
      </c>
      <c r="AX42" s="130">
        <v>0</v>
      </c>
      <c r="AY42" s="130">
        <v>0</v>
      </c>
      <c r="AZ42" s="130">
        <v>0</v>
      </c>
      <c r="BA42" s="130">
        <v>0</v>
      </c>
      <c r="BB42" s="130">
        <v>0</v>
      </c>
      <c r="BC42" s="130">
        <v>0</v>
      </c>
      <c r="BD42" s="130">
        <v>0</v>
      </c>
      <c r="BE42" s="130">
        <v>0</v>
      </c>
      <c r="BF42" s="130">
        <v>0</v>
      </c>
      <c r="BG42" s="130">
        <v>0</v>
      </c>
      <c r="BH42" s="130">
        <v>0</v>
      </c>
      <c r="BI42" s="130">
        <v>0</v>
      </c>
      <c r="BJ42" s="130">
        <v>0</v>
      </c>
      <c r="BK42" s="130">
        <v>0</v>
      </c>
      <c r="BL42" s="130">
        <v>0</v>
      </c>
      <c r="BM42" s="130">
        <v>0</v>
      </c>
      <c r="BN42" s="130">
        <v>0</v>
      </c>
      <c r="BO42" s="130">
        <v>0</v>
      </c>
      <c r="BP42" s="130">
        <v>0</v>
      </c>
      <c r="BQ42" s="130">
        <v>0</v>
      </c>
      <c r="BR42" s="130">
        <v>0</v>
      </c>
      <c r="BS42" s="130">
        <v>0</v>
      </c>
      <c r="BT42" s="130">
        <v>0</v>
      </c>
      <c r="BU42" s="130">
        <v>0</v>
      </c>
      <c r="BV42" s="130">
        <v>0</v>
      </c>
      <c r="BW42" s="130">
        <v>0</v>
      </c>
      <c r="BX42" s="130">
        <v>0</v>
      </c>
      <c r="BY42" s="130">
        <v>0</v>
      </c>
      <c r="BZ42" s="130">
        <v>0</v>
      </c>
      <c r="CA42" s="130">
        <v>0</v>
      </c>
      <c r="CB42" s="130">
        <v>0</v>
      </c>
      <c r="CC42" s="130">
        <v>0</v>
      </c>
      <c r="CD42" s="130">
        <v>0</v>
      </c>
      <c r="CE42" s="130">
        <v>0</v>
      </c>
      <c r="CF42" s="130">
        <v>0</v>
      </c>
    </row>
    <row r="43" spans="2:84" x14ac:dyDescent="0.3">
      <c r="B43" s="13">
        <v>43</v>
      </c>
      <c r="H43" s="1" t="s">
        <v>42</v>
      </c>
      <c r="I43" s="1" t="s">
        <v>464</v>
      </c>
      <c r="M43" s="53" t="s">
        <v>18</v>
      </c>
      <c r="U43" s="5">
        <v>3830861.6438124399</v>
      </c>
      <c r="X43" s="5">
        <v>0</v>
      </c>
      <c r="Y43" s="5">
        <v>258261.29519999999</v>
      </c>
      <c r="Z43" s="5">
        <v>701775.33474527998</v>
      </c>
      <c r="AA43" s="5">
        <v>1178411.1936153648</v>
      </c>
      <c r="AB43" s="5">
        <v>1692413.820251795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</row>
    <row r="44" spans="2:84" x14ac:dyDescent="0.3">
      <c r="B44" s="13">
        <v>44</v>
      </c>
      <c r="H44" s="1" t="s">
        <v>42</v>
      </c>
      <c r="I44" s="1" t="s">
        <v>465</v>
      </c>
      <c r="M44" s="53" t="s">
        <v>18</v>
      </c>
      <c r="U44" s="5">
        <v>9224454.3831177726</v>
      </c>
      <c r="X44" s="5">
        <v>0</v>
      </c>
      <c r="Y44" s="5">
        <v>621875.64</v>
      </c>
      <c r="Z44" s="5">
        <v>1689827.293296</v>
      </c>
      <c r="AA44" s="5">
        <v>2837534.0356177343</v>
      </c>
      <c r="AB44" s="5">
        <v>4075217.4142040391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</row>
    <row r="45" spans="2:84" x14ac:dyDescent="0.3">
      <c r="B45" s="13">
        <v>45</v>
      </c>
      <c r="H45" s="1" t="s">
        <v>42</v>
      </c>
      <c r="I45" s="1" t="s">
        <v>466</v>
      </c>
      <c r="M45" s="53" t="s">
        <v>18</v>
      </c>
      <c r="U45" s="5">
        <v>1063525.3288771079</v>
      </c>
      <c r="X45" s="5">
        <v>0</v>
      </c>
      <c r="Y45" s="5">
        <v>71698.603200000012</v>
      </c>
      <c r="Z45" s="5">
        <v>194827.14675648001</v>
      </c>
      <c r="AA45" s="5">
        <v>327150.98293004464</v>
      </c>
      <c r="AB45" s="5">
        <v>469848.5959905833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</row>
    <row r="46" spans="2:84" x14ac:dyDescent="0.3">
      <c r="B46" s="13">
        <v>46</v>
      </c>
      <c r="H46" s="1" t="s">
        <v>42</v>
      </c>
      <c r="I46" s="1" t="s">
        <v>467</v>
      </c>
      <c r="M46" s="53" t="s">
        <v>18</v>
      </c>
      <c r="U46" s="5">
        <v>2713074.8185640508</v>
      </c>
      <c r="X46" s="5">
        <v>0</v>
      </c>
      <c r="Y46" s="5">
        <v>182904.6</v>
      </c>
      <c r="Z46" s="5">
        <v>497008.02743999998</v>
      </c>
      <c r="AA46" s="5">
        <v>834568.8340052159</v>
      </c>
      <c r="AB46" s="5">
        <v>1198593.357118835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</row>
    <row r="47" spans="2:84" x14ac:dyDescent="0.3">
      <c r="B47" s="13">
        <v>47</v>
      </c>
      <c r="H47" s="1" t="s">
        <v>42</v>
      </c>
      <c r="I47" s="1" t="s">
        <v>468</v>
      </c>
      <c r="M47" s="53" t="s">
        <v>18</v>
      </c>
      <c r="U47" s="5">
        <v>2713074.8185640508</v>
      </c>
      <c r="X47" s="5">
        <v>0</v>
      </c>
      <c r="Y47" s="5">
        <v>182904.6</v>
      </c>
      <c r="Z47" s="5">
        <v>497008.02743999998</v>
      </c>
      <c r="AA47" s="5">
        <v>834568.8340052159</v>
      </c>
      <c r="AB47" s="5">
        <v>1198593.357118835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</row>
    <row r="48" spans="2:84" x14ac:dyDescent="0.3">
      <c r="B48" s="13">
        <v>48</v>
      </c>
      <c r="H48" s="1" t="s">
        <v>42</v>
      </c>
      <c r="I48" s="1" t="s">
        <v>469</v>
      </c>
      <c r="M48" s="53" t="s">
        <v>18</v>
      </c>
      <c r="U48" s="5">
        <v>2713074.8185640508</v>
      </c>
      <c r="X48" s="5">
        <v>0</v>
      </c>
      <c r="Y48" s="5">
        <v>182904.6</v>
      </c>
      <c r="Z48" s="5">
        <v>497008.02743999998</v>
      </c>
      <c r="AA48" s="5">
        <v>834568.8340052159</v>
      </c>
      <c r="AB48" s="5">
        <v>1198593.357118835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</row>
    <row r="49" spans="2:84" s="26" customFormat="1" ht="12" x14ac:dyDescent="0.25">
      <c r="B49" s="13"/>
      <c r="M49" s="55"/>
      <c r="N49" s="44" t="s">
        <v>21</v>
      </c>
      <c r="O49" s="45"/>
      <c r="P49" s="46"/>
      <c r="Q49" s="89"/>
      <c r="U49" s="41"/>
      <c r="V49" s="42"/>
      <c r="W49" s="43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</row>
    <row r="50" spans="2:84" s="2" customFormat="1" x14ac:dyDescent="0.3">
      <c r="B50" s="126">
        <v>50</v>
      </c>
      <c r="H50" s="2">
        <v>0</v>
      </c>
      <c r="I50" s="2" t="s">
        <v>503</v>
      </c>
      <c r="M50" s="127" t="s">
        <v>18</v>
      </c>
      <c r="O50" s="8"/>
      <c r="P50" s="72"/>
      <c r="Q50" s="129"/>
      <c r="U50" s="130">
        <v>35823439.904319726</v>
      </c>
      <c r="X50" s="130">
        <v>0</v>
      </c>
      <c r="Y50" s="130">
        <v>2415072.3383999998</v>
      </c>
      <c r="Z50" s="130">
        <v>6562493.9943177598</v>
      </c>
      <c r="AA50" s="130">
        <v>11019646.884204872</v>
      </c>
      <c r="AB50" s="130">
        <v>15826226.687397094</v>
      </c>
      <c r="AC50" s="130">
        <v>0</v>
      </c>
      <c r="AD50" s="130">
        <v>0</v>
      </c>
      <c r="AE50" s="130">
        <v>0</v>
      </c>
      <c r="AF50" s="130">
        <v>0</v>
      </c>
      <c r="AG50" s="130">
        <v>0</v>
      </c>
      <c r="AH50" s="130">
        <v>0</v>
      </c>
      <c r="AI50" s="130">
        <v>0</v>
      </c>
      <c r="AJ50" s="130">
        <v>0</v>
      </c>
      <c r="AK50" s="130">
        <v>0</v>
      </c>
      <c r="AL50" s="130">
        <v>0</v>
      </c>
      <c r="AM50" s="130">
        <v>0</v>
      </c>
      <c r="AN50" s="130">
        <v>0</v>
      </c>
      <c r="AO50" s="130">
        <v>0</v>
      </c>
      <c r="AP50" s="130">
        <v>0</v>
      </c>
      <c r="AQ50" s="130">
        <v>0</v>
      </c>
      <c r="AR50" s="130">
        <v>0</v>
      </c>
      <c r="AS50" s="130">
        <v>0</v>
      </c>
      <c r="AT50" s="130">
        <v>0</v>
      </c>
      <c r="AU50" s="130">
        <v>0</v>
      </c>
      <c r="AV50" s="130">
        <v>0</v>
      </c>
      <c r="AW50" s="130">
        <v>0</v>
      </c>
      <c r="AX50" s="130">
        <v>0</v>
      </c>
      <c r="AY50" s="130">
        <v>0</v>
      </c>
      <c r="AZ50" s="130">
        <v>0</v>
      </c>
      <c r="BA50" s="130">
        <v>0</v>
      </c>
      <c r="BB50" s="130">
        <v>0</v>
      </c>
      <c r="BC50" s="130">
        <v>0</v>
      </c>
      <c r="BD50" s="130">
        <v>0</v>
      </c>
      <c r="BE50" s="130">
        <v>0</v>
      </c>
      <c r="BF50" s="130">
        <v>0</v>
      </c>
      <c r="BG50" s="130">
        <v>0</v>
      </c>
      <c r="BH50" s="130">
        <v>0</v>
      </c>
      <c r="BI50" s="130">
        <v>0</v>
      </c>
      <c r="BJ50" s="130">
        <v>0</v>
      </c>
      <c r="BK50" s="130">
        <v>0</v>
      </c>
      <c r="BL50" s="130">
        <v>0</v>
      </c>
      <c r="BM50" s="130">
        <v>0</v>
      </c>
      <c r="BN50" s="130">
        <v>0</v>
      </c>
      <c r="BO50" s="130">
        <v>0</v>
      </c>
      <c r="BP50" s="130">
        <v>0</v>
      </c>
      <c r="BQ50" s="130">
        <v>0</v>
      </c>
      <c r="BR50" s="130">
        <v>0</v>
      </c>
      <c r="BS50" s="130">
        <v>0</v>
      </c>
      <c r="BT50" s="130">
        <v>0</v>
      </c>
      <c r="BU50" s="130">
        <v>0</v>
      </c>
      <c r="BV50" s="130">
        <v>0</v>
      </c>
      <c r="BW50" s="130">
        <v>0</v>
      </c>
      <c r="BX50" s="130">
        <v>0</v>
      </c>
      <c r="BY50" s="130">
        <v>0</v>
      </c>
      <c r="BZ50" s="130">
        <v>0</v>
      </c>
      <c r="CA50" s="130">
        <v>0</v>
      </c>
      <c r="CB50" s="130">
        <v>0</v>
      </c>
      <c r="CC50" s="130">
        <v>0</v>
      </c>
      <c r="CD50" s="130">
        <v>0</v>
      </c>
      <c r="CE50" s="130">
        <v>0</v>
      </c>
      <c r="CF50" s="130">
        <v>0</v>
      </c>
    </row>
    <row r="51" spans="2:84" x14ac:dyDescent="0.3">
      <c r="B51" s="13">
        <v>51</v>
      </c>
      <c r="H51" s="1" t="s">
        <v>42</v>
      </c>
      <c r="I51" s="1" t="s">
        <v>464</v>
      </c>
      <c r="M51" s="53" t="s">
        <v>18</v>
      </c>
      <c r="U51" s="5">
        <v>3830861.6438124399</v>
      </c>
      <c r="X51" s="5">
        <v>0</v>
      </c>
      <c r="Y51" s="5">
        <v>258261.29519999999</v>
      </c>
      <c r="Z51" s="5">
        <v>701775.33474527998</v>
      </c>
      <c r="AA51" s="5">
        <v>1178411.1936153648</v>
      </c>
      <c r="AB51" s="5">
        <v>1692413.820251795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</row>
    <row r="52" spans="2:84" x14ac:dyDescent="0.3">
      <c r="B52" s="13">
        <v>52</v>
      </c>
      <c r="H52" s="1" t="s">
        <v>42</v>
      </c>
      <c r="I52" s="1" t="s">
        <v>465</v>
      </c>
      <c r="M52" s="53" t="s">
        <v>18</v>
      </c>
      <c r="U52" s="5">
        <v>9224454.3831177726</v>
      </c>
      <c r="X52" s="5">
        <v>0</v>
      </c>
      <c r="Y52" s="5">
        <v>621875.64</v>
      </c>
      <c r="Z52" s="5">
        <v>1689827.293296</v>
      </c>
      <c r="AA52" s="5">
        <v>2837534.0356177343</v>
      </c>
      <c r="AB52" s="5">
        <v>4075217.4142040391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</row>
    <row r="53" spans="2:84" x14ac:dyDescent="0.3">
      <c r="B53" s="13">
        <v>53</v>
      </c>
      <c r="H53" s="1" t="s">
        <v>42</v>
      </c>
      <c r="I53" s="1" t="s">
        <v>466</v>
      </c>
      <c r="M53" s="53" t="s">
        <v>18</v>
      </c>
      <c r="U53" s="5">
        <v>1063525.3288771079</v>
      </c>
      <c r="X53" s="5">
        <v>0</v>
      </c>
      <c r="Y53" s="5">
        <v>71698.603200000012</v>
      </c>
      <c r="Z53" s="5">
        <v>194827.14675648001</v>
      </c>
      <c r="AA53" s="5">
        <v>327150.98293004464</v>
      </c>
      <c r="AB53" s="5">
        <v>469848.5959905833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</row>
    <row r="54" spans="2:84" x14ac:dyDescent="0.3">
      <c r="B54" s="13">
        <v>54</v>
      </c>
      <c r="H54" s="1" t="s">
        <v>42</v>
      </c>
      <c r="I54" s="1" t="s">
        <v>470</v>
      </c>
      <c r="M54" s="53" t="s">
        <v>18</v>
      </c>
      <c r="U54" s="5">
        <v>10852299.274256203</v>
      </c>
      <c r="X54" s="5">
        <v>0</v>
      </c>
      <c r="Y54" s="5">
        <v>731618.4</v>
      </c>
      <c r="Z54" s="5">
        <v>1988032.1097599999</v>
      </c>
      <c r="AA54" s="5">
        <v>3338275.3360208636</v>
      </c>
      <c r="AB54" s="5">
        <v>4794373.4284753399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</row>
    <row r="55" spans="2:84" x14ac:dyDescent="0.3">
      <c r="B55" s="13">
        <v>55</v>
      </c>
      <c r="H55" s="1" t="s">
        <v>42</v>
      </c>
      <c r="I55" s="1" t="s">
        <v>471</v>
      </c>
      <c r="M55" s="53" t="s">
        <v>18</v>
      </c>
      <c r="U55" s="5">
        <v>10852299.274256203</v>
      </c>
      <c r="X55" s="5">
        <v>0</v>
      </c>
      <c r="Y55" s="5">
        <v>731618.4</v>
      </c>
      <c r="Z55" s="5">
        <v>1988032.1097599999</v>
      </c>
      <c r="AA55" s="5">
        <v>3338275.3360208636</v>
      </c>
      <c r="AB55" s="5">
        <v>4794373.4284753399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</row>
    <row r="56" spans="2:84" x14ac:dyDescent="0.3">
      <c r="B56" s="13">
        <v>56</v>
      </c>
      <c r="H56" s="1" t="s">
        <v>42</v>
      </c>
      <c r="I56" s="1" t="s">
        <v>472</v>
      </c>
      <c r="M56" s="53" t="s">
        <v>18</v>
      </c>
      <c r="U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</row>
    <row r="57" spans="2:84" s="26" customFormat="1" ht="12" x14ac:dyDescent="0.25">
      <c r="B57" s="13"/>
      <c r="M57" s="55"/>
      <c r="N57" s="44" t="s">
        <v>21</v>
      </c>
      <c r="O57" s="45"/>
      <c r="P57" s="46"/>
      <c r="Q57" s="89"/>
      <c r="U57" s="41"/>
      <c r="V57" s="42"/>
      <c r="W57" s="43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</row>
    <row r="58" spans="2:84" s="2" customFormat="1" x14ac:dyDescent="0.3">
      <c r="B58" s="126">
        <v>58</v>
      </c>
      <c r="H58" s="2">
        <v>0</v>
      </c>
      <c r="I58" s="2" t="s">
        <v>504</v>
      </c>
      <c r="M58" s="127" t="s">
        <v>18</v>
      </c>
      <c r="O58" s="8"/>
      <c r="P58" s="72"/>
      <c r="Q58" s="129"/>
      <c r="U58" s="130">
        <v>2243471.6797637912</v>
      </c>
      <c r="X58" s="130">
        <v>0</v>
      </c>
      <c r="Y58" s="130">
        <v>0</v>
      </c>
      <c r="Z58" s="130">
        <v>338103.49060799996</v>
      </c>
      <c r="AA58" s="130">
        <v>739560.21294453135</v>
      </c>
      <c r="AB58" s="130">
        <v>1165807.9762112601</v>
      </c>
      <c r="AC58" s="130">
        <v>0</v>
      </c>
      <c r="AD58" s="130">
        <v>0</v>
      </c>
      <c r="AE58" s="130">
        <v>0</v>
      </c>
      <c r="AF58" s="130">
        <v>0</v>
      </c>
      <c r="AG58" s="130">
        <v>0</v>
      </c>
      <c r="AH58" s="130">
        <v>0</v>
      </c>
      <c r="AI58" s="130">
        <v>0</v>
      </c>
      <c r="AJ58" s="130">
        <v>0</v>
      </c>
      <c r="AK58" s="130">
        <v>0</v>
      </c>
      <c r="AL58" s="130">
        <v>0</v>
      </c>
      <c r="AM58" s="130">
        <v>0</v>
      </c>
      <c r="AN58" s="130">
        <v>0</v>
      </c>
      <c r="AO58" s="130">
        <v>0</v>
      </c>
      <c r="AP58" s="130">
        <v>0</v>
      </c>
      <c r="AQ58" s="130">
        <v>0</v>
      </c>
      <c r="AR58" s="130">
        <v>0</v>
      </c>
      <c r="AS58" s="130">
        <v>0</v>
      </c>
      <c r="AT58" s="130">
        <v>0</v>
      </c>
      <c r="AU58" s="130">
        <v>0</v>
      </c>
      <c r="AV58" s="130">
        <v>0</v>
      </c>
      <c r="AW58" s="130">
        <v>0</v>
      </c>
      <c r="AX58" s="130">
        <v>0</v>
      </c>
      <c r="AY58" s="130">
        <v>0</v>
      </c>
      <c r="AZ58" s="130">
        <v>0</v>
      </c>
      <c r="BA58" s="130">
        <v>0</v>
      </c>
      <c r="BB58" s="130">
        <v>0</v>
      </c>
      <c r="BC58" s="130">
        <v>0</v>
      </c>
      <c r="BD58" s="130">
        <v>0</v>
      </c>
      <c r="BE58" s="130">
        <v>0</v>
      </c>
      <c r="BF58" s="130">
        <v>0</v>
      </c>
      <c r="BG58" s="130">
        <v>0</v>
      </c>
      <c r="BH58" s="130">
        <v>0</v>
      </c>
      <c r="BI58" s="130">
        <v>0</v>
      </c>
      <c r="BJ58" s="130">
        <v>0</v>
      </c>
      <c r="BK58" s="130">
        <v>0</v>
      </c>
      <c r="BL58" s="130">
        <v>0</v>
      </c>
      <c r="BM58" s="130">
        <v>0</v>
      </c>
      <c r="BN58" s="130">
        <v>0</v>
      </c>
      <c r="BO58" s="130">
        <v>0</v>
      </c>
      <c r="BP58" s="130">
        <v>0</v>
      </c>
      <c r="BQ58" s="130">
        <v>0</v>
      </c>
      <c r="BR58" s="130">
        <v>0</v>
      </c>
      <c r="BS58" s="130">
        <v>0</v>
      </c>
      <c r="BT58" s="130">
        <v>0</v>
      </c>
      <c r="BU58" s="130">
        <v>0</v>
      </c>
      <c r="BV58" s="130">
        <v>0</v>
      </c>
      <c r="BW58" s="130">
        <v>0</v>
      </c>
      <c r="BX58" s="130">
        <v>0</v>
      </c>
      <c r="BY58" s="130">
        <v>0</v>
      </c>
      <c r="BZ58" s="130">
        <v>0</v>
      </c>
      <c r="CA58" s="130">
        <v>0</v>
      </c>
      <c r="CB58" s="130">
        <v>0</v>
      </c>
      <c r="CC58" s="130">
        <v>0</v>
      </c>
      <c r="CD58" s="130">
        <v>0</v>
      </c>
      <c r="CE58" s="130">
        <v>0</v>
      </c>
      <c r="CF58" s="130">
        <v>0</v>
      </c>
    </row>
    <row r="59" spans="2:84" x14ac:dyDescent="0.3">
      <c r="B59" s="13">
        <v>59</v>
      </c>
      <c r="H59" s="1" t="s">
        <v>42</v>
      </c>
      <c r="I59" s="1" t="s">
        <v>473</v>
      </c>
      <c r="M59" s="53" t="s">
        <v>18</v>
      </c>
      <c r="U59" s="5">
        <v>373911.9466272986</v>
      </c>
      <c r="X59" s="5">
        <v>0</v>
      </c>
      <c r="Y59" s="5">
        <v>0</v>
      </c>
      <c r="Z59" s="5">
        <v>56350.581768000004</v>
      </c>
      <c r="AA59" s="5">
        <v>123260.0354907552</v>
      </c>
      <c r="AB59" s="5">
        <v>194301.32936854337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</row>
    <row r="60" spans="2:84" x14ac:dyDescent="0.3">
      <c r="B60" s="13">
        <v>60</v>
      </c>
      <c r="H60" s="1" t="s">
        <v>42</v>
      </c>
      <c r="I60" s="1" t="s">
        <v>474</v>
      </c>
      <c r="M60" s="53" t="s">
        <v>18</v>
      </c>
      <c r="U60" s="5">
        <v>373911.9466272986</v>
      </c>
      <c r="X60" s="5">
        <v>0</v>
      </c>
      <c r="Y60" s="5">
        <v>0</v>
      </c>
      <c r="Z60" s="5">
        <v>56350.581768000004</v>
      </c>
      <c r="AA60" s="5">
        <v>123260.0354907552</v>
      </c>
      <c r="AB60" s="5">
        <v>194301.32936854337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</row>
    <row r="61" spans="2:84" x14ac:dyDescent="0.3">
      <c r="B61" s="13">
        <v>61</v>
      </c>
      <c r="H61" s="1" t="s">
        <v>42</v>
      </c>
      <c r="I61" s="1" t="s">
        <v>475</v>
      </c>
      <c r="M61" s="53" t="s">
        <v>18</v>
      </c>
      <c r="U61" s="5">
        <v>373911.9466272986</v>
      </c>
      <c r="X61" s="5">
        <v>0</v>
      </c>
      <c r="Y61" s="5">
        <v>0</v>
      </c>
      <c r="Z61" s="5">
        <v>56350.581768000004</v>
      </c>
      <c r="AA61" s="5">
        <v>123260.0354907552</v>
      </c>
      <c r="AB61" s="5">
        <v>194301.32936854337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</row>
    <row r="62" spans="2:84" x14ac:dyDescent="0.3">
      <c r="B62" s="13">
        <v>62</v>
      </c>
      <c r="H62" s="1" t="s">
        <v>42</v>
      </c>
      <c r="I62" s="1" t="s">
        <v>476</v>
      </c>
      <c r="M62" s="53" t="s">
        <v>18</v>
      </c>
      <c r="U62" s="5">
        <v>373911.9466272986</v>
      </c>
      <c r="X62" s="5">
        <v>0</v>
      </c>
      <c r="Y62" s="5">
        <v>0</v>
      </c>
      <c r="Z62" s="5">
        <v>56350.581768000004</v>
      </c>
      <c r="AA62" s="5">
        <v>123260.0354907552</v>
      </c>
      <c r="AB62" s="5">
        <v>194301.32936854337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  <c r="BM62" s="5">
        <v>0</v>
      </c>
      <c r="BN62" s="5">
        <v>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</row>
    <row r="63" spans="2:84" x14ac:dyDescent="0.3">
      <c r="B63" s="13">
        <v>63</v>
      </c>
      <c r="H63" s="1" t="s">
        <v>42</v>
      </c>
      <c r="I63" s="1" t="s">
        <v>477</v>
      </c>
      <c r="M63" s="53" t="s">
        <v>18</v>
      </c>
      <c r="U63" s="5">
        <v>373911.9466272986</v>
      </c>
      <c r="X63" s="5">
        <v>0</v>
      </c>
      <c r="Y63" s="5">
        <v>0</v>
      </c>
      <c r="Z63" s="5">
        <v>56350.581768000004</v>
      </c>
      <c r="AA63" s="5">
        <v>123260.0354907552</v>
      </c>
      <c r="AB63" s="5">
        <v>194301.32936854337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</row>
    <row r="64" spans="2:84" x14ac:dyDescent="0.3">
      <c r="B64" s="13">
        <v>64</v>
      </c>
      <c r="H64" s="1" t="s">
        <v>42</v>
      </c>
      <c r="I64" s="1" t="s">
        <v>478</v>
      </c>
      <c r="M64" s="53" t="s">
        <v>18</v>
      </c>
      <c r="U64" s="5">
        <v>373911.9466272986</v>
      </c>
      <c r="X64" s="5">
        <v>0</v>
      </c>
      <c r="Y64" s="5">
        <v>0</v>
      </c>
      <c r="Z64" s="5">
        <v>56350.581768000004</v>
      </c>
      <c r="AA64" s="5">
        <v>123260.0354907552</v>
      </c>
      <c r="AB64" s="5">
        <v>194301.32936854337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</row>
    <row r="65" spans="2:84" s="26" customFormat="1" ht="12" x14ac:dyDescent="0.25">
      <c r="B65" s="13"/>
      <c r="M65" s="55"/>
      <c r="N65" s="44" t="s">
        <v>21</v>
      </c>
      <c r="O65" s="45"/>
      <c r="P65" s="46"/>
      <c r="Q65" s="89"/>
      <c r="U65" s="41"/>
      <c r="V65" s="42"/>
      <c r="W65" s="43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</row>
    <row r="66" spans="2:84" s="2" customFormat="1" x14ac:dyDescent="0.3">
      <c r="B66" s="126">
        <v>66</v>
      </c>
      <c r="H66" s="2">
        <v>0</v>
      </c>
      <c r="I66" s="2" t="s">
        <v>505</v>
      </c>
      <c r="M66" s="127" t="s">
        <v>18</v>
      </c>
      <c r="O66" s="8"/>
      <c r="P66" s="72"/>
      <c r="Q66" s="129"/>
      <c r="U66" s="130">
        <v>2243471.6797637912</v>
      </c>
      <c r="X66" s="130">
        <v>0</v>
      </c>
      <c r="Y66" s="130">
        <v>0</v>
      </c>
      <c r="Z66" s="130">
        <v>338103.49060799996</v>
      </c>
      <c r="AA66" s="130">
        <v>739560.21294453135</v>
      </c>
      <c r="AB66" s="130">
        <v>1165807.9762112601</v>
      </c>
      <c r="AC66" s="130">
        <v>0</v>
      </c>
      <c r="AD66" s="130">
        <v>0</v>
      </c>
      <c r="AE66" s="130">
        <v>0</v>
      </c>
      <c r="AF66" s="130">
        <v>0</v>
      </c>
      <c r="AG66" s="130">
        <v>0</v>
      </c>
      <c r="AH66" s="130">
        <v>0</v>
      </c>
      <c r="AI66" s="130">
        <v>0</v>
      </c>
      <c r="AJ66" s="130">
        <v>0</v>
      </c>
      <c r="AK66" s="130">
        <v>0</v>
      </c>
      <c r="AL66" s="130">
        <v>0</v>
      </c>
      <c r="AM66" s="130">
        <v>0</v>
      </c>
      <c r="AN66" s="130">
        <v>0</v>
      </c>
      <c r="AO66" s="130">
        <v>0</v>
      </c>
      <c r="AP66" s="130">
        <v>0</v>
      </c>
      <c r="AQ66" s="130">
        <v>0</v>
      </c>
      <c r="AR66" s="130">
        <v>0</v>
      </c>
      <c r="AS66" s="130">
        <v>0</v>
      </c>
      <c r="AT66" s="130">
        <v>0</v>
      </c>
      <c r="AU66" s="130">
        <v>0</v>
      </c>
      <c r="AV66" s="130">
        <v>0</v>
      </c>
      <c r="AW66" s="130">
        <v>0</v>
      </c>
      <c r="AX66" s="130">
        <v>0</v>
      </c>
      <c r="AY66" s="130">
        <v>0</v>
      </c>
      <c r="AZ66" s="130">
        <v>0</v>
      </c>
      <c r="BA66" s="130">
        <v>0</v>
      </c>
      <c r="BB66" s="130">
        <v>0</v>
      </c>
      <c r="BC66" s="130">
        <v>0</v>
      </c>
      <c r="BD66" s="130">
        <v>0</v>
      </c>
      <c r="BE66" s="130">
        <v>0</v>
      </c>
      <c r="BF66" s="130">
        <v>0</v>
      </c>
      <c r="BG66" s="130">
        <v>0</v>
      </c>
      <c r="BH66" s="130">
        <v>0</v>
      </c>
      <c r="BI66" s="130">
        <v>0</v>
      </c>
      <c r="BJ66" s="130">
        <v>0</v>
      </c>
      <c r="BK66" s="130">
        <v>0</v>
      </c>
      <c r="BL66" s="130">
        <v>0</v>
      </c>
      <c r="BM66" s="130">
        <v>0</v>
      </c>
      <c r="BN66" s="130">
        <v>0</v>
      </c>
      <c r="BO66" s="130">
        <v>0</v>
      </c>
      <c r="BP66" s="130">
        <v>0</v>
      </c>
      <c r="BQ66" s="130">
        <v>0</v>
      </c>
      <c r="BR66" s="130">
        <v>0</v>
      </c>
      <c r="BS66" s="130">
        <v>0</v>
      </c>
      <c r="BT66" s="130">
        <v>0</v>
      </c>
      <c r="BU66" s="130">
        <v>0</v>
      </c>
      <c r="BV66" s="130">
        <v>0</v>
      </c>
      <c r="BW66" s="130">
        <v>0</v>
      </c>
      <c r="BX66" s="130">
        <v>0</v>
      </c>
      <c r="BY66" s="130">
        <v>0</v>
      </c>
      <c r="BZ66" s="130">
        <v>0</v>
      </c>
      <c r="CA66" s="130">
        <v>0</v>
      </c>
      <c r="CB66" s="130">
        <v>0</v>
      </c>
      <c r="CC66" s="130">
        <v>0</v>
      </c>
      <c r="CD66" s="130">
        <v>0</v>
      </c>
      <c r="CE66" s="130">
        <v>0</v>
      </c>
      <c r="CF66" s="130">
        <v>0</v>
      </c>
    </row>
    <row r="67" spans="2:84" x14ac:dyDescent="0.3">
      <c r="B67" s="13">
        <v>67</v>
      </c>
      <c r="H67" s="1" t="s">
        <v>42</v>
      </c>
      <c r="I67" s="1" t="s">
        <v>473</v>
      </c>
      <c r="M67" s="53" t="s">
        <v>18</v>
      </c>
      <c r="U67" s="5">
        <v>373911.9466272986</v>
      </c>
      <c r="X67" s="5">
        <v>0</v>
      </c>
      <c r="Y67" s="5">
        <v>0</v>
      </c>
      <c r="Z67" s="5">
        <v>56350.581768000004</v>
      </c>
      <c r="AA67" s="5">
        <v>123260.0354907552</v>
      </c>
      <c r="AB67" s="5">
        <v>194301.32936854337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</row>
    <row r="68" spans="2:84" x14ac:dyDescent="0.3">
      <c r="B68" s="13">
        <v>68</v>
      </c>
      <c r="H68" s="1" t="s">
        <v>42</v>
      </c>
      <c r="I68" s="1" t="s">
        <v>474</v>
      </c>
      <c r="M68" s="53" t="s">
        <v>18</v>
      </c>
      <c r="U68" s="5">
        <v>373911.9466272986</v>
      </c>
      <c r="X68" s="5">
        <v>0</v>
      </c>
      <c r="Y68" s="5">
        <v>0</v>
      </c>
      <c r="Z68" s="5">
        <v>56350.581768000004</v>
      </c>
      <c r="AA68" s="5">
        <v>123260.0354907552</v>
      </c>
      <c r="AB68" s="5">
        <v>194301.32936854337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</row>
    <row r="69" spans="2:84" x14ac:dyDescent="0.3">
      <c r="B69" s="13">
        <v>69</v>
      </c>
      <c r="H69" s="1" t="s">
        <v>42</v>
      </c>
      <c r="I69" s="1" t="s">
        <v>475</v>
      </c>
      <c r="M69" s="53" t="s">
        <v>18</v>
      </c>
      <c r="U69" s="5">
        <v>373911.9466272986</v>
      </c>
      <c r="X69" s="5">
        <v>0</v>
      </c>
      <c r="Y69" s="5">
        <v>0</v>
      </c>
      <c r="Z69" s="5">
        <v>56350.581768000004</v>
      </c>
      <c r="AA69" s="5">
        <v>123260.0354907552</v>
      </c>
      <c r="AB69" s="5">
        <v>194301.32936854337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</row>
    <row r="70" spans="2:84" x14ac:dyDescent="0.3">
      <c r="B70" s="13">
        <v>70</v>
      </c>
      <c r="H70" s="1" t="s">
        <v>42</v>
      </c>
      <c r="I70" s="1" t="s">
        <v>476</v>
      </c>
      <c r="M70" s="53" t="s">
        <v>18</v>
      </c>
      <c r="U70" s="5">
        <v>373911.9466272986</v>
      </c>
      <c r="X70" s="5">
        <v>0</v>
      </c>
      <c r="Y70" s="5">
        <v>0</v>
      </c>
      <c r="Z70" s="5">
        <v>56350.581768000004</v>
      </c>
      <c r="AA70" s="5">
        <v>123260.0354907552</v>
      </c>
      <c r="AB70" s="5">
        <v>194301.32936854337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</row>
    <row r="71" spans="2:84" x14ac:dyDescent="0.3">
      <c r="B71" s="13">
        <v>71</v>
      </c>
      <c r="H71" s="1" t="s">
        <v>42</v>
      </c>
      <c r="I71" s="1" t="s">
        <v>477</v>
      </c>
      <c r="M71" s="53" t="s">
        <v>18</v>
      </c>
      <c r="U71" s="5">
        <v>373911.9466272986</v>
      </c>
      <c r="X71" s="5">
        <v>0</v>
      </c>
      <c r="Y71" s="5">
        <v>0</v>
      </c>
      <c r="Z71" s="5">
        <v>56350.581768000004</v>
      </c>
      <c r="AA71" s="5">
        <v>123260.0354907552</v>
      </c>
      <c r="AB71" s="5">
        <v>194301.32936854337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</row>
    <row r="72" spans="2:84" x14ac:dyDescent="0.3">
      <c r="B72" s="13">
        <v>72</v>
      </c>
      <c r="H72" s="1" t="s">
        <v>42</v>
      </c>
      <c r="I72" s="1" t="s">
        <v>478</v>
      </c>
      <c r="M72" s="53" t="s">
        <v>18</v>
      </c>
      <c r="U72" s="5">
        <v>373911.9466272986</v>
      </c>
      <c r="X72" s="5">
        <v>0</v>
      </c>
      <c r="Y72" s="5">
        <v>0</v>
      </c>
      <c r="Z72" s="5">
        <v>56350.581768000004</v>
      </c>
      <c r="AA72" s="5">
        <v>123260.0354907552</v>
      </c>
      <c r="AB72" s="5">
        <v>194301.32936854337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</row>
    <row r="73" spans="2:84" s="26" customFormat="1" ht="12" x14ac:dyDescent="0.25">
      <c r="B73" s="13"/>
      <c r="M73" s="55"/>
      <c r="N73" s="44" t="s">
        <v>21</v>
      </c>
      <c r="O73" s="45"/>
      <c r="P73" s="46"/>
      <c r="Q73" s="89"/>
      <c r="U73" s="41"/>
      <c r="V73" s="42"/>
      <c r="W73" s="43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</row>
    <row r="74" spans="2:84" s="2" customFormat="1" x14ac:dyDescent="0.3">
      <c r="B74" s="126">
        <v>74</v>
      </c>
      <c r="H74" s="2">
        <v>0</v>
      </c>
      <c r="I74" s="2" t="s">
        <v>506</v>
      </c>
      <c r="M74" s="127" t="s">
        <v>18</v>
      </c>
      <c r="O74" s="8"/>
      <c r="P74" s="72"/>
      <c r="Q74" s="129"/>
      <c r="U74" s="130">
        <v>3140860.3516693078</v>
      </c>
      <c r="X74" s="130">
        <v>0</v>
      </c>
      <c r="Y74" s="130">
        <v>0</v>
      </c>
      <c r="Z74" s="130">
        <v>473344.8868511999</v>
      </c>
      <c r="AA74" s="130">
        <v>1035384.2981223437</v>
      </c>
      <c r="AB74" s="130">
        <v>1632131.1666957641</v>
      </c>
      <c r="AC74" s="130">
        <v>0</v>
      </c>
      <c r="AD74" s="130">
        <v>0</v>
      </c>
      <c r="AE74" s="130">
        <v>0</v>
      </c>
      <c r="AF74" s="130">
        <v>0</v>
      </c>
      <c r="AG74" s="130">
        <v>0</v>
      </c>
      <c r="AH74" s="130">
        <v>0</v>
      </c>
      <c r="AI74" s="130">
        <v>0</v>
      </c>
      <c r="AJ74" s="130">
        <v>0</v>
      </c>
      <c r="AK74" s="130">
        <v>0</v>
      </c>
      <c r="AL74" s="130">
        <v>0</v>
      </c>
      <c r="AM74" s="130">
        <v>0</v>
      </c>
      <c r="AN74" s="130">
        <v>0</v>
      </c>
      <c r="AO74" s="130">
        <v>0</v>
      </c>
      <c r="AP74" s="130">
        <v>0</v>
      </c>
      <c r="AQ74" s="130">
        <v>0</v>
      </c>
      <c r="AR74" s="130">
        <v>0</v>
      </c>
      <c r="AS74" s="130">
        <v>0</v>
      </c>
      <c r="AT74" s="130">
        <v>0</v>
      </c>
      <c r="AU74" s="130">
        <v>0</v>
      </c>
      <c r="AV74" s="130">
        <v>0</v>
      </c>
      <c r="AW74" s="130">
        <v>0</v>
      </c>
      <c r="AX74" s="130">
        <v>0</v>
      </c>
      <c r="AY74" s="130">
        <v>0</v>
      </c>
      <c r="AZ74" s="130">
        <v>0</v>
      </c>
      <c r="BA74" s="130">
        <v>0</v>
      </c>
      <c r="BB74" s="130">
        <v>0</v>
      </c>
      <c r="BC74" s="130">
        <v>0</v>
      </c>
      <c r="BD74" s="130">
        <v>0</v>
      </c>
      <c r="BE74" s="130">
        <v>0</v>
      </c>
      <c r="BF74" s="130">
        <v>0</v>
      </c>
      <c r="BG74" s="130">
        <v>0</v>
      </c>
      <c r="BH74" s="130">
        <v>0</v>
      </c>
      <c r="BI74" s="130">
        <v>0</v>
      </c>
      <c r="BJ74" s="130">
        <v>0</v>
      </c>
      <c r="BK74" s="130">
        <v>0</v>
      </c>
      <c r="BL74" s="130">
        <v>0</v>
      </c>
      <c r="BM74" s="130">
        <v>0</v>
      </c>
      <c r="BN74" s="130">
        <v>0</v>
      </c>
      <c r="BO74" s="130">
        <v>0</v>
      </c>
      <c r="BP74" s="130">
        <v>0</v>
      </c>
      <c r="BQ74" s="130">
        <v>0</v>
      </c>
      <c r="BR74" s="130">
        <v>0</v>
      </c>
      <c r="BS74" s="130">
        <v>0</v>
      </c>
      <c r="BT74" s="130">
        <v>0</v>
      </c>
      <c r="BU74" s="130">
        <v>0</v>
      </c>
      <c r="BV74" s="130">
        <v>0</v>
      </c>
      <c r="BW74" s="130">
        <v>0</v>
      </c>
      <c r="BX74" s="130">
        <v>0</v>
      </c>
      <c r="BY74" s="130">
        <v>0</v>
      </c>
      <c r="BZ74" s="130">
        <v>0</v>
      </c>
      <c r="CA74" s="130">
        <v>0</v>
      </c>
      <c r="CB74" s="130">
        <v>0</v>
      </c>
      <c r="CC74" s="130">
        <v>0</v>
      </c>
      <c r="CD74" s="130">
        <v>0</v>
      </c>
      <c r="CE74" s="130">
        <v>0</v>
      </c>
      <c r="CF74" s="130">
        <v>0</v>
      </c>
    </row>
    <row r="75" spans="2:84" x14ac:dyDescent="0.3">
      <c r="B75" s="13">
        <v>75</v>
      </c>
      <c r="H75" s="1" t="s">
        <v>42</v>
      </c>
      <c r="I75" s="1" t="s">
        <v>473</v>
      </c>
      <c r="M75" s="53" t="s">
        <v>18</v>
      </c>
      <c r="U75" s="5">
        <v>523476.72527821793</v>
      </c>
      <c r="X75" s="5">
        <v>0</v>
      </c>
      <c r="Y75" s="5">
        <v>0</v>
      </c>
      <c r="Z75" s="5">
        <v>78890.814475199993</v>
      </c>
      <c r="AA75" s="5">
        <v>172564.04968705727</v>
      </c>
      <c r="AB75" s="5">
        <v>272021.8611159607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</row>
    <row r="76" spans="2:84" x14ac:dyDescent="0.3">
      <c r="B76" s="13">
        <v>76</v>
      </c>
      <c r="H76" s="1" t="s">
        <v>42</v>
      </c>
      <c r="I76" s="1" t="s">
        <v>474</v>
      </c>
      <c r="M76" s="53" t="s">
        <v>18</v>
      </c>
      <c r="U76" s="5">
        <v>523476.72527821793</v>
      </c>
      <c r="X76" s="5">
        <v>0</v>
      </c>
      <c r="Y76" s="5">
        <v>0</v>
      </c>
      <c r="Z76" s="5">
        <v>78890.814475199993</v>
      </c>
      <c r="AA76" s="5">
        <v>172564.04968705727</v>
      </c>
      <c r="AB76" s="5">
        <v>272021.8611159607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</row>
    <row r="77" spans="2:84" x14ac:dyDescent="0.3">
      <c r="B77" s="13">
        <v>77</v>
      </c>
      <c r="H77" s="1" t="s">
        <v>42</v>
      </c>
      <c r="I77" s="1" t="s">
        <v>475</v>
      </c>
      <c r="M77" s="53" t="s">
        <v>18</v>
      </c>
      <c r="U77" s="5">
        <v>523476.72527821793</v>
      </c>
      <c r="X77" s="5">
        <v>0</v>
      </c>
      <c r="Y77" s="5">
        <v>0</v>
      </c>
      <c r="Z77" s="5">
        <v>78890.814475199993</v>
      </c>
      <c r="AA77" s="5">
        <v>172564.04968705727</v>
      </c>
      <c r="AB77" s="5">
        <v>272021.8611159607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</row>
    <row r="78" spans="2:84" x14ac:dyDescent="0.3">
      <c r="B78" s="13">
        <v>78</v>
      </c>
      <c r="H78" s="1" t="s">
        <v>42</v>
      </c>
      <c r="I78" s="1" t="s">
        <v>476</v>
      </c>
      <c r="M78" s="53" t="s">
        <v>18</v>
      </c>
      <c r="U78" s="5">
        <v>523476.72527821793</v>
      </c>
      <c r="X78" s="5">
        <v>0</v>
      </c>
      <c r="Y78" s="5">
        <v>0</v>
      </c>
      <c r="Z78" s="5">
        <v>78890.814475199993</v>
      </c>
      <c r="AA78" s="5">
        <v>172564.04968705727</v>
      </c>
      <c r="AB78" s="5">
        <v>272021.8611159607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</row>
    <row r="79" spans="2:84" x14ac:dyDescent="0.3">
      <c r="B79" s="13">
        <v>79</v>
      </c>
      <c r="H79" s="1" t="s">
        <v>42</v>
      </c>
      <c r="I79" s="1" t="s">
        <v>477</v>
      </c>
      <c r="M79" s="53" t="s">
        <v>18</v>
      </c>
      <c r="U79" s="5">
        <v>523476.72527821793</v>
      </c>
      <c r="X79" s="5">
        <v>0</v>
      </c>
      <c r="Y79" s="5">
        <v>0</v>
      </c>
      <c r="Z79" s="5">
        <v>78890.814475199993</v>
      </c>
      <c r="AA79" s="5">
        <v>172564.04968705727</v>
      </c>
      <c r="AB79" s="5">
        <v>272021.8611159607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</row>
    <row r="80" spans="2:84" x14ac:dyDescent="0.3">
      <c r="B80" s="13">
        <v>80</v>
      </c>
      <c r="H80" s="1" t="s">
        <v>42</v>
      </c>
      <c r="I80" s="1" t="s">
        <v>478</v>
      </c>
      <c r="M80" s="53" t="s">
        <v>18</v>
      </c>
      <c r="U80" s="5">
        <v>523476.72527821793</v>
      </c>
      <c r="X80" s="5">
        <v>0</v>
      </c>
      <c r="Y80" s="5">
        <v>0</v>
      </c>
      <c r="Z80" s="5">
        <v>78890.814475199993</v>
      </c>
      <c r="AA80" s="5">
        <v>172564.04968705727</v>
      </c>
      <c r="AB80" s="5">
        <v>272021.8611159607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</row>
    <row r="81" spans="2:84" s="26" customFormat="1" ht="12" x14ac:dyDescent="0.25">
      <c r="B81" s="13"/>
      <c r="M81" s="55"/>
      <c r="N81" s="44" t="s">
        <v>21</v>
      </c>
      <c r="O81" s="45"/>
      <c r="P81" s="46"/>
      <c r="Q81" s="89"/>
      <c r="U81" s="41"/>
      <c r="V81" s="42"/>
      <c r="W81" s="43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</row>
    <row r="82" spans="2:84" x14ac:dyDescent="0.3">
      <c r="B82" s="13">
        <v>82</v>
      </c>
    </row>
    <row r="83" spans="2:84" x14ac:dyDescent="0.3">
      <c r="B83" s="13">
        <v>83</v>
      </c>
      <c r="H83" s="1" t="s">
        <v>391</v>
      </c>
      <c r="M83" s="53" t="s">
        <v>18</v>
      </c>
      <c r="P83" s="72" t="s">
        <v>52</v>
      </c>
      <c r="U83" s="5">
        <v>64122402.220377654</v>
      </c>
      <c r="X83" s="5">
        <v>0</v>
      </c>
      <c r="Y83" s="5">
        <v>3754884.2401200002</v>
      </c>
      <c r="Z83" s="5">
        <v>11387263.541089274</v>
      </c>
      <c r="AA83" s="5">
        <v>19857478.610280875</v>
      </c>
      <c r="AB83" s="5">
        <v>29122775.828887507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</row>
    <row r="84" spans="2:84" x14ac:dyDescent="0.3">
      <c r="B84" s="13">
        <v>84</v>
      </c>
      <c r="H84" s="1" t="s">
        <v>391</v>
      </c>
      <c r="I84" s="1" t="s">
        <v>444</v>
      </c>
      <c r="M84" s="53" t="s">
        <v>16</v>
      </c>
      <c r="P84" s="72"/>
      <c r="U84" s="31">
        <v>0.42160888977373007</v>
      </c>
      <c r="X84" s="31">
        <v>0</v>
      </c>
      <c r="Y84" s="31">
        <v>0.40942771966637592</v>
      </c>
      <c r="Z84" s="31">
        <v>0.41781657098819563</v>
      </c>
      <c r="AA84" s="31">
        <v>0.42173471869641882</v>
      </c>
      <c r="AB84" s="31">
        <v>0.42465858949967344</v>
      </c>
      <c r="AC84" s="31">
        <v>0</v>
      </c>
      <c r="AD84" s="31">
        <v>0</v>
      </c>
      <c r="AE84" s="31">
        <v>0</v>
      </c>
      <c r="AF84" s="31">
        <v>0</v>
      </c>
      <c r="AG84" s="31">
        <v>0</v>
      </c>
      <c r="AH84" s="31">
        <v>0</v>
      </c>
      <c r="AI84" s="31">
        <v>0</v>
      </c>
      <c r="AJ84" s="31">
        <v>0</v>
      </c>
      <c r="AK84" s="31">
        <v>0</v>
      </c>
      <c r="AL84" s="31">
        <v>0</v>
      </c>
      <c r="AM84" s="31">
        <v>0</v>
      </c>
      <c r="AN84" s="31">
        <v>0</v>
      </c>
      <c r="AO84" s="31">
        <v>0</v>
      </c>
      <c r="AP84" s="31">
        <v>0</v>
      </c>
      <c r="AQ84" s="31">
        <v>0</v>
      </c>
      <c r="AR84" s="31">
        <v>0</v>
      </c>
      <c r="AS84" s="31">
        <v>0</v>
      </c>
      <c r="AT84" s="31">
        <v>0</v>
      </c>
      <c r="AU84" s="31">
        <v>0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0</v>
      </c>
      <c r="BH84" s="31">
        <v>0</v>
      </c>
      <c r="BI84" s="31">
        <v>0</v>
      </c>
      <c r="BJ84" s="31">
        <v>0</v>
      </c>
      <c r="BK84" s="31">
        <v>0</v>
      </c>
      <c r="BL84" s="31">
        <v>0</v>
      </c>
      <c r="BM84" s="31">
        <v>0</v>
      </c>
      <c r="BN84" s="31">
        <v>0</v>
      </c>
      <c r="BO84" s="31">
        <v>0</v>
      </c>
      <c r="BP84" s="31">
        <v>0</v>
      </c>
      <c r="BQ84" s="31">
        <v>0</v>
      </c>
      <c r="BR84" s="31">
        <v>0</v>
      </c>
      <c r="BS84" s="31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1">
        <v>0</v>
      </c>
      <c r="CD84" s="31">
        <v>0</v>
      </c>
      <c r="CE84" s="31">
        <v>0</v>
      </c>
      <c r="CF84" s="31">
        <v>0</v>
      </c>
    </row>
    <row r="85" spans="2:84" x14ac:dyDescent="0.3">
      <c r="B85" s="13">
        <v>85</v>
      </c>
      <c r="H85" s="1" t="s">
        <v>391</v>
      </c>
      <c r="I85" s="1" t="s">
        <v>501</v>
      </c>
      <c r="M85" s="53" t="s">
        <v>18</v>
      </c>
      <c r="P85" s="72"/>
      <c r="U85" s="5">
        <v>20470624.953326061</v>
      </c>
      <c r="X85" s="5">
        <v>0</v>
      </c>
      <c r="Y85" s="5">
        <v>1357402.2989016001</v>
      </c>
      <c r="Z85" s="5">
        <v>3716012.8941805763</v>
      </c>
      <c r="AA85" s="5">
        <v>6290118.8059166493</v>
      </c>
      <c r="AB85" s="5">
        <v>9107090.9543272369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</row>
    <row r="86" spans="2:84" x14ac:dyDescent="0.3">
      <c r="B86" s="13">
        <v>86</v>
      </c>
      <c r="H86" s="1" t="s">
        <v>391</v>
      </c>
      <c r="I86" s="1" t="s">
        <v>501</v>
      </c>
      <c r="J86" s="1" t="s">
        <v>444</v>
      </c>
      <c r="M86" s="53" t="s">
        <v>16</v>
      </c>
      <c r="P86" s="72"/>
      <c r="U86" s="31">
        <v>0.47908383306182595</v>
      </c>
      <c r="X86" s="31">
        <v>0</v>
      </c>
      <c r="Y86" s="31">
        <v>0.47495635726825042</v>
      </c>
      <c r="Z86" s="31">
        <v>0.47681128472916307</v>
      </c>
      <c r="AA86" s="31">
        <v>0.47881223894766406</v>
      </c>
      <c r="AB86" s="31">
        <v>0.48083010834932199</v>
      </c>
      <c r="AC86" s="31">
        <v>0</v>
      </c>
      <c r="AD86" s="31">
        <v>0</v>
      </c>
      <c r="AE86" s="31">
        <v>0</v>
      </c>
      <c r="AF86" s="31">
        <v>0</v>
      </c>
      <c r="AG86" s="31">
        <v>0</v>
      </c>
      <c r="AH86" s="31">
        <v>0</v>
      </c>
      <c r="AI86" s="31">
        <v>0</v>
      </c>
      <c r="AJ86" s="31">
        <v>0</v>
      </c>
      <c r="AK86" s="31">
        <v>0</v>
      </c>
      <c r="AL86" s="31">
        <v>0</v>
      </c>
      <c r="AM86" s="31">
        <v>0</v>
      </c>
      <c r="AN86" s="31">
        <v>0</v>
      </c>
      <c r="AO86" s="31">
        <v>0</v>
      </c>
      <c r="AP86" s="31">
        <v>0</v>
      </c>
      <c r="AQ86" s="31">
        <v>0</v>
      </c>
      <c r="AR86" s="31">
        <v>0</v>
      </c>
      <c r="AS86" s="31">
        <v>0</v>
      </c>
      <c r="AT86" s="31">
        <v>0</v>
      </c>
      <c r="AU86" s="31">
        <v>0</v>
      </c>
      <c r="AV86" s="31">
        <v>0</v>
      </c>
      <c r="AW86" s="31">
        <v>0</v>
      </c>
      <c r="AX86" s="31">
        <v>0</v>
      </c>
      <c r="AY86" s="31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0</v>
      </c>
      <c r="BF86" s="31">
        <v>0</v>
      </c>
      <c r="BG86" s="31">
        <v>0</v>
      </c>
      <c r="BH86" s="31">
        <v>0</v>
      </c>
      <c r="BI86" s="31">
        <v>0</v>
      </c>
      <c r="BJ86" s="31">
        <v>0</v>
      </c>
      <c r="BK86" s="31">
        <v>0</v>
      </c>
      <c r="BL86" s="31">
        <v>0</v>
      </c>
      <c r="BM86" s="31">
        <v>0</v>
      </c>
      <c r="BN86" s="31">
        <v>0</v>
      </c>
      <c r="BO86" s="31">
        <v>0</v>
      </c>
      <c r="BP86" s="31">
        <v>0</v>
      </c>
      <c r="BQ86" s="31">
        <v>0</v>
      </c>
      <c r="BR86" s="31">
        <v>0</v>
      </c>
      <c r="BS86" s="31">
        <v>0</v>
      </c>
      <c r="BT86" s="31">
        <v>0</v>
      </c>
      <c r="BU86" s="31">
        <v>0</v>
      </c>
      <c r="BV86" s="31">
        <v>0</v>
      </c>
      <c r="BW86" s="31">
        <v>0</v>
      </c>
      <c r="BX86" s="31">
        <v>0</v>
      </c>
      <c r="BY86" s="31">
        <v>0</v>
      </c>
      <c r="BZ86" s="31">
        <v>0</v>
      </c>
      <c r="CA86" s="31">
        <v>0</v>
      </c>
      <c r="CB86" s="31">
        <v>0</v>
      </c>
      <c r="CC86" s="31">
        <v>0</v>
      </c>
      <c r="CD86" s="31">
        <v>0</v>
      </c>
      <c r="CE86" s="31">
        <v>0</v>
      </c>
      <c r="CF86" s="31">
        <v>0</v>
      </c>
    </row>
    <row r="87" spans="2:84" x14ac:dyDescent="0.3">
      <c r="B87" s="13">
        <v>87</v>
      </c>
      <c r="H87" s="1" t="s">
        <v>391</v>
      </c>
      <c r="I87" s="1" t="s">
        <v>502</v>
      </c>
      <c r="M87" s="53" t="s">
        <v>18</v>
      </c>
      <c r="P87" s="72"/>
      <c r="U87" s="5">
        <v>6977354.185486421</v>
      </c>
      <c r="X87" s="5">
        <v>0</v>
      </c>
      <c r="Y87" s="5">
        <v>454891.2555432003</v>
      </c>
      <c r="Z87" s="5">
        <v>1254918.1306126816</v>
      </c>
      <c r="AA87" s="5">
        <v>2141617.27325493</v>
      </c>
      <c r="AB87" s="5">
        <v>3125927.526075609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</row>
    <row r="88" spans="2:84" x14ac:dyDescent="0.3">
      <c r="B88" s="13">
        <v>88</v>
      </c>
      <c r="H88" s="1" t="s">
        <v>391</v>
      </c>
      <c r="I88" s="1" t="s">
        <v>502</v>
      </c>
      <c r="J88" s="1" t="s">
        <v>501</v>
      </c>
      <c r="M88" s="53" t="s">
        <v>16</v>
      </c>
      <c r="P88" s="72"/>
      <c r="U88" s="31">
        <v>0.23866098678266878</v>
      </c>
      <c r="X88" s="31">
        <v>0</v>
      </c>
      <c r="Y88" s="31">
        <v>0.23262852216128921</v>
      </c>
      <c r="Z88" s="31">
        <v>0.23533956998877689</v>
      </c>
      <c r="AA88" s="31">
        <v>0.23826404153889358</v>
      </c>
      <c r="AB88" s="31">
        <v>0.24121323527977834</v>
      </c>
      <c r="AC88" s="31">
        <v>0</v>
      </c>
      <c r="AD88" s="31">
        <v>0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1">
        <v>0</v>
      </c>
      <c r="AO88" s="31">
        <v>0</v>
      </c>
      <c r="AP88" s="31">
        <v>0</v>
      </c>
      <c r="AQ88" s="31">
        <v>0</v>
      </c>
      <c r="AR88" s="31">
        <v>0</v>
      </c>
      <c r="AS88" s="31">
        <v>0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1">
        <v>0</v>
      </c>
      <c r="BJ88" s="31">
        <v>0</v>
      </c>
      <c r="BK88" s="31">
        <v>0</v>
      </c>
      <c r="BL88" s="31">
        <v>0</v>
      </c>
      <c r="BM88" s="31">
        <v>0</v>
      </c>
      <c r="BN88" s="31">
        <v>0</v>
      </c>
      <c r="BO88" s="31">
        <v>0</v>
      </c>
      <c r="BP88" s="31">
        <v>0</v>
      </c>
      <c r="BQ88" s="31">
        <v>0</v>
      </c>
      <c r="BR88" s="31">
        <v>0</v>
      </c>
      <c r="BS88" s="31">
        <v>0</v>
      </c>
      <c r="BT88" s="31">
        <v>0</v>
      </c>
      <c r="BU88" s="31">
        <v>0</v>
      </c>
      <c r="BV88" s="31">
        <v>0</v>
      </c>
      <c r="BW88" s="31">
        <v>0</v>
      </c>
      <c r="BX88" s="31">
        <v>0</v>
      </c>
      <c r="BY88" s="31"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1">
        <v>0</v>
      </c>
      <c r="CF88" s="31">
        <v>0</v>
      </c>
    </row>
    <row r="89" spans="2:84" x14ac:dyDescent="0.3">
      <c r="B89" s="13">
        <v>89</v>
      </c>
    </row>
    <row r="90" spans="2:84" x14ac:dyDescent="0.3">
      <c r="B90" s="13">
        <v>90</v>
      </c>
      <c r="H90" s="1" t="s">
        <v>67</v>
      </c>
      <c r="M90" s="53" t="s">
        <v>18</v>
      </c>
      <c r="P90" s="72" t="s">
        <v>55</v>
      </c>
      <c r="U90" s="5">
        <v>9736961.8339999989</v>
      </c>
      <c r="X90" s="5">
        <v>50000</v>
      </c>
      <c r="Y90" s="5">
        <v>657500</v>
      </c>
      <c r="Z90" s="5">
        <v>1772630</v>
      </c>
      <c r="AA90" s="5">
        <v>2949302</v>
      </c>
      <c r="AB90" s="5">
        <v>4307529.8339999998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</row>
    <row r="91" spans="2:84" x14ac:dyDescent="0.3">
      <c r="B91" s="13">
        <v>91</v>
      </c>
    </row>
    <row r="92" spans="2:84" x14ac:dyDescent="0.3">
      <c r="B92" s="13">
        <v>92</v>
      </c>
      <c r="H92" s="1" t="s">
        <v>392</v>
      </c>
      <c r="M92" s="53" t="s">
        <v>18</v>
      </c>
      <c r="P92" s="72" t="s">
        <v>55</v>
      </c>
      <c r="U92" s="5">
        <v>2921088.5501999999</v>
      </c>
      <c r="X92" s="5">
        <v>15000</v>
      </c>
      <c r="Y92" s="5">
        <v>197250</v>
      </c>
      <c r="Z92" s="5">
        <v>531789</v>
      </c>
      <c r="AA92" s="5">
        <v>884790.60000000009</v>
      </c>
      <c r="AB92" s="5">
        <v>1292258.9501999998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</row>
    <row r="93" spans="2:84" x14ac:dyDescent="0.3">
      <c r="B93" s="13">
        <v>93</v>
      </c>
    </row>
    <row r="94" spans="2:84" x14ac:dyDescent="0.3">
      <c r="B94" s="13">
        <v>94</v>
      </c>
      <c r="H94" s="1" t="s">
        <v>118</v>
      </c>
      <c r="M94" s="53" t="s">
        <v>18</v>
      </c>
      <c r="P94" s="72" t="s">
        <v>55</v>
      </c>
      <c r="U94" s="5">
        <v>4392924.175229203</v>
      </c>
      <c r="X94" s="5">
        <v>3000</v>
      </c>
      <c r="Y94" s="5">
        <v>151041.66</v>
      </c>
      <c r="Z94" s="5">
        <v>738489.01024799992</v>
      </c>
      <c r="AA94" s="5">
        <v>1387523.0290548743</v>
      </c>
      <c r="AB94" s="5">
        <v>2112870.4759263285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</row>
    <row r="95" spans="2:84" x14ac:dyDescent="0.3">
      <c r="B95" s="13">
        <v>95</v>
      </c>
      <c r="H95" s="1" t="s">
        <v>118</v>
      </c>
      <c r="I95" s="1" t="s">
        <v>517</v>
      </c>
      <c r="M95" s="53" t="s">
        <v>18</v>
      </c>
      <c r="U95" s="5">
        <v>4392924.175229203</v>
      </c>
      <c r="X95" s="5">
        <v>3000</v>
      </c>
      <c r="Y95" s="5">
        <v>151041.66</v>
      </c>
      <c r="Z95" s="5">
        <v>738489.01024799992</v>
      </c>
      <c r="AA95" s="5">
        <v>1387523.0290548743</v>
      </c>
      <c r="AB95" s="5">
        <v>2112870.4759263285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</row>
    <row r="96" spans="2:84" x14ac:dyDescent="0.3">
      <c r="B96" s="13">
        <v>96</v>
      </c>
      <c r="H96" s="1" t="s">
        <v>118</v>
      </c>
      <c r="I96" s="1" t="s">
        <v>60</v>
      </c>
      <c r="M96" s="53" t="s">
        <v>18</v>
      </c>
      <c r="U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</row>
    <row r="97" spans="2:84" x14ac:dyDescent="0.3">
      <c r="B97" s="13">
        <v>97</v>
      </c>
      <c r="H97" s="1" t="s">
        <v>118</v>
      </c>
      <c r="I97" s="1" t="s">
        <v>45</v>
      </c>
      <c r="M97" s="53" t="s">
        <v>18</v>
      </c>
      <c r="U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</row>
    <row r="98" spans="2:84" x14ac:dyDescent="0.3">
      <c r="B98" s="13">
        <v>98</v>
      </c>
      <c r="H98" s="1" t="s">
        <v>118</v>
      </c>
      <c r="I98" s="1" t="s">
        <v>518</v>
      </c>
      <c r="M98" s="53" t="s">
        <v>18</v>
      </c>
      <c r="U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</row>
    <row r="99" spans="2:84" x14ac:dyDescent="0.3">
      <c r="B99" s="13">
        <v>99</v>
      </c>
      <c r="H99" s="1" t="s">
        <v>118</v>
      </c>
      <c r="I99" s="1" t="s">
        <v>519</v>
      </c>
      <c r="M99" s="53" t="s">
        <v>18</v>
      </c>
      <c r="U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</row>
    <row r="100" spans="2:84" s="26" customFormat="1" ht="12" x14ac:dyDescent="0.25">
      <c r="B100" s="13"/>
      <c r="M100" s="55"/>
      <c r="N100" s="44" t="s">
        <v>21</v>
      </c>
      <c r="O100" s="45"/>
      <c r="P100" s="46"/>
      <c r="Q100" s="89"/>
      <c r="U100" s="41"/>
      <c r="V100" s="42"/>
      <c r="W100" s="43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</row>
    <row r="101" spans="2:84" x14ac:dyDescent="0.3">
      <c r="B101" s="13">
        <v>101</v>
      </c>
    </row>
    <row r="102" spans="2:84" x14ac:dyDescent="0.3">
      <c r="B102" s="13">
        <v>102</v>
      </c>
      <c r="H102" s="1" t="s">
        <v>395</v>
      </c>
      <c r="M102" s="53" t="s">
        <v>18</v>
      </c>
      <c r="P102" s="72" t="s">
        <v>52</v>
      </c>
      <c r="U102" s="5">
        <v>47071427.660948455</v>
      </c>
      <c r="X102" s="5">
        <v>-68000</v>
      </c>
      <c r="Y102" s="5">
        <v>2749092.5801200001</v>
      </c>
      <c r="Z102" s="5">
        <v>8344355.5308412723</v>
      </c>
      <c r="AA102" s="5">
        <v>14635862.981226001</v>
      </c>
      <c r="AB102" s="5">
        <v>21410116.568761185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</row>
    <row r="103" spans="2:84" x14ac:dyDescent="0.3">
      <c r="B103" s="13">
        <v>103</v>
      </c>
      <c r="H103" s="1" t="s">
        <v>395</v>
      </c>
      <c r="I103" s="1" t="s">
        <v>445</v>
      </c>
      <c r="M103" s="53" t="s">
        <v>16</v>
      </c>
      <c r="P103" s="72"/>
      <c r="U103" s="31">
        <v>0.30949764308564987</v>
      </c>
      <c r="X103" s="31">
        <v>0</v>
      </c>
      <c r="Y103" s="31">
        <v>0.29975749830154935</v>
      </c>
      <c r="Z103" s="31">
        <v>0.30616750042029722</v>
      </c>
      <c r="AA103" s="31">
        <v>0.31083762840217766</v>
      </c>
      <c r="AB103" s="31">
        <v>0.31219516836355871</v>
      </c>
      <c r="AC103" s="31">
        <v>0</v>
      </c>
      <c r="AD103" s="31">
        <v>0</v>
      </c>
      <c r="AE103" s="31">
        <v>0</v>
      </c>
      <c r="AF103" s="31">
        <v>0</v>
      </c>
      <c r="AG103" s="31">
        <v>0</v>
      </c>
      <c r="AH103" s="31">
        <v>0</v>
      </c>
      <c r="AI103" s="31">
        <v>0</v>
      </c>
      <c r="AJ103" s="31">
        <v>0</v>
      </c>
      <c r="AK103" s="31">
        <v>0</v>
      </c>
      <c r="AL103" s="31">
        <v>0</v>
      </c>
      <c r="AM103" s="31">
        <v>0</v>
      </c>
      <c r="AN103" s="31">
        <v>0</v>
      </c>
      <c r="AO103" s="31">
        <v>0</v>
      </c>
      <c r="AP103" s="31">
        <v>0</v>
      </c>
      <c r="AQ103" s="31">
        <v>0</v>
      </c>
      <c r="AR103" s="31">
        <v>0</v>
      </c>
      <c r="AS103" s="31">
        <v>0</v>
      </c>
      <c r="AT103" s="31">
        <v>0</v>
      </c>
      <c r="AU103" s="31">
        <v>0</v>
      </c>
      <c r="AV103" s="31">
        <v>0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0</v>
      </c>
      <c r="BH103" s="31">
        <v>0</v>
      </c>
      <c r="BI103" s="31">
        <v>0</v>
      </c>
      <c r="BJ103" s="31">
        <v>0</v>
      </c>
      <c r="BK103" s="31">
        <v>0</v>
      </c>
      <c r="BL103" s="31">
        <v>0</v>
      </c>
      <c r="BM103" s="31">
        <v>0</v>
      </c>
      <c r="BN103" s="31">
        <v>0</v>
      </c>
      <c r="BO103" s="31">
        <v>0</v>
      </c>
      <c r="BP103" s="31">
        <v>0</v>
      </c>
      <c r="BQ103" s="31">
        <v>0</v>
      </c>
      <c r="BR103" s="31">
        <v>0</v>
      </c>
      <c r="BS103" s="31">
        <v>0</v>
      </c>
      <c r="BT103" s="31">
        <v>0</v>
      </c>
      <c r="BU103" s="31">
        <v>0</v>
      </c>
      <c r="BV103" s="31">
        <v>0</v>
      </c>
      <c r="BW103" s="31">
        <v>0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1">
        <v>0</v>
      </c>
      <c r="CF103" s="31">
        <v>0</v>
      </c>
    </row>
    <row r="105" spans="2:84" x14ac:dyDescent="0.3">
      <c r="B105" s="13">
        <v>105</v>
      </c>
      <c r="H105" s="1" t="s">
        <v>82</v>
      </c>
      <c r="M105" s="53" t="s">
        <v>18</v>
      </c>
      <c r="P105" s="72" t="s">
        <v>55</v>
      </c>
      <c r="U105" s="5">
        <v>10598706.793597706</v>
      </c>
      <c r="X105" s="5">
        <v>740000</v>
      </c>
      <c r="Y105" s="5">
        <v>2285212.5</v>
      </c>
      <c r="Z105" s="5">
        <v>2400901.3828125</v>
      </c>
      <c r="AA105" s="5">
        <v>2522447.0153173814</v>
      </c>
      <c r="AB105" s="5">
        <v>2650145.8954678243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</row>
    <row r="106" spans="2:84" x14ac:dyDescent="0.3">
      <c r="B106" s="13">
        <v>106</v>
      </c>
    </row>
    <row r="107" spans="2:84" x14ac:dyDescent="0.3">
      <c r="B107" s="13">
        <v>107</v>
      </c>
      <c r="H107" s="1" t="s">
        <v>393</v>
      </c>
      <c r="M107" s="53" t="s">
        <v>18</v>
      </c>
      <c r="P107" s="72" t="s">
        <v>55</v>
      </c>
      <c r="U107" s="5">
        <v>3179612.0380793116</v>
      </c>
      <c r="X107" s="5">
        <v>222000</v>
      </c>
      <c r="Y107" s="5">
        <v>685563.75</v>
      </c>
      <c r="Z107" s="5">
        <v>720270.41484375019</v>
      </c>
      <c r="AA107" s="5">
        <v>756734.10459521436</v>
      </c>
      <c r="AB107" s="5">
        <v>795043.76864034741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</row>
    <row r="108" spans="2:84" x14ac:dyDescent="0.3">
      <c r="B108" s="13">
        <v>108</v>
      </c>
    </row>
    <row r="109" spans="2:84" x14ac:dyDescent="0.3">
      <c r="B109" s="13">
        <v>109</v>
      </c>
      <c r="H109" s="1" t="s">
        <v>87</v>
      </c>
      <c r="M109" s="53" t="s">
        <v>18</v>
      </c>
      <c r="P109" s="72" t="s">
        <v>55</v>
      </c>
      <c r="U109" s="5">
        <v>10269909.7875</v>
      </c>
      <c r="X109" s="5">
        <v>726000</v>
      </c>
      <c r="Y109" s="5">
        <v>2214300</v>
      </c>
      <c r="Z109" s="5">
        <v>2325015</v>
      </c>
      <c r="AA109" s="5">
        <v>2441265.75</v>
      </c>
      <c r="AB109" s="5">
        <v>2563329.0375000001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</row>
    <row r="110" spans="2:84" x14ac:dyDescent="0.3">
      <c r="B110" s="13">
        <v>110</v>
      </c>
      <c r="H110" s="1" t="s">
        <v>87</v>
      </c>
      <c r="I110" s="1" t="s">
        <v>453</v>
      </c>
      <c r="M110" s="53" t="s">
        <v>18</v>
      </c>
      <c r="U110" s="5">
        <v>6790023</v>
      </c>
      <c r="X110" s="5">
        <v>480000</v>
      </c>
      <c r="Y110" s="5">
        <v>1464000</v>
      </c>
      <c r="Z110" s="5">
        <v>1537200</v>
      </c>
      <c r="AA110" s="5">
        <v>1614060</v>
      </c>
      <c r="AB110" s="5">
        <v>1694763.0000000002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</row>
    <row r="111" spans="2:84" x14ac:dyDescent="0.3">
      <c r="B111" s="13">
        <v>111</v>
      </c>
      <c r="H111" s="1" t="s">
        <v>87</v>
      </c>
      <c r="I111" s="1" t="s">
        <v>525</v>
      </c>
      <c r="M111" s="53" t="s">
        <v>18</v>
      </c>
      <c r="U111" s="5">
        <v>2829176.25</v>
      </c>
      <c r="X111" s="5">
        <v>200000</v>
      </c>
      <c r="Y111" s="5">
        <v>610000</v>
      </c>
      <c r="Z111" s="5">
        <v>640500</v>
      </c>
      <c r="AA111" s="5">
        <v>672525</v>
      </c>
      <c r="AB111" s="5">
        <v>706151.25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</row>
    <row r="112" spans="2:84" x14ac:dyDescent="0.3">
      <c r="B112" s="13">
        <v>112</v>
      </c>
      <c r="H112" s="1" t="s">
        <v>87</v>
      </c>
      <c r="I112" s="1" t="s">
        <v>84</v>
      </c>
      <c r="M112" s="53" t="s">
        <v>18</v>
      </c>
      <c r="U112" s="5">
        <v>565835.25</v>
      </c>
      <c r="X112" s="5">
        <v>40000</v>
      </c>
      <c r="Y112" s="5">
        <v>122000</v>
      </c>
      <c r="Z112" s="5">
        <v>128100</v>
      </c>
      <c r="AA112" s="5">
        <v>134505</v>
      </c>
      <c r="AB112" s="5">
        <v>141230.25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</row>
    <row r="113" spans="2:84" x14ac:dyDescent="0.3">
      <c r="B113" s="13">
        <v>113</v>
      </c>
      <c r="H113" s="1" t="s">
        <v>87</v>
      </c>
      <c r="I113" s="1" t="s">
        <v>95</v>
      </c>
      <c r="M113" s="53" t="s">
        <v>18</v>
      </c>
      <c r="U113" s="5">
        <v>56583.525000000001</v>
      </c>
      <c r="X113" s="5">
        <v>4000</v>
      </c>
      <c r="Y113" s="5">
        <v>12200</v>
      </c>
      <c r="Z113" s="5">
        <v>12810</v>
      </c>
      <c r="AA113" s="5">
        <v>13450.5</v>
      </c>
      <c r="AB113" s="5">
        <v>14123.025000000003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</row>
    <row r="114" spans="2:84" x14ac:dyDescent="0.3">
      <c r="B114" s="13">
        <v>114</v>
      </c>
      <c r="H114" s="1" t="s">
        <v>87</v>
      </c>
      <c r="I114" s="1" t="s">
        <v>217</v>
      </c>
      <c r="M114" s="53" t="s">
        <v>18</v>
      </c>
      <c r="U114" s="5">
        <v>28291.762500000001</v>
      </c>
      <c r="X114" s="5">
        <v>2000</v>
      </c>
      <c r="Y114" s="5">
        <v>6100</v>
      </c>
      <c r="Z114" s="5">
        <v>6405</v>
      </c>
      <c r="AA114" s="5">
        <v>6725.25</v>
      </c>
      <c r="AB114" s="5">
        <v>7061.5125000000016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</row>
    <row r="115" spans="2:84" s="26" customFormat="1" ht="12" x14ac:dyDescent="0.25">
      <c r="B115" s="13"/>
      <c r="M115" s="55"/>
      <c r="N115" s="44" t="s">
        <v>21</v>
      </c>
      <c r="O115" s="45"/>
      <c r="P115" s="46"/>
      <c r="Q115" s="89"/>
      <c r="U115" s="41"/>
      <c r="V115" s="42"/>
      <c r="W115" s="43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</row>
    <row r="116" spans="2:84" x14ac:dyDescent="0.3">
      <c r="B116" s="13">
        <v>116</v>
      </c>
    </row>
    <row r="117" spans="2:84" x14ac:dyDescent="0.3">
      <c r="B117" s="13">
        <v>117</v>
      </c>
      <c r="H117" s="1" t="s">
        <v>125</v>
      </c>
      <c r="M117" s="53" t="s">
        <v>18</v>
      </c>
      <c r="P117" s="72" t="s">
        <v>52</v>
      </c>
      <c r="U117" s="5">
        <v>23023199.041771434</v>
      </c>
      <c r="X117" s="5">
        <v>-1756000</v>
      </c>
      <c r="Y117" s="5">
        <v>-2435983.6698800009</v>
      </c>
      <c r="Z117" s="5">
        <v>2898168.7331850231</v>
      </c>
      <c r="AA117" s="5">
        <v>8915416.1113134027</v>
      </c>
      <c r="AB117" s="5">
        <v>15401597.867153011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</row>
    <row r="118" spans="2:84" x14ac:dyDescent="0.3">
      <c r="B118" s="13">
        <v>118</v>
      </c>
      <c r="H118" s="1" t="s">
        <v>125</v>
      </c>
      <c r="I118" s="1" t="s">
        <v>446</v>
      </c>
      <c r="M118" s="53" t="s">
        <v>16</v>
      </c>
      <c r="P118" s="72"/>
      <c r="U118" s="31">
        <v>0.15137900407536684</v>
      </c>
      <c r="X118" s="31">
        <v>0</v>
      </c>
      <c r="Y118" s="31">
        <v>-0.26561650781320079</v>
      </c>
      <c r="Z118" s="31">
        <v>0.10633835933235437</v>
      </c>
      <c r="AA118" s="31">
        <v>0.18934632032385182</v>
      </c>
      <c r="AB118" s="31">
        <v>0.22458095563194194</v>
      </c>
      <c r="AC118" s="31">
        <v>0</v>
      </c>
      <c r="AD118" s="31">
        <v>0</v>
      </c>
      <c r="AE118" s="31">
        <v>0</v>
      </c>
      <c r="AF118" s="31">
        <v>0</v>
      </c>
      <c r="AG118" s="31">
        <v>0</v>
      </c>
      <c r="AH118" s="31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1">
        <v>0</v>
      </c>
      <c r="AP118" s="31">
        <v>0</v>
      </c>
      <c r="AQ118" s="31">
        <v>0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0</v>
      </c>
      <c r="BH118" s="31">
        <v>0</v>
      </c>
      <c r="BI118" s="31">
        <v>0</v>
      </c>
      <c r="BJ118" s="31">
        <v>0</v>
      </c>
      <c r="BK118" s="31">
        <v>0</v>
      </c>
      <c r="BL118" s="31">
        <v>0</v>
      </c>
      <c r="BM118" s="31">
        <v>0</v>
      </c>
      <c r="BN118" s="31">
        <v>0</v>
      </c>
      <c r="BO118" s="31">
        <v>0</v>
      </c>
      <c r="BP118" s="31">
        <v>0</v>
      </c>
      <c r="BQ118" s="31">
        <v>0</v>
      </c>
      <c r="BR118" s="31">
        <v>0</v>
      </c>
      <c r="BS118" s="31">
        <v>0</v>
      </c>
      <c r="BT118" s="31">
        <v>0</v>
      </c>
      <c r="BU118" s="31">
        <v>0</v>
      </c>
      <c r="BV118" s="31">
        <v>0</v>
      </c>
      <c r="BW118" s="31">
        <v>0</v>
      </c>
      <c r="BX118" s="31">
        <v>0</v>
      </c>
      <c r="BY118" s="31">
        <v>0</v>
      </c>
      <c r="BZ118" s="31">
        <v>0</v>
      </c>
      <c r="CA118" s="31">
        <v>0</v>
      </c>
      <c r="CB118" s="31">
        <v>0</v>
      </c>
      <c r="CC118" s="31">
        <v>0</v>
      </c>
      <c r="CD118" s="31">
        <v>0</v>
      </c>
      <c r="CE118" s="31">
        <v>0</v>
      </c>
      <c r="CF118" s="31">
        <v>0</v>
      </c>
    </row>
    <row r="119" spans="2:84" x14ac:dyDescent="0.3">
      <c r="B119" s="13">
        <v>119</v>
      </c>
      <c r="H119" s="1" t="s">
        <v>125</v>
      </c>
      <c r="I119" s="1" t="s">
        <v>448</v>
      </c>
      <c r="M119" s="53" t="s">
        <v>77</v>
      </c>
      <c r="P119" s="72"/>
      <c r="U119" s="5">
        <v>77700845.729936481</v>
      </c>
      <c r="X119" s="5">
        <v>0</v>
      </c>
      <c r="Y119" s="5">
        <v>17297569.800185382</v>
      </c>
      <c r="Z119" s="5">
        <v>17788259.009136807</v>
      </c>
      <c r="AA119" s="5">
        <v>18403328.127671823</v>
      </c>
      <c r="AB119" s="5">
        <v>19246033.604886256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</row>
    <row r="120" spans="2:84" x14ac:dyDescent="0.3">
      <c r="B120" s="13">
        <v>120</v>
      </c>
      <c r="H120" s="1" t="s">
        <v>125</v>
      </c>
      <c r="I120" s="1" t="s">
        <v>449</v>
      </c>
      <c r="M120" s="53" t="s">
        <v>455</v>
      </c>
      <c r="P120" s="72"/>
      <c r="U120" s="5">
        <v>17729.857951436166</v>
      </c>
      <c r="X120" s="5">
        <v>0</v>
      </c>
      <c r="Y120" s="5">
        <v>2020.0180611987973</v>
      </c>
      <c r="Z120" s="5">
        <v>3906.2846571551104</v>
      </c>
      <c r="AA120" s="5">
        <v>4390.0424133019651</v>
      </c>
      <c r="AB120" s="5">
        <v>4606.9736560666925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</row>
    <row r="122" spans="2:84" x14ac:dyDescent="0.3">
      <c r="B122" s="13">
        <v>122</v>
      </c>
      <c r="H122" s="1" t="s">
        <v>226</v>
      </c>
      <c r="M122" s="53" t="s">
        <v>18</v>
      </c>
      <c r="P122" s="72" t="s">
        <v>55</v>
      </c>
      <c r="U122" s="5">
        <v>6505999.9999999991</v>
      </c>
      <c r="X122" s="5">
        <v>1198333.333333333</v>
      </c>
      <c r="Y122" s="5">
        <v>3843666.666666666</v>
      </c>
      <c r="Z122" s="5">
        <v>488000.00000000017</v>
      </c>
      <c r="AA122" s="5">
        <v>488000.00000000017</v>
      </c>
      <c r="AB122" s="5">
        <v>488000.00000000017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</row>
    <row r="123" spans="2:84" x14ac:dyDescent="0.3">
      <c r="B123" s="13">
        <v>123</v>
      </c>
      <c r="H123" s="1" t="s">
        <v>226</v>
      </c>
      <c r="I123" s="1" t="s">
        <v>182</v>
      </c>
      <c r="M123" s="53" t="s">
        <v>18</v>
      </c>
      <c r="U123" s="5">
        <v>4699999.9999999991</v>
      </c>
      <c r="X123" s="5">
        <v>1174999.9999999998</v>
      </c>
      <c r="Y123" s="5">
        <v>3524999.9999999991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</row>
    <row r="124" spans="2:84" x14ac:dyDescent="0.3">
      <c r="B124" s="13">
        <v>124</v>
      </c>
      <c r="H124" s="1" t="s">
        <v>226</v>
      </c>
      <c r="I124" s="1" t="s">
        <v>190</v>
      </c>
      <c r="M124" s="53" t="s">
        <v>18</v>
      </c>
      <c r="U124" s="5">
        <v>1806000.0000000007</v>
      </c>
      <c r="X124" s="5">
        <v>23333.333333333336</v>
      </c>
      <c r="Y124" s="5">
        <v>318666.66666666674</v>
      </c>
      <c r="Z124" s="5">
        <v>488000.00000000017</v>
      </c>
      <c r="AA124" s="5">
        <v>488000.00000000017</v>
      </c>
      <c r="AB124" s="5">
        <v>488000.00000000017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</row>
    <row r="125" spans="2:84" x14ac:dyDescent="0.3">
      <c r="B125" s="13">
        <v>125</v>
      </c>
      <c r="H125" s="1" t="s">
        <v>226</v>
      </c>
      <c r="I125" s="1" t="s">
        <v>194</v>
      </c>
      <c r="M125" s="53" t="s">
        <v>18</v>
      </c>
      <c r="U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</row>
    <row r="126" spans="2:84" x14ac:dyDescent="0.3">
      <c r="B126" s="13">
        <v>126</v>
      </c>
      <c r="H126" s="1" t="s">
        <v>226</v>
      </c>
      <c r="I126" s="1" t="s">
        <v>264</v>
      </c>
      <c r="M126" s="53" t="s">
        <v>18</v>
      </c>
      <c r="U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</row>
    <row r="127" spans="2:84" s="26" customFormat="1" ht="12" x14ac:dyDescent="0.25">
      <c r="B127" s="13"/>
      <c r="M127" s="55"/>
      <c r="N127" s="44" t="s">
        <v>21</v>
      </c>
      <c r="O127" s="45"/>
      <c r="P127" s="46"/>
      <c r="Q127" s="89"/>
      <c r="U127" s="41"/>
      <c r="V127" s="42"/>
      <c r="W127" s="43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</row>
    <row r="129" spans="2:84" x14ac:dyDescent="0.3">
      <c r="B129" s="13">
        <v>129</v>
      </c>
      <c r="H129" s="1" t="s">
        <v>204</v>
      </c>
      <c r="M129" s="53" t="s">
        <v>18</v>
      </c>
      <c r="P129" s="72" t="s">
        <v>55</v>
      </c>
      <c r="U129" s="5">
        <v>127177.72222222219</v>
      </c>
      <c r="X129" s="5">
        <v>4555.833333333333</v>
      </c>
      <c r="Y129" s="5">
        <v>33807.888888888891</v>
      </c>
      <c r="Z129" s="5">
        <v>40340.666666666657</v>
      </c>
      <c r="AA129" s="5">
        <v>29604.666666666657</v>
      </c>
      <c r="AB129" s="5">
        <v>18868.666666666664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0</v>
      </c>
      <c r="BN129" s="5">
        <v>0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</row>
    <row r="130" spans="2:84" x14ac:dyDescent="0.3">
      <c r="B130" s="13">
        <v>130</v>
      </c>
      <c r="H130" s="1" t="s">
        <v>204</v>
      </c>
      <c r="I130" s="1" t="s">
        <v>182</v>
      </c>
      <c r="M130" s="53" t="s">
        <v>18</v>
      </c>
      <c r="U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  <c r="BD130" s="5">
        <v>0</v>
      </c>
      <c r="BE130" s="5">
        <v>0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</row>
    <row r="131" spans="2:84" x14ac:dyDescent="0.3">
      <c r="B131" s="13">
        <v>131</v>
      </c>
      <c r="H131" s="1" t="s">
        <v>204</v>
      </c>
      <c r="I131" s="1" t="s">
        <v>190</v>
      </c>
      <c r="M131" s="53" t="s">
        <v>18</v>
      </c>
      <c r="U131" s="5">
        <v>127177.72222222219</v>
      </c>
      <c r="X131" s="5">
        <v>4555.833333333333</v>
      </c>
      <c r="Y131" s="5">
        <v>33807.888888888891</v>
      </c>
      <c r="Z131" s="5">
        <v>40340.666666666657</v>
      </c>
      <c r="AA131" s="5">
        <v>29604.666666666657</v>
      </c>
      <c r="AB131" s="5">
        <v>18868.666666666664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</row>
    <row r="132" spans="2:84" x14ac:dyDescent="0.3">
      <c r="B132" s="13">
        <v>132</v>
      </c>
      <c r="H132" s="1" t="s">
        <v>204</v>
      </c>
      <c r="I132" s="1" t="s">
        <v>194</v>
      </c>
      <c r="M132" s="53" t="s">
        <v>18</v>
      </c>
      <c r="U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</row>
    <row r="133" spans="2:84" x14ac:dyDescent="0.3">
      <c r="B133" s="13">
        <v>133</v>
      </c>
      <c r="H133" s="1" t="s">
        <v>204</v>
      </c>
      <c r="I133" s="1" t="s">
        <v>264</v>
      </c>
      <c r="M133" s="53" t="s">
        <v>18</v>
      </c>
      <c r="U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</row>
    <row r="134" spans="2:84" s="26" customFormat="1" ht="12" x14ac:dyDescent="0.25">
      <c r="B134" s="13"/>
      <c r="M134" s="55"/>
      <c r="N134" s="44" t="s">
        <v>21</v>
      </c>
      <c r="O134" s="45"/>
      <c r="P134" s="46"/>
      <c r="Q134" s="89"/>
      <c r="U134" s="41"/>
      <c r="V134" s="42"/>
      <c r="W134" s="43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1"/>
      <c r="CA134" s="41"/>
      <c r="CB134" s="41"/>
      <c r="CC134" s="41"/>
      <c r="CD134" s="41"/>
      <c r="CE134" s="41"/>
      <c r="CF134" s="41"/>
    </row>
    <row r="136" spans="2:84" x14ac:dyDescent="0.3">
      <c r="B136" s="13">
        <v>136</v>
      </c>
      <c r="H136" s="1" t="s">
        <v>209</v>
      </c>
      <c r="M136" s="53" t="s">
        <v>18</v>
      </c>
      <c r="P136" s="72" t="s">
        <v>52</v>
      </c>
      <c r="U136" s="5">
        <v>16390021.31954922</v>
      </c>
      <c r="X136" s="5">
        <v>-2958889.1666666665</v>
      </c>
      <c r="Y136" s="5">
        <v>-6313458.225435555</v>
      </c>
      <c r="Z136" s="5">
        <v>2369828.0665183552</v>
      </c>
      <c r="AA136" s="5">
        <v>8397811.4446467385</v>
      </c>
      <c r="AB136" s="5">
        <v>14894729.200486347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</row>
    <row r="138" spans="2:84" x14ac:dyDescent="0.3">
      <c r="B138" s="13">
        <v>138</v>
      </c>
      <c r="H138" s="1" t="s">
        <v>396</v>
      </c>
      <c r="M138" s="53" t="s">
        <v>18</v>
      </c>
      <c r="P138" s="72" t="s">
        <v>54</v>
      </c>
      <c r="U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</row>
    <row r="139" spans="2:84" x14ac:dyDescent="0.3">
      <c r="B139" s="13">
        <v>139</v>
      </c>
      <c r="H139" s="1" t="s">
        <v>396</v>
      </c>
      <c r="I139" s="1" t="s">
        <v>335</v>
      </c>
      <c r="M139" s="53" t="s">
        <v>18</v>
      </c>
      <c r="U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</row>
    <row r="140" spans="2:84" x14ac:dyDescent="0.3">
      <c r="B140" s="13">
        <v>140</v>
      </c>
      <c r="H140" s="1" t="s">
        <v>396</v>
      </c>
      <c r="I140" s="1" t="s">
        <v>337</v>
      </c>
      <c r="M140" s="53" t="s">
        <v>18</v>
      </c>
      <c r="U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</row>
    <row r="141" spans="2:84" x14ac:dyDescent="0.3">
      <c r="B141" s="13">
        <v>141</v>
      </c>
      <c r="H141" s="1" t="s">
        <v>396</v>
      </c>
      <c r="I141" s="1" t="s">
        <v>344</v>
      </c>
      <c r="M141" s="53" t="s">
        <v>18</v>
      </c>
      <c r="U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</row>
    <row r="142" spans="2:84" s="26" customFormat="1" ht="12" x14ac:dyDescent="0.25">
      <c r="B142" s="13"/>
      <c r="M142" s="55"/>
      <c r="N142" s="44" t="s">
        <v>21</v>
      </c>
      <c r="O142" s="45"/>
      <c r="P142" s="46"/>
      <c r="Q142" s="89"/>
      <c r="U142" s="41"/>
      <c r="V142" s="42"/>
      <c r="W142" s="43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</row>
    <row r="144" spans="2:84" x14ac:dyDescent="0.3">
      <c r="B144" s="13">
        <v>144</v>
      </c>
      <c r="H144" s="1" t="s">
        <v>397</v>
      </c>
      <c r="M144" s="53" t="s">
        <v>18</v>
      </c>
      <c r="P144" s="72" t="s">
        <v>55</v>
      </c>
      <c r="U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</row>
    <row r="145" spans="2:84" x14ac:dyDescent="0.3">
      <c r="B145" s="13">
        <v>145</v>
      </c>
      <c r="H145" s="1" t="s">
        <v>397</v>
      </c>
      <c r="I145" s="1" t="s">
        <v>398</v>
      </c>
      <c r="M145" s="53" t="s">
        <v>18</v>
      </c>
      <c r="U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</row>
    <row r="146" spans="2:84" x14ac:dyDescent="0.3">
      <c r="B146" s="13">
        <v>146</v>
      </c>
      <c r="H146" s="1" t="s">
        <v>397</v>
      </c>
      <c r="I146" s="1" t="s">
        <v>399</v>
      </c>
      <c r="M146" s="53" t="s">
        <v>18</v>
      </c>
      <c r="U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</row>
    <row r="147" spans="2:84" s="26" customFormat="1" ht="12" x14ac:dyDescent="0.25">
      <c r="B147" s="13"/>
      <c r="M147" s="55"/>
      <c r="N147" s="44" t="s">
        <v>21</v>
      </c>
      <c r="O147" s="45"/>
      <c r="P147" s="46"/>
      <c r="Q147" s="89"/>
      <c r="U147" s="41"/>
      <c r="V147" s="42"/>
      <c r="W147" s="43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</row>
    <row r="149" spans="2:84" x14ac:dyDescent="0.3">
      <c r="B149" s="13">
        <v>149</v>
      </c>
      <c r="H149" s="1" t="s">
        <v>332</v>
      </c>
      <c r="M149" s="53" t="s">
        <v>18</v>
      </c>
      <c r="P149" s="72" t="s">
        <v>52</v>
      </c>
      <c r="U149" s="5">
        <v>16390021.31954922</v>
      </c>
      <c r="X149" s="5">
        <v>-2958889.1666666665</v>
      </c>
      <c r="Y149" s="5">
        <v>-6313458.225435555</v>
      </c>
      <c r="Z149" s="5">
        <v>2369828.0665183552</v>
      </c>
      <c r="AA149" s="5">
        <v>8397811.4446467385</v>
      </c>
      <c r="AB149" s="5">
        <v>14894729.200486347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</row>
    <row r="151" spans="2:84" x14ac:dyDescent="0.3">
      <c r="B151" s="13">
        <v>151</v>
      </c>
      <c r="H151" s="1" t="s">
        <v>229</v>
      </c>
      <c r="M151" s="53" t="s">
        <v>18</v>
      </c>
      <c r="P151" s="72" t="s">
        <v>55</v>
      </c>
      <c r="U151" s="5">
        <v>3982664.0974026825</v>
      </c>
      <c r="X151" s="5">
        <v>0</v>
      </c>
      <c r="Y151" s="5">
        <v>91710.552553199988</v>
      </c>
      <c r="Z151" s="5">
        <v>397072.44807952153</v>
      </c>
      <c r="AA151" s="5">
        <v>1259671.7166970102</v>
      </c>
      <c r="AB151" s="5">
        <v>2234209.3800729509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</row>
    <row r="153" spans="2:84" x14ac:dyDescent="0.3">
      <c r="B153" s="13">
        <v>153</v>
      </c>
      <c r="H153" s="1" t="s">
        <v>230</v>
      </c>
      <c r="M153" s="53" t="s">
        <v>18</v>
      </c>
      <c r="P153" s="72" t="s">
        <v>52</v>
      </c>
      <c r="U153" s="5">
        <v>12407357.222146539</v>
      </c>
      <c r="X153" s="5">
        <v>-2958889.1666666665</v>
      </c>
      <c r="Y153" s="5">
        <v>-6405168.7779887542</v>
      </c>
      <c r="Z153" s="5">
        <v>1972755.6184388325</v>
      </c>
      <c r="AA153" s="5">
        <v>7138139.7279497311</v>
      </c>
      <c r="AB153" s="5">
        <v>12660519.820413396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</row>
    <row r="154" spans="2:84" x14ac:dyDescent="0.3">
      <c r="B154" s="13">
        <v>154</v>
      </c>
      <c r="H154" s="1" t="s">
        <v>230</v>
      </c>
      <c r="I154" s="1" t="s">
        <v>447</v>
      </c>
      <c r="M154" s="53" t="s">
        <v>16</v>
      </c>
      <c r="P154" s="72"/>
      <c r="U154" s="31">
        <v>8.1579166131004396E-2</v>
      </c>
      <c r="X154" s="31">
        <v>0</v>
      </c>
      <c r="Y154" s="31">
        <v>-0.69841131687361779</v>
      </c>
      <c r="Z154" s="31">
        <v>7.2383499768809673E-2</v>
      </c>
      <c r="AA154" s="31">
        <v>0.15160038236798234</v>
      </c>
      <c r="AB154" s="31">
        <v>0.18461147113375251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0</v>
      </c>
      <c r="AI154" s="31">
        <v>0</v>
      </c>
      <c r="AJ154" s="31">
        <v>0</v>
      </c>
      <c r="AK154" s="31">
        <v>0</v>
      </c>
      <c r="AL154" s="31">
        <v>0</v>
      </c>
      <c r="AM154" s="31">
        <v>0</v>
      </c>
      <c r="AN154" s="31">
        <v>0</v>
      </c>
      <c r="AO154" s="31">
        <v>0</v>
      </c>
      <c r="AP154" s="31">
        <v>0</v>
      </c>
      <c r="AQ154" s="31">
        <v>0</v>
      </c>
      <c r="AR154" s="31">
        <v>0</v>
      </c>
      <c r="AS154" s="31">
        <v>0</v>
      </c>
      <c r="AT154" s="31">
        <v>0</v>
      </c>
      <c r="AU154" s="31">
        <v>0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1">
        <v>0</v>
      </c>
      <c r="BJ154" s="31">
        <v>0</v>
      </c>
      <c r="BK154" s="31">
        <v>0</v>
      </c>
      <c r="BL154" s="31">
        <v>0</v>
      </c>
      <c r="BM154" s="31">
        <v>0</v>
      </c>
      <c r="BN154" s="31">
        <v>0</v>
      </c>
      <c r="BO154" s="31">
        <v>0</v>
      </c>
      <c r="BP154" s="31">
        <v>0</v>
      </c>
      <c r="BQ154" s="31">
        <v>0</v>
      </c>
      <c r="BR154" s="31">
        <v>0</v>
      </c>
      <c r="BS154" s="31">
        <v>0</v>
      </c>
      <c r="BT154" s="31">
        <v>0</v>
      </c>
      <c r="BU154" s="31">
        <v>0</v>
      </c>
      <c r="BV154" s="31">
        <v>0</v>
      </c>
      <c r="BW154" s="31">
        <v>0</v>
      </c>
      <c r="BX154" s="31">
        <v>0</v>
      </c>
      <c r="BY154" s="31">
        <v>0</v>
      </c>
      <c r="BZ154" s="31">
        <v>0</v>
      </c>
      <c r="CA154" s="31">
        <v>0</v>
      </c>
      <c r="CB154" s="31">
        <v>0</v>
      </c>
      <c r="CC154" s="31">
        <v>0</v>
      </c>
      <c r="CD154" s="31">
        <v>0</v>
      </c>
      <c r="CE154" s="31">
        <v>0</v>
      </c>
      <c r="CF154" s="31">
        <v>0</v>
      </c>
    </row>
    <row r="155" spans="2:84" x14ac:dyDescent="0.3">
      <c r="B155" s="13">
        <v>155</v>
      </c>
      <c r="H155" s="1" t="s">
        <v>230</v>
      </c>
      <c r="I155" s="1" t="s">
        <v>450</v>
      </c>
      <c r="M155" s="53" t="s">
        <v>77</v>
      </c>
      <c r="P155" s="72"/>
      <c r="U155" s="5">
        <v>112001080.5032497</v>
      </c>
      <c r="X155" s="5">
        <v>0</v>
      </c>
      <c r="Y155" s="5">
        <v>30538890.302920036</v>
      </c>
      <c r="Z155" s="5">
        <v>20810830.358074274</v>
      </c>
      <c r="AA155" s="5">
        <v>24121028.370398358</v>
      </c>
      <c r="AB155" s="5">
        <v>28026047.91807244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</row>
    <row r="156" spans="2:84" x14ac:dyDescent="0.3">
      <c r="B156" s="13">
        <v>156</v>
      </c>
      <c r="H156" s="1" t="s">
        <v>230</v>
      </c>
      <c r="I156" s="1" t="s">
        <v>451</v>
      </c>
      <c r="M156" s="53" t="s">
        <v>455</v>
      </c>
      <c r="P156" s="72"/>
      <c r="U156" s="5">
        <v>25556.520383727453</v>
      </c>
      <c r="X156" s="5">
        <v>0</v>
      </c>
      <c r="Y156" s="5">
        <v>3566.3454863009802</v>
      </c>
      <c r="Z156" s="5">
        <v>4570.0384331399591</v>
      </c>
      <c r="AA156" s="5">
        <v>5753.9775883953153</v>
      </c>
      <c r="AB156" s="5">
        <v>6708.6687622452355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</row>
    <row r="158" spans="2:84" x14ac:dyDescent="0.3">
      <c r="B158" s="13">
        <v>158</v>
      </c>
      <c r="H158" s="1" t="s">
        <v>401</v>
      </c>
      <c r="M158" s="53" t="s">
        <v>18</v>
      </c>
      <c r="P158" s="72" t="s">
        <v>55</v>
      </c>
      <c r="U158" s="5">
        <v>12407357.22214653</v>
      </c>
      <c r="X158" s="5">
        <v>0</v>
      </c>
      <c r="Y158" s="5">
        <v>0</v>
      </c>
      <c r="Z158" s="5">
        <v>0</v>
      </c>
      <c r="AA158" s="5">
        <v>0</v>
      </c>
      <c r="AB158" s="5">
        <v>12407357.22214653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</row>
    <row r="160" spans="2:84" x14ac:dyDescent="0.3">
      <c r="B160" s="13">
        <v>160</v>
      </c>
      <c r="H160" s="1" t="s">
        <v>402</v>
      </c>
      <c r="M160" s="53" t="s">
        <v>18</v>
      </c>
      <c r="P160" s="72" t="s">
        <v>55</v>
      </c>
      <c r="U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</row>
    <row r="161" spans="2:84" x14ac:dyDescent="0.3">
      <c r="B161" s="13">
        <v>161</v>
      </c>
      <c r="H161" s="1" t="s">
        <v>402</v>
      </c>
      <c r="I161" s="1" t="s">
        <v>337</v>
      </c>
      <c r="M161" s="53" t="s">
        <v>18</v>
      </c>
      <c r="U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</row>
    <row r="162" spans="2:84" x14ac:dyDescent="0.3">
      <c r="B162" s="13">
        <v>162</v>
      </c>
      <c r="H162" s="1" t="s">
        <v>402</v>
      </c>
      <c r="I162" s="1" t="s">
        <v>344</v>
      </c>
      <c r="M162" s="53" t="s">
        <v>18</v>
      </c>
      <c r="U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</row>
    <row r="163" spans="2:84" s="26" customFormat="1" ht="12" x14ac:dyDescent="0.25">
      <c r="B163" s="13"/>
      <c r="M163" s="55"/>
      <c r="N163" s="44" t="s">
        <v>21</v>
      </c>
      <c r="O163" s="45"/>
      <c r="P163" s="46"/>
      <c r="Q163" s="89"/>
      <c r="U163" s="41"/>
      <c r="V163" s="42"/>
      <c r="W163" s="43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  <c r="BX163" s="41"/>
      <c r="BY163" s="41"/>
      <c r="BZ163" s="41"/>
      <c r="CA163" s="41"/>
      <c r="CB163" s="41"/>
      <c r="CC163" s="41"/>
      <c r="CD163" s="41"/>
      <c r="CE163" s="41"/>
      <c r="CF163" s="41"/>
    </row>
    <row r="165" spans="2:84" x14ac:dyDescent="0.3">
      <c r="B165" s="13">
        <v>165</v>
      </c>
      <c r="H165" s="1" t="s">
        <v>403</v>
      </c>
      <c r="M165" s="53" t="s">
        <v>18</v>
      </c>
      <c r="P165" s="72" t="s">
        <v>52</v>
      </c>
      <c r="U165" s="5">
        <v>1.3038516044616699E-8</v>
      </c>
      <c r="X165" s="5">
        <v>-2958889.1666666665</v>
      </c>
      <c r="Y165" s="5">
        <v>-6405168.7779887542</v>
      </c>
      <c r="Z165" s="5">
        <v>1972755.6184388325</v>
      </c>
      <c r="AA165" s="5">
        <v>7138139.7279497311</v>
      </c>
      <c r="AB165" s="5">
        <v>253162.59826686978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</row>
  </sheetData>
  <conditionalFormatting sqref="X4:Z4">
    <cfRule type="containsBlanks" dxfId="16197" priority="3525">
      <formula>LEN(TRIM(X4))=0</formula>
    </cfRule>
  </conditionalFormatting>
  <conditionalFormatting sqref="X1:Z1">
    <cfRule type="containsBlanks" dxfId="16196" priority="3524">
      <formula>LEN(TRIM(X1))=0</formula>
    </cfRule>
  </conditionalFormatting>
  <conditionalFormatting sqref="X92:AI93 H6:J9 U7:U10 X7:CF10 U90 H90:J90 X90:CF90 H92:J93 U92:U93 U105 H105:J105 X105:CF105 H107:J108 H10:I10 H12:J13 U12:U13 X12:CF13">
    <cfRule type="expression" dxfId="16195" priority="3521">
      <formula>AND($H6&lt;&gt;"",$I6&lt;&gt;"",$J6&lt;&gt;"")</formula>
    </cfRule>
    <cfRule type="expression" dxfId="16194" priority="3522">
      <formula>AND($H6&lt;&gt;"",$I6&lt;&gt;"",$J6="")</formula>
    </cfRule>
    <cfRule type="expression" dxfId="16193" priority="3523">
      <formula>AND($H6&lt;&gt;"",$I6="",$J6="")</formula>
    </cfRule>
  </conditionalFormatting>
  <conditionalFormatting sqref="X6:Z6 U6">
    <cfRule type="expression" dxfId="16192" priority="3518">
      <formula>AND($H6&lt;&gt;"",$I6&lt;&gt;"",$J6&lt;&gt;"")</formula>
    </cfRule>
    <cfRule type="expression" dxfId="16191" priority="3519">
      <formula>AND($H6&lt;&gt;"",$I6&lt;&gt;"",$J6="")</formula>
    </cfRule>
    <cfRule type="expression" dxfId="16190" priority="3520">
      <formula>AND($H6&lt;&gt;"",$I6="",$J6="")</formula>
    </cfRule>
  </conditionalFormatting>
  <conditionalFormatting sqref="H6:H10 H90 H92:H93 H105 H107:H108 H12:H13">
    <cfRule type="expression" dxfId="16189" priority="3517">
      <formula>AND($H6&lt;&gt;"",$I6&lt;&gt;"")</formula>
    </cfRule>
  </conditionalFormatting>
  <conditionalFormatting sqref="I6:I10 I90 I92:I93 I105 I107:I108 I12:I13">
    <cfRule type="expression" dxfId="16188" priority="3516">
      <formula>AND($I6&lt;&gt;"",$J6&lt;&gt;"")</formula>
    </cfRule>
  </conditionalFormatting>
  <conditionalFormatting sqref="A6:A10">
    <cfRule type="containsBlanks" dxfId="16187" priority="3507">
      <formula>LEN(TRIM(A6))=0</formula>
    </cfRule>
  </conditionalFormatting>
  <conditionalFormatting sqref="AA4:AB4">
    <cfRule type="containsBlanks" dxfId="16186" priority="3506">
      <formula>LEN(TRIM(AA4))=0</formula>
    </cfRule>
  </conditionalFormatting>
  <conditionalFormatting sqref="AA1:AB1">
    <cfRule type="containsBlanks" dxfId="16185" priority="3505">
      <formula>LEN(TRIM(AA1))=0</formula>
    </cfRule>
  </conditionalFormatting>
  <conditionalFormatting sqref="AA6:AB6">
    <cfRule type="expression" dxfId="16184" priority="3502">
      <formula>AND($H6&lt;&gt;"",$I6&lt;&gt;"",$J6&lt;&gt;"")</formula>
    </cfRule>
    <cfRule type="expression" dxfId="16183" priority="3503">
      <formula>AND($H6&lt;&gt;"",$I6&lt;&gt;"",$J6="")</formula>
    </cfRule>
    <cfRule type="expression" dxfId="16182" priority="3504">
      <formula>AND($H6&lt;&gt;"",$I6="",$J6="")</formula>
    </cfRule>
  </conditionalFormatting>
  <conditionalFormatting sqref="AC4:AD4">
    <cfRule type="containsBlanks" dxfId="16181" priority="3498">
      <formula>LEN(TRIM(AC4))=0</formula>
    </cfRule>
  </conditionalFormatting>
  <conditionalFormatting sqref="AC1:AD1">
    <cfRule type="containsBlanks" dxfId="16180" priority="3497">
      <formula>LEN(TRIM(AC1))=0</formula>
    </cfRule>
  </conditionalFormatting>
  <conditionalFormatting sqref="AC6:AD6">
    <cfRule type="expression" dxfId="16179" priority="3494">
      <formula>AND($H6&lt;&gt;"",$I6&lt;&gt;"",$J6&lt;&gt;"")</formula>
    </cfRule>
    <cfRule type="expression" dxfId="16178" priority="3495">
      <formula>AND($H6&lt;&gt;"",$I6&lt;&gt;"",$J6="")</formula>
    </cfRule>
    <cfRule type="expression" dxfId="16177" priority="3496">
      <formula>AND($H6&lt;&gt;"",$I6="",$J6="")</formula>
    </cfRule>
  </conditionalFormatting>
  <conditionalFormatting sqref="AE4:AH4">
    <cfRule type="containsBlanks" dxfId="16176" priority="3490">
      <formula>LEN(TRIM(AE4))=0</formula>
    </cfRule>
  </conditionalFormatting>
  <conditionalFormatting sqref="AE1:AH1">
    <cfRule type="containsBlanks" dxfId="16175" priority="3489">
      <formula>LEN(TRIM(AE1))=0</formula>
    </cfRule>
  </conditionalFormatting>
  <conditionalFormatting sqref="AE6:AH6">
    <cfRule type="expression" dxfId="16174" priority="3486">
      <formula>AND($H6&lt;&gt;"",$I6&lt;&gt;"",$J6&lt;&gt;"")</formula>
    </cfRule>
    <cfRule type="expression" dxfId="16173" priority="3487">
      <formula>AND($H6&lt;&gt;"",$I6&lt;&gt;"",$J6="")</formula>
    </cfRule>
    <cfRule type="expression" dxfId="16172" priority="3488">
      <formula>AND($H6&lt;&gt;"",$I6="",$J6="")</formula>
    </cfRule>
  </conditionalFormatting>
  <conditionalFormatting sqref="AI4">
    <cfRule type="containsBlanks" dxfId="16171" priority="3482">
      <formula>LEN(TRIM(AI4))=0</formula>
    </cfRule>
  </conditionalFormatting>
  <conditionalFormatting sqref="AI1">
    <cfRule type="containsBlanks" dxfId="16170" priority="3481">
      <formula>LEN(TRIM(AI1))=0</formula>
    </cfRule>
  </conditionalFormatting>
  <conditionalFormatting sqref="AI6">
    <cfRule type="expression" dxfId="16169" priority="3478">
      <formula>AND($H6&lt;&gt;"",$I6&lt;&gt;"",$J6&lt;&gt;"")</formula>
    </cfRule>
    <cfRule type="expression" dxfId="16168" priority="3479">
      <formula>AND($H6&lt;&gt;"",$I6&lt;&gt;"",$J6="")</formula>
    </cfRule>
    <cfRule type="expression" dxfId="16167" priority="3480">
      <formula>AND($H6&lt;&gt;"",$I6="",$J6="")</formula>
    </cfRule>
  </conditionalFormatting>
  <conditionalFormatting sqref="H83:J83">
    <cfRule type="expression" dxfId="16166" priority="3328">
      <formula>AND($H83&lt;&gt;"",$I83&lt;&gt;"",$J83&lt;&gt;"")</formula>
    </cfRule>
    <cfRule type="expression" dxfId="16165" priority="3329">
      <formula>AND($H83&lt;&gt;"",$I83&lt;&gt;"",$J83="")</formula>
    </cfRule>
    <cfRule type="expression" dxfId="16164" priority="3330">
      <formula>AND($H83&lt;&gt;"",$I83="",$J83="")</formula>
    </cfRule>
  </conditionalFormatting>
  <conditionalFormatting sqref="X83:Z83 U83">
    <cfRule type="expression" dxfId="16163" priority="3325">
      <formula>AND($H83&lt;&gt;"",$I83&lt;&gt;"",$J83&lt;&gt;"")</formula>
    </cfRule>
    <cfRule type="expression" dxfId="16162" priority="3326">
      <formula>AND($H83&lt;&gt;"",$I83&lt;&gt;"",$J83="")</formula>
    </cfRule>
    <cfRule type="expression" dxfId="16161" priority="3327">
      <formula>AND($H83&lt;&gt;"",$I83="",$J83="")</formula>
    </cfRule>
  </conditionalFormatting>
  <conditionalFormatting sqref="H83">
    <cfRule type="expression" dxfId="16160" priority="3324">
      <formula>AND($H83&lt;&gt;"",$I83&lt;&gt;"")</formula>
    </cfRule>
  </conditionalFormatting>
  <conditionalFormatting sqref="I83">
    <cfRule type="expression" dxfId="16159" priority="3323">
      <formula>AND($I83&lt;&gt;"",$J83&lt;&gt;"")</formula>
    </cfRule>
  </conditionalFormatting>
  <conditionalFormatting sqref="A83">
    <cfRule type="containsBlanks" dxfId="16158" priority="3322">
      <formula>LEN(TRIM(A83))=0</formula>
    </cfRule>
  </conditionalFormatting>
  <conditionalFormatting sqref="AA83:AB83">
    <cfRule type="expression" dxfId="16157" priority="3319">
      <formula>AND($H83&lt;&gt;"",$I83&lt;&gt;"",$J83&lt;&gt;"")</formula>
    </cfRule>
    <cfRule type="expression" dxfId="16156" priority="3320">
      <formula>AND($H83&lt;&gt;"",$I83&lt;&gt;"",$J83="")</formula>
    </cfRule>
    <cfRule type="expression" dxfId="16155" priority="3321">
      <formula>AND($H83&lt;&gt;"",$I83="",$J83="")</formula>
    </cfRule>
  </conditionalFormatting>
  <conditionalFormatting sqref="AC83:AD83">
    <cfRule type="expression" dxfId="16154" priority="3316">
      <formula>AND($H83&lt;&gt;"",$I83&lt;&gt;"",$J83&lt;&gt;"")</formula>
    </cfRule>
    <cfRule type="expression" dxfId="16153" priority="3317">
      <formula>AND($H83&lt;&gt;"",$I83&lt;&gt;"",$J83="")</formula>
    </cfRule>
    <cfRule type="expression" dxfId="16152" priority="3318">
      <formula>AND($H83&lt;&gt;"",$I83="",$J83="")</formula>
    </cfRule>
  </conditionalFormatting>
  <conditionalFormatting sqref="AE83:AH83">
    <cfRule type="expression" dxfId="16151" priority="3313">
      <formula>AND($H83&lt;&gt;"",$I83&lt;&gt;"",$J83&lt;&gt;"")</formula>
    </cfRule>
    <cfRule type="expression" dxfId="16150" priority="3314">
      <formula>AND($H83&lt;&gt;"",$I83&lt;&gt;"",$J83="")</formula>
    </cfRule>
    <cfRule type="expression" dxfId="16149" priority="3315">
      <formula>AND($H83&lt;&gt;"",$I83="",$J83="")</formula>
    </cfRule>
  </conditionalFormatting>
  <conditionalFormatting sqref="AI83">
    <cfRule type="expression" dxfId="16148" priority="3310">
      <formula>AND($H83&lt;&gt;"",$I83&lt;&gt;"",$J83&lt;&gt;"")</formula>
    </cfRule>
    <cfRule type="expression" dxfId="16147" priority="3311">
      <formula>AND($H83&lt;&gt;"",$I83&lt;&gt;"",$J83="")</formula>
    </cfRule>
    <cfRule type="expression" dxfId="16146" priority="3312">
      <formula>AND($H83&lt;&gt;"",$I83="",$J83="")</formula>
    </cfRule>
  </conditionalFormatting>
  <conditionalFormatting sqref="H89:J89">
    <cfRule type="expression" dxfId="16145" priority="3307">
      <formula>AND($H89&lt;&gt;"",$I89&lt;&gt;"",$J89&lt;&gt;"")</formula>
    </cfRule>
    <cfRule type="expression" dxfId="16144" priority="3308">
      <formula>AND($H89&lt;&gt;"",$I89&lt;&gt;"",$J89="")</formula>
    </cfRule>
    <cfRule type="expression" dxfId="16143" priority="3309">
      <formula>AND($H89&lt;&gt;"",$I89="",$J89="")</formula>
    </cfRule>
  </conditionalFormatting>
  <conditionalFormatting sqref="U89 X89:Z89">
    <cfRule type="expression" dxfId="16142" priority="3304">
      <formula>AND($H89&lt;&gt;"",$I89&lt;&gt;"",$J89&lt;&gt;"")</formula>
    </cfRule>
    <cfRule type="expression" dxfId="16141" priority="3305">
      <formula>AND($H89&lt;&gt;"",$I89&lt;&gt;"",$J89="")</formula>
    </cfRule>
    <cfRule type="expression" dxfId="16140" priority="3306">
      <formula>AND($H89&lt;&gt;"",$I89="",$J89="")</formula>
    </cfRule>
  </conditionalFormatting>
  <conditionalFormatting sqref="H89">
    <cfRule type="expression" dxfId="16139" priority="3303">
      <formula>AND($H89&lt;&gt;"",$I89&lt;&gt;"")</formula>
    </cfRule>
  </conditionalFormatting>
  <conditionalFormatting sqref="I89">
    <cfRule type="expression" dxfId="16138" priority="3302">
      <formula>AND($I89&lt;&gt;"",$J89&lt;&gt;"")</formula>
    </cfRule>
  </conditionalFormatting>
  <conditionalFormatting sqref="A89">
    <cfRule type="containsBlanks" dxfId="16137" priority="3301">
      <formula>LEN(TRIM(A89))=0</formula>
    </cfRule>
  </conditionalFormatting>
  <conditionalFormatting sqref="AA89:AB89">
    <cfRule type="expression" dxfId="16136" priority="3298">
      <formula>AND($H89&lt;&gt;"",$I89&lt;&gt;"",$J89&lt;&gt;"")</formula>
    </cfRule>
    <cfRule type="expression" dxfId="16135" priority="3299">
      <formula>AND($H89&lt;&gt;"",$I89&lt;&gt;"",$J89="")</formula>
    </cfRule>
    <cfRule type="expression" dxfId="16134" priority="3300">
      <formula>AND($H89&lt;&gt;"",$I89="",$J89="")</formula>
    </cfRule>
  </conditionalFormatting>
  <conditionalFormatting sqref="AC89:AD89">
    <cfRule type="expression" dxfId="16133" priority="3295">
      <formula>AND($H89&lt;&gt;"",$I89&lt;&gt;"",$J89&lt;&gt;"")</formula>
    </cfRule>
    <cfRule type="expression" dxfId="16132" priority="3296">
      <formula>AND($H89&lt;&gt;"",$I89&lt;&gt;"",$J89="")</formula>
    </cfRule>
    <cfRule type="expression" dxfId="16131" priority="3297">
      <formula>AND($H89&lt;&gt;"",$I89="",$J89="")</formula>
    </cfRule>
  </conditionalFormatting>
  <conditionalFormatting sqref="AE89:AH89">
    <cfRule type="expression" dxfId="16130" priority="3292">
      <formula>AND($H89&lt;&gt;"",$I89&lt;&gt;"",$J89&lt;&gt;"")</formula>
    </cfRule>
    <cfRule type="expression" dxfId="16129" priority="3293">
      <formula>AND($H89&lt;&gt;"",$I89&lt;&gt;"",$J89="")</formula>
    </cfRule>
    <cfRule type="expression" dxfId="16128" priority="3294">
      <formula>AND($H89&lt;&gt;"",$I89="",$J89="")</formula>
    </cfRule>
  </conditionalFormatting>
  <conditionalFormatting sqref="AI89">
    <cfRule type="expression" dxfId="16127" priority="3289">
      <formula>AND($H89&lt;&gt;"",$I89&lt;&gt;"",$J89&lt;&gt;"")</formula>
    </cfRule>
    <cfRule type="expression" dxfId="16126" priority="3290">
      <formula>AND($H89&lt;&gt;"",$I89&lt;&gt;"",$J89="")</formula>
    </cfRule>
    <cfRule type="expression" dxfId="16125" priority="3291">
      <formula>AND($H89&lt;&gt;"",$I89="",$J89="")</formula>
    </cfRule>
  </conditionalFormatting>
  <conditionalFormatting sqref="A93">
    <cfRule type="containsBlanks" dxfId="16124" priority="3245">
      <formula>LEN(TRIM(A93))=0</formula>
    </cfRule>
  </conditionalFormatting>
  <conditionalFormatting sqref="A90">
    <cfRule type="containsBlanks" dxfId="16123" priority="3244">
      <formula>LEN(TRIM(A90))=0</formula>
    </cfRule>
  </conditionalFormatting>
  <conditionalFormatting sqref="A92">
    <cfRule type="containsBlanks" dxfId="16122" priority="3236">
      <formula>LEN(TRIM(A92))=0</formula>
    </cfRule>
  </conditionalFormatting>
  <conditionalFormatting sqref="X107:AI108 U107:U108">
    <cfRule type="expression" dxfId="16121" priority="3233">
      <formula>AND($H107&lt;&gt;"",$I107&lt;&gt;"",$J107&lt;&gt;"")</formula>
    </cfRule>
    <cfRule type="expression" dxfId="16120" priority="3234">
      <formula>AND($H107&lt;&gt;"",$I107&lt;&gt;"",$J107="")</formula>
    </cfRule>
    <cfRule type="expression" dxfId="16119" priority="3235">
      <formula>AND($H107&lt;&gt;"",$I107="",$J107="")</formula>
    </cfRule>
  </conditionalFormatting>
  <conditionalFormatting sqref="A108">
    <cfRule type="containsBlanks" dxfId="16118" priority="3232">
      <formula>LEN(TRIM(A108))=0</formula>
    </cfRule>
  </conditionalFormatting>
  <conditionalFormatting sqref="A105">
    <cfRule type="containsBlanks" dxfId="16117" priority="3231">
      <formula>LEN(TRIM(A105))=0</formula>
    </cfRule>
  </conditionalFormatting>
  <conditionalFormatting sqref="A107">
    <cfRule type="containsBlanks" dxfId="16116" priority="3223">
      <formula>LEN(TRIM(A107))=0</formula>
    </cfRule>
  </conditionalFormatting>
  <conditionalFormatting sqref="H116:J116">
    <cfRule type="expression" dxfId="16115" priority="3043">
      <formula>AND($H116&lt;&gt;"",$I116&lt;&gt;"",$J116&lt;&gt;"")</formula>
    </cfRule>
    <cfRule type="expression" dxfId="16114" priority="3044">
      <formula>AND($H116&lt;&gt;"",$I116&lt;&gt;"",$J116="")</formula>
    </cfRule>
    <cfRule type="expression" dxfId="16113" priority="3045">
      <formula>AND($H116&lt;&gt;"",$I116="",$J116="")</formula>
    </cfRule>
  </conditionalFormatting>
  <conditionalFormatting sqref="X116:Z116 U116">
    <cfRule type="expression" dxfId="16112" priority="3040">
      <formula>AND($H116&lt;&gt;"",$I116&lt;&gt;"",$J116&lt;&gt;"")</formula>
    </cfRule>
    <cfRule type="expression" dxfId="16111" priority="3041">
      <formula>AND($H116&lt;&gt;"",$I116&lt;&gt;"",$J116="")</formula>
    </cfRule>
    <cfRule type="expression" dxfId="16110" priority="3042">
      <formula>AND($H116&lt;&gt;"",$I116="",$J116="")</formula>
    </cfRule>
  </conditionalFormatting>
  <conditionalFormatting sqref="H116">
    <cfRule type="expression" dxfId="16109" priority="3039">
      <formula>AND($H116&lt;&gt;"",$I116&lt;&gt;"")</formula>
    </cfRule>
  </conditionalFormatting>
  <conditionalFormatting sqref="I116">
    <cfRule type="expression" dxfId="16108" priority="3038">
      <formula>AND($I116&lt;&gt;"",$J116&lt;&gt;"")</formula>
    </cfRule>
  </conditionalFormatting>
  <conditionalFormatting sqref="A116">
    <cfRule type="containsBlanks" dxfId="16107" priority="3037">
      <formula>LEN(TRIM(A116))=0</formula>
    </cfRule>
  </conditionalFormatting>
  <conditionalFormatting sqref="AA116:AB116">
    <cfRule type="expression" dxfId="16106" priority="3034">
      <formula>AND($H116&lt;&gt;"",$I116&lt;&gt;"",$J116&lt;&gt;"")</formula>
    </cfRule>
    <cfRule type="expression" dxfId="16105" priority="3035">
      <formula>AND($H116&lt;&gt;"",$I116&lt;&gt;"",$J116="")</formula>
    </cfRule>
    <cfRule type="expression" dxfId="16104" priority="3036">
      <formula>AND($H116&lt;&gt;"",$I116="",$J116="")</formula>
    </cfRule>
  </conditionalFormatting>
  <conditionalFormatting sqref="AC116:AD116">
    <cfRule type="expression" dxfId="16103" priority="3031">
      <formula>AND($H116&lt;&gt;"",$I116&lt;&gt;"",$J116&lt;&gt;"")</formula>
    </cfRule>
    <cfRule type="expression" dxfId="16102" priority="3032">
      <formula>AND($H116&lt;&gt;"",$I116&lt;&gt;"",$J116="")</formula>
    </cfRule>
    <cfRule type="expression" dxfId="16101" priority="3033">
      <formula>AND($H116&lt;&gt;"",$I116="",$J116="")</formula>
    </cfRule>
  </conditionalFormatting>
  <conditionalFormatting sqref="AE116:AH116">
    <cfRule type="expression" dxfId="16100" priority="3028">
      <formula>AND($H116&lt;&gt;"",$I116&lt;&gt;"",$J116&lt;&gt;"")</formula>
    </cfRule>
    <cfRule type="expression" dxfId="16099" priority="3029">
      <formula>AND($H116&lt;&gt;"",$I116&lt;&gt;"",$J116="")</formula>
    </cfRule>
    <cfRule type="expression" dxfId="16098" priority="3030">
      <formula>AND($H116&lt;&gt;"",$I116="",$J116="")</formula>
    </cfRule>
  </conditionalFormatting>
  <conditionalFormatting sqref="AI116">
    <cfRule type="expression" dxfId="16097" priority="3025">
      <formula>AND($H116&lt;&gt;"",$I116&lt;&gt;"",$J116&lt;&gt;"")</formula>
    </cfRule>
    <cfRule type="expression" dxfId="16096" priority="3026">
      <formula>AND($H116&lt;&gt;"",$I116&lt;&gt;"",$J116="")</formula>
    </cfRule>
    <cfRule type="expression" dxfId="16095" priority="3027">
      <formula>AND($H116&lt;&gt;"",$I116="",$J116="")</formula>
    </cfRule>
  </conditionalFormatting>
  <conditionalFormatting sqref="H101:J101">
    <cfRule type="expression" dxfId="16094" priority="2425">
      <formula>AND($H101&lt;&gt;"",$I101&lt;&gt;"",$J101&lt;&gt;"")</formula>
    </cfRule>
    <cfRule type="expression" dxfId="16093" priority="2426">
      <formula>AND($H101&lt;&gt;"",$I101&lt;&gt;"",$J101="")</formula>
    </cfRule>
    <cfRule type="expression" dxfId="16092" priority="2427">
      <formula>AND($H101&lt;&gt;"",$I101="",$J101="")</formula>
    </cfRule>
  </conditionalFormatting>
  <conditionalFormatting sqref="X101:Z101 U101">
    <cfRule type="expression" dxfId="16091" priority="2422">
      <formula>AND($H101&lt;&gt;"",$I101&lt;&gt;"",$J101&lt;&gt;"")</formula>
    </cfRule>
    <cfRule type="expression" dxfId="16090" priority="2423">
      <formula>AND($H101&lt;&gt;"",$I101&lt;&gt;"",$J101="")</formula>
    </cfRule>
    <cfRule type="expression" dxfId="16089" priority="2424">
      <formula>AND($H101&lt;&gt;"",$I101="",$J101="")</formula>
    </cfRule>
  </conditionalFormatting>
  <conditionalFormatting sqref="H101">
    <cfRule type="expression" dxfId="16088" priority="2421">
      <formula>AND($H101&lt;&gt;"",$I101&lt;&gt;"")</formula>
    </cfRule>
  </conditionalFormatting>
  <conditionalFormatting sqref="I101">
    <cfRule type="expression" dxfId="16087" priority="2420">
      <formula>AND($I101&lt;&gt;"",$J101&lt;&gt;"")</formula>
    </cfRule>
  </conditionalFormatting>
  <conditionalFormatting sqref="A101">
    <cfRule type="containsBlanks" dxfId="16086" priority="2419">
      <formula>LEN(TRIM(A101))=0</formula>
    </cfRule>
  </conditionalFormatting>
  <conditionalFormatting sqref="AA101:AB101">
    <cfRule type="expression" dxfId="16085" priority="2416">
      <formula>AND($H101&lt;&gt;"",$I101&lt;&gt;"",$J101&lt;&gt;"")</formula>
    </cfRule>
    <cfRule type="expression" dxfId="16084" priority="2417">
      <formula>AND($H101&lt;&gt;"",$I101&lt;&gt;"",$J101="")</formula>
    </cfRule>
    <cfRule type="expression" dxfId="16083" priority="2418">
      <formula>AND($H101&lt;&gt;"",$I101="",$J101="")</formula>
    </cfRule>
  </conditionalFormatting>
  <conditionalFormatting sqref="AC101:AD101">
    <cfRule type="expression" dxfId="16082" priority="2413">
      <formula>AND($H101&lt;&gt;"",$I101&lt;&gt;"",$J101&lt;&gt;"")</formula>
    </cfRule>
    <cfRule type="expression" dxfId="16081" priority="2414">
      <formula>AND($H101&lt;&gt;"",$I101&lt;&gt;"",$J101="")</formula>
    </cfRule>
    <cfRule type="expression" dxfId="16080" priority="2415">
      <formula>AND($H101&lt;&gt;"",$I101="",$J101="")</formula>
    </cfRule>
  </conditionalFormatting>
  <conditionalFormatting sqref="AE101:AH101">
    <cfRule type="expression" dxfId="16079" priority="2410">
      <formula>AND($H101&lt;&gt;"",$I101&lt;&gt;"",$J101&lt;&gt;"")</formula>
    </cfRule>
    <cfRule type="expression" dxfId="16078" priority="2411">
      <formula>AND($H101&lt;&gt;"",$I101&lt;&gt;"",$J101="")</formula>
    </cfRule>
    <cfRule type="expression" dxfId="16077" priority="2412">
      <formula>AND($H101&lt;&gt;"",$I101="",$J101="")</formula>
    </cfRule>
  </conditionalFormatting>
  <conditionalFormatting sqref="AI101">
    <cfRule type="expression" dxfId="16076" priority="2407">
      <formula>AND($H101&lt;&gt;"",$I101&lt;&gt;"",$J101&lt;&gt;"")</formula>
    </cfRule>
    <cfRule type="expression" dxfId="16075" priority="2408">
      <formula>AND($H101&lt;&gt;"",$I101&lt;&gt;"",$J101="")</formula>
    </cfRule>
    <cfRule type="expression" dxfId="16074" priority="2409">
      <formula>AND($H101&lt;&gt;"",$I101="",$J101="")</formula>
    </cfRule>
  </conditionalFormatting>
  <conditionalFormatting sqref="H117:J117">
    <cfRule type="expression" dxfId="16073" priority="2577">
      <formula>AND($H117&lt;&gt;"",$I117&lt;&gt;"",$J117&lt;&gt;"")</formula>
    </cfRule>
    <cfRule type="expression" dxfId="16072" priority="2578">
      <formula>AND($H117&lt;&gt;"",$I117&lt;&gt;"",$J117="")</formula>
    </cfRule>
    <cfRule type="expression" dxfId="16071" priority="2579">
      <formula>AND($H117&lt;&gt;"",$I117="",$J117="")</formula>
    </cfRule>
  </conditionalFormatting>
  <conditionalFormatting sqref="X117:Z117 U117">
    <cfRule type="expression" dxfId="16070" priority="2574">
      <formula>AND($H117&lt;&gt;"",$I117&lt;&gt;"",$J117&lt;&gt;"")</formula>
    </cfRule>
    <cfRule type="expression" dxfId="16069" priority="2575">
      <formula>AND($H117&lt;&gt;"",$I117&lt;&gt;"",$J117="")</formula>
    </cfRule>
    <cfRule type="expression" dxfId="16068" priority="2576">
      <formula>AND($H117&lt;&gt;"",$I117="",$J117="")</formula>
    </cfRule>
  </conditionalFormatting>
  <conditionalFormatting sqref="H117">
    <cfRule type="expression" dxfId="16067" priority="2573">
      <formula>AND($H117&lt;&gt;"",$I117&lt;&gt;"")</formula>
    </cfRule>
  </conditionalFormatting>
  <conditionalFormatting sqref="I117">
    <cfRule type="expression" dxfId="16066" priority="2572">
      <formula>AND($I117&lt;&gt;"",$J117&lt;&gt;"")</formula>
    </cfRule>
  </conditionalFormatting>
  <conditionalFormatting sqref="A117">
    <cfRule type="containsBlanks" dxfId="16065" priority="2571">
      <formula>LEN(TRIM(A117))=0</formula>
    </cfRule>
  </conditionalFormatting>
  <conditionalFormatting sqref="AA117:AB117">
    <cfRule type="expression" dxfId="16064" priority="2568">
      <formula>AND($H117&lt;&gt;"",$I117&lt;&gt;"",$J117&lt;&gt;"")</formula>
    </cfRule>
    <cfRule type="expression" dxfId="16063" priority="2569">
      <formula>AND($H117&lt;&gt;"",$I117&lt;&gt;"",$J117="")</formula>
    </cfRule>
    <cfRule type="expression" dxfId="16062" priority="2570">
      <formula>AND($H117&lt;&gt;"",$I117="",$J117="")</formula>
    </cfRule>
  </conditionalFormatting>
  <conditionalFormatting sqref="AC117:AD117">
    <cfRule type="expression" dxfId="16061" priority="2565">
      <formula>AND($H117&lt;&gt;"",$I117&lt;&gt;"",$J117&lt;&gt;"")</formula>
    </cfRule>
    <cfRule type="expression" dxfId="16060" priority="2566">
      <formula>AND($H117&lt;&gt;"",$I117&lt;&gt;"",$J117="")</formula>
    </cfRule>
    <cfRule type="expression" dxfId="16059" priority="2567">
      <formula>AND($H117&lt;&gt;"",$I117="",$J117="")</formula>
    </cfRule>
  </conditionalFormatting>
  <conditionalFormatting sqref="AE117:AH117">
    <cfRule type="expression" dxfId="16058" priority="2562">
      <formula>AND($H117&lt;&gt;"",$I117&lt;&gt;"",$J117&lt;&gt;"")</formula>
    </cfRule>
    <cfRule type="expression" dxfId="16057" priority="2563">
      <formula>AND($H117&lt;&gt;"",$I117&lt;&gt;"",$J117="")</formula>
    </cfRule>
    <cfRule type="expression" dxfId="16056" priority="2564">
      <formula>AND($H117&lt;&gt;"",$I117="",$J117="")</formula>
    </cfRule>
  </conditionalFormatting>
  <conditionalFormatting sqref="AI117">
    <cfRule type="expression" dxfId="16055" priority="2559">
      <formula>AND($H117&lt;&gt;"",$I117&lt;&gt;"",$J117&lt;&gt;"")</formula>
    </cfRule>
    <cfRule type="expression" dxfId="16054" priority="2560">
      <formula>AND($H117&lt;&gt;"",$I117&lt;&gt;"",$J117="")</formula>
    </cfRule>
    <cfRule type="expression" dxfId="16053" priority="2561">
      <formula>AND($H117&lt;&gt;"",$I117="",$J117="")</formula>
    </cfRule>
  </conditionalFormatting>
  <conditionalFormatting sqref="H33:J33 H82:J82 H35:J36">
    <cfRule type="expression" dxfId="16052" priority="2514">
      <formula>AND($H33&lt;&gt;"",$I33&lt;&gt;"",$J33&lt;&gt;"")</formula>
    </cfRule>
    <cfRule type="expression" dxfId="16051" priority="2515">
      <formula>AND($H33&lt;&gt;"",$I33&lt;&gt;"",$J33="")</formula>
    </cfRule>
    <cfRule type="expression" dxfId="16050" priority="2516">
      <formula>AND($H33&lt;&gt;"",$I33="",$J33="")</formula>
    </cfRule>
  </conditionalFormatting>
  <conditionalFormatting sqref="X33:Z33 X36:Z36 X35:AG35 U33 U82 X82:Z82 U35:U36">
    <cfRule type="expression" dxfId="16049" priority="2511">
      <formula>AND($H33&lt;&gt;"",$I33&lt;&gt;"",$J33&lt;&gt;"")</formula>
    </cfRule>
    <cfRule type="expression" dxfId="16048" priority="2512">
      <formula>AND($H33&lt;&gt;"",$I33&lt;&gt;"",$J33="")</formula>
    </cfRule>
    <cfRule type="expression" dxfId="16047" priority="2513">
      <formula>AND($H33&lt;&gt;"",$I33="",$J33="")</formula>
    </cfRule>
  </conditionalFormatting>
  <conditionalFormatting sqref="H33 H82 H35:H36">
    <cfRule type="expression" dxfId="16046" priority="2510">
      <formula>AND($H33&lt;&gt;"",$I33&lt;&gt;"")</formula>
    </cfRule>
  </conditionalFormatting>
  <conditionalFormatting sqref="I33 I82 I35:I36">
    <cfRule type="expression" dxfId="16045" priority="2509">
      <formula>AND($I33&lt;&gt;"",$J33&lt;&gt;"")</formula>
    </cfRule>
  </conditionalFormatting>
  <conditionalFormatting sqref="A33 A82 A35:A36">
    <cfRule type="containsBlanks" dxfId="16044" priority="2508">
      <formula>LEN(TRIM(A33))=0</formula>
    </cfRule>
  </conditionalFormatting>
  <conditionalFormatting sqref="AA33:AB33 AA36:AB36 AA82:AB82">
    <cfRule type="expression" dxfId="16043" priority="2505">
      <formula>AND($H33&lt;&gt;"",$I33&lt;&gt;"",$J33&lt;&gt;"")</formula>
    </cfRule>
    <cfRule type="expression" dxfId="16042" priority="2506">
      <formula>AND($H33&lt;&gt;"",$I33&lt;&gt;"",$J33="")</formula>
    </cfRule>
    <cfRule type="expression" dxfId="16041" priority="2507">
      <formula>AND($H33&lt;&gt;"",$I33="",$J33="")</formula>
    </cfRule>
  </conditionalFormatting>
  <conditionalFormatting sqref="AC33:AD33 AC36:AD36 AC82:AD82">
    <cfRule type="expression" dxfId="16040" priority="2502">
      <formula>AND($H33&lt;&gt;"",$I33&lt;&gt;"",$J33&lt;&gt;"")</formula>
    </cfRule>
    <cfRule type="expression" dxfId="16039" priority="2503">
      <formula>AND($H33&lt;&gt;"",$I33&lt;&gt;"",$J33="")</formula>
    </cfRule>
    <cfRule type="expression" dxfId="16038" priority="2504">
      <formula>AND($H33&lt;&gt;"",$I33="",$J33="")</formula>
    </cfRule>
  </conditionalFormatting>
  <conditionalFormatting sqref="AE33:AH33 AE36:AH36 AH35 AE82:AH82">
    <cfRule type="expression" dxfId="16037" priority="2499">
      <formula>AND($H33&lt;&gt;"",$I33&lt;&gt;"",$J33&lt;&gt;"")</formula>
    </cfRule>
    <cfRule type="expression" dxfId="16036" priority="2500">
      <formula>AND($H33&lt;&gt;"",$I33&lt;&gt;"",$J33="")</formula>
    </cfRule>
    <cfRule type="expression" dxfId="16035" priority="2501">
      <formula>AND($H33&lt;&gt;"",$I33="",$J33="")</formula>
    </cfRule>
  </conditionalFormatting>
  <conditionalFormatting sqref="AI33 AI82 AI35:AI36">
    <cfRule type="expression" dxfId="16034" priority="2496">
      <formula>AND($H33&lt;&gt;"",$I33&lt;&gt;"",$J33&lt;&gt;"")</formula>
    </cfRule>
    <cfRule type="expression" dxfId="16033" priority="2497">
      <formula>AND($H33&lt;&gt;"",$I33&lt;&gt;"",$J33="")</formula>
    </cfRule>
    <cfRule type="expression" dxfId="16032" priority="2498">
      <formula>AND($H33&lt;&gt;"",$I33="",$J33="")</formula>
    </cfRule>
  </conditionalFormatting>
  <conditionalFormatting sqref="H94:J96">
    <cfRule type="expression" dxfId="16031" priority="2404">
      <formula>AND($H94&lt;&gt;"",$I94&lt;&gt;"",$J94&lt;&gt;"")</formula>
    </cfRule>
    <cfRule type="expression" dxfId="16030" priority="2405">
      <formula>AND($H94&lt;&gt;"",$I94&lt;&gt;"",$J94="")</formula>
    </cfRule>
    <cfRule type="expression" dxfId="16029" priority="2406">
      <formula>AND($H94&lt;&gt;"",$I94="",$J94="")</formula>
    </cfRule>
  </conditionalFormatting>
  <conditionalFormatting sqref="X94:Z94 X96:Z96 X95:AG95 U94:U96">
    <cfRule type="expression" dxfId="16028" priority="2401">
      <formula>AND($H94&lt;&gt;"",$I94&lt;&gt;"",$J94&lt;&gt;"")</formula>
    </cfRule>
    <cfRule type="expression" dxfId="16027" priority="2402">
      <formula>AND($H94&lt;&gt;"",$I94&lt;&gt;"",$J94="")</formula>
    </cfRule>
    <cfRule type="expression" dxfId="16026" priority="2403">
      <formula>AND($H94&lt;&gt;"",$I94="",$J94="")</formula>
    </cfRule>
  </conditionalFormatting>
  <conditionalFormatting sqref="H94:H96">
    <cfRule type="expression" dxfId="16025" priority="2400">
      <formula>AND($H94&lt;&gt;"",$I94&lt;&gt;"")</formula>
    </cfRule>
  </conditionalFormatting>
  <conditionalFormatting sqref="I94:I96">
    <cfRule type="expression" dxfId="16024" priority="2399">
      <formula>AND($I94&lt;&gt;"",$J94&lt;&gt;"")</formula>
    </cfRule>
  </conditionalFormatting>
  <conditionalFormatting sqref="A94:A96">
    <cfRule type="containsBlanks" dxfId="16023" priority="2398">
      <formula>LEN(TRIM(A94))=0</formula>
    </cfRule>
  </conditionalFormatting>
  <conditionalFormatting sqref="AA94:AB94 AA96:AB96">
    <cfRule type="expression" dxfId="16022" priority="2395">
      <formula>AND($H94&lt;&gt;"",$I94&lt;&gt;"",$J94&lt;&gt;"")</formula>
    </cfRule>
    <cfRule type="expression" dxfId="16021" priority="2396">
      <formula>AND($H94&lt;&gt;"",$I94&lt;&gt;"",$J94="")</formula>
    </cfRule>
    <cfRule type="expression" dxfId="16020" priority="2397">
      <formula>AND($H94&lt;&gt;"",$I94="",$J94="")</formula>
    </cfRule>
  </conditionalFormatting>
  <conditionalFormatting sqref="AI94:AI96">
    <cfRule type="expression" dxfId="16019" priority="2386">
      <formula>AND($H94&lt;&gt;"",$I94&lt;&gt;"",$J94&lt;&gt;"")</formula>
    </cfRule>
    <cfRule type="expression" dxfId="16018" priority="2387">
      <formula>AND($H94&lt;&gt;"",$I94&lt;&gt;"",$J94="")</formula>
    </cfRule>
    <cfRule type="expression" dxfId="16017" priority="2388">
      <formula>AND($H94&lt;&gt;"",$I94="",$J94="")</formula>
    </cfRule>
  </conditionalFormatting>
  <conditionalFormatting sqref="H32:J32">
    <cfRule type="expression" dxfId="16016" priority="2556">
      <formula>AND($H32&lt;&gt;"",$I32&lt;&gt;"",$J32&lt;&gt;"")</formula>
    </cfRule>
    <cfRule type="expression" dxfId="16015" priority="2557">
      <formula>AND($H32&lt;&gt;"",$I32&lt;&gt;"",$J32="")</formula>
    </cfRule>
    <cfRule type="expression" dxfId="16014" priority="2558">
      <formula>AND($H32&lt;&gt;"",$I32="",$J32="")</formula>
    </cfRule>
  </conditionalFormatting>
  <conditionalFormatting sqref="U32 X32:Z32">
    <cfRule type="expression" dxfId="16013" priority="2553">
      <formula>AND($H32&lt;&gt;"",$I32&lt;&gt;"",$J32&lt;&gt;"")</formula>
    </cfRule>
    <cfRule type="expression" dxfId="16012" priority="2554">
      <formula>AND($H32&lt;&gt;"",$I32&lt;&gt;"",$J32="")</formula>
    </cfRule>
    <cfRule type="expression" dxfId="16011" priority="2555">
      <formula>AND($H32&lt;&gt;"",$I32="",$J32="")</formula>
    </cfRule>
  </conditionalFormatting>
  <conditionalFormatting sqref="H32">
    <cfRule type="expression" dxfId="16010" priority="2552">
      <formula>AND($H32&lt;&gt;"",$I32&lt;&gt;"")</formula>
    </cfRule>
  </conditionalFormatting>
  <conditionalFormatting sqref="I32">
    <cfRule type="expression" dxfId="16009" priority="2551">
      <formula>AND($I32&lt;&gt;"",$J32&lt;&gt;"")</formula>
    </cfRule>
  </conditionalFormatting>
  <conditionalFormatting sqref="A32">
    <cfRule type="containsBlanks" dxfId="16008" priority="2550">
      <formula>LEN(TRIM(A32))=0</formula>
    </cfRule>
  </conditionalFormatting>
  <conditionalFormatting sqref="AA32:AB32">
    <cfRule type="expression" dxfId="16007" priority="2547">
      <formula>AND($H32&lt;&gt;"",$I32&lt;&gt;"",$J32&lt;&gt;"")</formula>
    </cfRule>
    <cfRule type="expression" dxfId="16006" priority="2548">
      <formula>AND($H32&lt;&gt;"",$I32&lt;&gt;"",$J32="")</formula>
    </cfRule>
    <cfRule type="expression" dxfId="16005" priority="2549">
      <formula>AND($H32&lt;&gt;"",$I32="",$J32="")</formula>
    </cfRule>
  </conditionalFormatting>
  <conditionalFormatting sqref="AC32:AD32">
    <cfRule type="expression" dxfId="16004" priority="2544">
      <formula>AND($H32&lt;&gt;"",$I32&lt;&gt;"",$J32&lt;&gt;"")</formula>
    </cfRule>
    <cfRule type="expression" dxfId="16003" priority="2545">
      <formula>AND($H32&lt;&gt;"",$I32&lt;&gt;"",$J32="")</formula>
    </cfRule>
    <cfRule type="expression" dxfId="16002" priority="2546">
      <formula>AND($H32&lt;&gt;"",$I32="",$J32="")</formula>
    </cfRule>
  </conditionalFormatting>
  <conditionalFormatting sqref="AE32:AH32">
    <cfRule type="expression" dxfId="16001" priority="2541">
      <formula>AND($H32&lt;&gt;"",$I32&lt;&gt;"",$J32&lt;&gt;"")</formula>
    </cfRule>
    <cfRule type="expression" dxfId="16000" priority="2542">
      <formula>AND($H32&lt;&gt;"",$I32&lt;&gt;"",$J32="")</formula>
    </cfRule>
    <cfRule type="expression" dxfId="15999" priority="2543">
      <formula>AND($H32&lt;&gt;"",$I32="",$J32="")</formula>
    </cfRule>
  </conditionalFormatting>
  <conditionalFormatting sqref="AI32">
    <cfRule type="expression" dxfId="15998" priority="2538">
      <formula>AND($H32&lt;&gt;"",$I32&lt;&gt;"",$J32&lt;&gt;"")</formula>
    </cfRule>
    <cfRule type="expression" dxfId="15997" priority="2539">
      <formula>AND($H32&lt;&gt;"",$I32&lt;&gt;"",$J32="")</formula>
    </cfRule>
    <cfRule type="expression" dxfId="15996" priority="2540">
      <formula>AND($H32&lt;&gt;"",$I32="",$J32="")</formula>
    </cfRule>
  </conditionalFormatting>
  <conditionalFormatting sqref="H11:J11">
    <cfRule type="expression" dxfId="15995" priority="2451">
      <formula>AND($H11&lt;&gt;"",$I11&lt;&gt;"",$J11&lt;&gt;"")</formula>
    </cfRule>
    <cfRule type="expression" dxfId="15994" priority="2452">
      <formula>AND($H11&lt;&gt;"",$I11&lt;&gt;"",$J11="")</formula>
    </cfRule>
    <cfRule type="expression" dxfId="15993" priority="2453">
      <formula>AND($H11&lt;&gt;"",$I11="",$J11="")</formula>
    </cfRule>
  </conditionalFormatting>
  <conditionalFormatting sqref="X11:Z11 U11">
    <cfRule type="expression" dxfId="15992" priority="2448">
      <formula>AND($H11&lt;&gt;"",$I11&lt;&gt;"",$J11&lt;&gt;"")</formula>
    </cfRule>
    <cfRule type="expression" dxfId="15991" priority="2449">
      <formula>AND($H11&lt;&gt;"",$I11&lt;&gt;"",$J11="")</formula>
    </cfRule>
    <cfRule type="expression" dxfId="15990" priority="2450">
      <formula>AND($H11&lt;&gt;"",$I11="",$J11="")</formula>
    </cfRule>
  </conditionalFormatting>
  <conditionalFormatting sqref="H11">
    <cfRule type="expression" dxfId="15989" priority="2447">
      <formula>AND($H11&lt;&gt;"",$I11&lt;&gt;"")</formula>
    </cfRule>
  </conditionalFormatting>
  <conditionalFormatting sqref="I11">
    <cfRule type="expression" dxfId="15988" priority="2446">
      <formula>AND($I11&lt;&gt;"",$J11&lt;&gt;"")</formula>
    </cfRule>
  </conditionalFormatting>
  <conditionalFormatting sqref="A11">
    <cfRule type="containsBlanks" dxfId="15987" priority="2445">
      <formula>LEN(TRIM(A11))=0</formula>
    </cfRule>
  </conditionalFormatting>
  <conditionalFormatting sqref="AA11:AB11">
    <cfRule type="expression" dxfId="15986" priority="2442">
      <formula>AND($H11&lt;&gt;"",$I11&lt;&gt;"",$J11&lt;&gt;"")</formula>
    </cfRule>
    <cfRule type="expression" dxfId="15985" priority="2443">
      <formula>AND($H11&lt;&gt;"",$I11&lt;&gt;"",$J11="")</formula>
    </cfRule>
    <cfRule type="expression" dxfId="15984" priority="2444">
      <formula>AND($H11&lt;&gt;"",$I11="",$J11="")</formula>
    </cfRule>
  </conditionalFormatting>
  <conditionalFormatting sqref="AC11:AD11">
    <cfRule type="expression" dxfId="15983" priority="2439">
      <formula>AND($H11&lt;&gt;"",$I11&lt;&gt;"",$J11&lt;&gt;"")</formula>
    </cfRule>
    <cfRule type="expression" dxfId="15982" priority="2440">
      <formula>AND($H11&lt;&gt;"",$I11&lt;&gt;"",$J11="")</formula>
    </cfRule>
    <cfRule type="expression" dxfId="15981" priority="2441">
      <formula>AND($H11&lt;&gt;"",$I11="",$J11="")</formula>
    </cfRule>
  </conditionalFormatting>
  <conditionalFormatting sqref="AE11:AH11">
    <cfRule type="expression" dxfId="15980" priority="2436">
      <formula>AND($H11&lt;&gt;"",$I11&lt;&gt;"",$J11&lt;&gt;"")</formula>
    </cfRule>
    <cfRule type="expression" dxfId="15979" priority="2437">
      <formula>AND($H11&lt;&gt;"",$I11&lt;&gt;"",$J11="")</formula>
    </cfRule>
    <cfRule type="expression" dxfId="15978" priority="2438">
      <formula>AND($H11&lt;&gt;"",$I11="",$J11="")</formula>
    </cfRule>
  </conditionalFormatting>
  <conditionalFormatting sqref="AI11">
    <cfRule type="expression" dxfId="15977" priority="2433">
      <formula>AND($H11&lt;&gt;"",$I11&lt;&gt;"",$J11&lt;&gt;"")</formula>
    </cfRule>
    <cfRule type="expression" dxfId="15976" priority="2434">
      <formula>AND($H11&lt;&gt;"",$I11&lt;&gt;"",$J11="")</formula>
    </cfRule>
    <cfRule type="expression" dxfId="15975" priority="2435">
      <formula>AND($H11&lt;&gt;"",$I11="",$J11="")</formula>
    </cfRule>
  </conditionalFormatting>
  <conditionalFormatting sqref="H37:J40">
    <cfRule type="expression" dxfId="15974" priority="2493">
      <formula>AND($H37&lt;&gt;"",$I37&lt;&gt;"",$J37&lt;&gt;"")</formula>
    </cfRule>
    <cfRule type="expression" dxfId="15973" priority="2494">
      <formula>AND($H37&lt;&gt;"",$I37&lt;&gt;"",$J37="")</formula>
    </cfRule>
    <cfRule type="expression" dxfId="15972" priority="2495">
      <formula>AND($H37&lt;&gt;"",$I37="",$J37="")</formula>
    </cfRule>
  </conditionalFormatting>
  <conditionalFormatting sqref="X37:Z40 U37:U40">
    <cfRule type="expression" dxfId="15971" priority="2490">
      <formula>AND($H37&lt;&gt;"",$I37&lt;&gt;"",$J37&lt;&gt;"")</formula>
    </cfRule>
    <cfRule type="expression" dxfId="15970" priority="2491">
      <formula>AND($H37&lt;&gt;"",$I37&lt;&gt;"",$J37="")</formula>
    </cfRule>
    <cfRule type="expression" dxfId="15969" priority="2492">
      <formula>AND($H37&lt;&gt;"",$I37="",$J37="")</formula>
    </cfRule>
  </conditionalFormatting>
  <conditionalFormatting sqref="H37:H40">
    <cfRule type="expression" dxfId="15968" priority="2489">
      <formula>AND($H37&lt;&gt;"",$I37&lt;&gt;"")</formula>
    </cfRule>
  </conditionalFormatting>
  <conditionalFormatting sqref="I37:I40">
    <cfRule type="expression" dxfId="15967" priority="2488">
      <formula>AND($I37&lt;&gt;"",$J37&lt;&gt;"")</formula>
    </cfRule>
  </conditionalFormatting>
  <conditionalFormatting sqref="A37:A40">
    <cfRule type="containsBlanks" dxfId="15966" priority="2487">
      <formula>LEN(TRIM(A37))=0</formula>
    </cfRule>
  </conditionalFormatting>
  <conditionalFormatting sqref="AA37:AB40">
    <cfRule type="expression" dxfId="15965" priority="2484">
      <formula>AND($H37&lt;&gt;"",$I37&lt;&gt;"",$J37&lt;&gt;"")</formula>
    </cfRule>
    <cfRule type="expression" dxfId="15964" priority="2485">
      <formula>AND($H37&lt;&gt;"",$I37&lt;&gt;"",$J37="")</formula>
    </cfRule>
    <cfRule type="expression" dxfId="15963" priority="2486">
      <formula>AND($H37&lt;&gt;"",$I37="",$J37="")</formula>
    </cfRule>
  </conditionalFormatting>
  <conditionalFormatting sqref="AC37:AD40">
    <cfRule type="expression" dxfId="15962" priority="2481">
      <formula>AND($H37&lt;&gt;"",$I37&lt;&gt;"",$J37&lt;&gt;"")</formula>
    </cfRule>
    <cfRule type="expression" dxfId="15961" priority="2482">
      <formula>AND($H37&lt;&gt;"",$I37&lt;&gt;"",$J37="")</formula>
    </cfRule>
    <cfRule type="expression" dxfId="15960" priority="2483">
      <formula>AND($H37&lt;&gt;"",$I37="",$J37="")</formula>
    </cfRule>
  </conditionalFormatting>
  <conditionalFormatting sqref="AE37:AH40">
    <cfRule type="expression" dxfId="15959" priority="2478">
      <formula>AND($H37&lt;&gt;"",$I37&lt;&gt;"",$J37&lt;&gt;"")</formula>
    </cfRule>
    <cfRule type="expression" dxfId="15958" priority="2479">
      <formula>AND($H37&lt;&gt;"",$I37&lt;&gt;"",$J37="")</formula>
    </cfRule>
    <cfRule type="expression" dxfId="15957" priority="2480">
      <formula>AND($H37&lt;&gt;"",$I37="",$J37="")</formula>
    </cfRule>
  </conditionalFormatting>
  <conditionalFormatting sqref="AI37:AI40">
    <cfRule type="expression" dxfId="15956" priority="2475">
      <formula>AND($H37&lt;&gt;"",$I37&lt;&gt;"",$J37&lt;&gt;"")</formula>
    </cfRule>
    <cfRule type="expression" dxfId="15955" priority="2476">
      <formula>AND($H37&lt;&gt;"",$I37&lt;&gt;"",$J37="")</formula>
    </cfRule>
    <cfRule type="expression" dxfId="15954" priority="2477">
      <formula>AND($H37&lt;&gt;"",$I37="",$J37="")</formula>
    </cfRule>
  </conditionalFormatting>
  <conditionalFormatting sqref="X109:Z109 X111:Z111 X110:AG110 U109:U111">
    <cfRule type="expression" dxfId="15953" priority="2353">
      <formula>AND($H109&lt;&gt;"",$I109&lt;&gt;"",$J109&lt;&gt;"")</formula>
    </cfRule>
    <cfRule type="expression" dxfId="15952" priority="2354">
      <formula>AND($H109&lt;&gt;"",$I109&lt;&gt;"",$J109="")</formula>
    </cfRule>
    <cfRule type="expression" dxfId="15951" priority="2355">
      <formula>AND($H109&lt;&gt;"",$I109="",$J109="")</formula>
    </cfRule>
  </conditionalFormatting>
  <conditionalFormatting sqref="AC109:AD109 AC111:AD111">
    <cfRule type="expression" dxfId="15950" priority="2344">
      <formula>AND($H109&lt;&gt;"",$I109&lt;&gt;"",$J109&lt;&gt;"")</formula>
    </cfRule>
    <cfRule type="expression" dxfId="15949" priority="2345">
      <formula>AND($H109&lt;&gt;"",$I109&lt;&gt;"",$J109="")</formula>
    </cfRule>
    <cfRule type="expression" dxfId="15948" priority="2346">
      <formula>AND($H109&lt;&gt;"",$I109="",$J109="")</formula>
    </cfRule>
  </conditionalFormatting>
  <conditionalFormatting sqref="AE109:AH109 AE111:AH111 AH110">
    <cfRule type="expression" dxfId="15947" priority="2341">
      <formula>AND($H109&lt;&gt;"",$I109&lt;&gt;"",$J109&lt;&gt;"")</formula>
    </cfRule>
    <cfRule type="expression" dxfId="15946" priority="2342">
      <formula>AND($H109&lt;&gt;"",$I109&lt;&gt;"",$J109="")</formula>
    </cfRule>
    <cfRule type="expression" dxfId="15945" priority="2343">
      <formula>AND($H109&lt;&gt;"",$I109="",$J109="")</formula>
    </cfRule>
  </conditionalFormatting>
  <conditionalFormatting sqref="AI109:AI111">
    <cfRule type="expression" dxfId="15944" priority="2338">
      <formula>AND($H109&lt;&gt;"",$I109&lt;&gt;"",$J109&lt;&gt;"")</formula>
    </cfRule>
    <cfRule type="expression" dxfId="15943" priority="2339">
      <formula>AND($H109&lt;&gt;"",$I109&lt;&gt;"",$J109="")</formula>
    </cfRule>
    <cfRule type="expression" dxfId="15942" priority="2340">
      <formula>AND($H109&lt;&gt;"",$I109="",$J109="")</formula>
    </cfRule>
  </conditionalFormatting>
  <conditionalFormatting sqref="H97:J99 U97:U99 X97:AI99">
    <cfRule type="expression" dxfId="15941" priority="2430">
      <formula>AND($H97&lt;&gt;"",$I97&lt;&gt;"",$J97&lt;&gt;"")</formula>
    </cfRule>
    <cfRule type="expression" dxfId="15940" priority="2431">
      <formula>AND($H97&lt;&gt;"",$I97&lt;&gt;"",$J97="")</formula>
    </cfRule>
    <cfRule type="expression" dxfId="15939" priority="2432">
      <formula>AND($H97&lt;&gt;"",$I97="",$J97="")</formula>
    </cfRule>
  </conditionalFormatting>
  <conditionalFormatting sqref="H97:H99">
    <cfRule type="expression" dxfId="15938" priority="2429">
      <formula>AND($H97&lt;&gt;"",$I97&lt;&gt;"")</formula>
    </cfRule>
  </conditionalFormatting>
  <conditionalFormatting sqref="I97:I99">
    <cfRule type="expression" dxfId="15937" priority="2428">
      <formula>AND($I97&lt;&gt;"",$J97&lt;&gt;"")</formula>
    </cfRule>
  </conditionalFormatting>
  <conditionalFormatting sqref="AC94:AD94 AC96:AD96">
    <cfRule type="expression" dxfId="15936" priority="2392">
      <formula>AND($H94&lt;&gt;"",$I94&lt;&gt;"",$J94&lt;&gt;"")</formula>
    </cfRule>
    <cfRule type="expression" dxfId="15935" priority="2393">
      <formula>AND($H94&lt;&gt;"",$I94&lt;&gt;"",$J94="")</formula>
    </cfRule>
    <cfRule type="expression" dxfId="15934" priority="2394">
      <formula>AND($H94&lt;&gt;"",$I94="",$J94="")</formula>
    </cfRule>
  </conditionalFormatting>
  <conditionalFormatting sqref="AE94:AH94 AE96:AH96 AH95">
    <cfRule type="expression" dxfId="15933" priority="2389">
      <formula>AND($H94&lt;&gt;"",$I94&lt;&gt;"",$J94&lt;&gt;"")</formula>
    </cfRule>
    <cfRule type="expression" dxfId="15932" priority="2390">
      <formula>AND($H94&lt;&gt;"",$I94&lt;&gt;"",$J94="")</formula>
    </cfRule>
    <cfRule type="expression" dxfId="15931" priority="2391">
      <formula>AND($H94&lt;&gt;"",$I94="",$J94="")</formula>
    </cfRule>
  </conditionalFormatting>
  <conditionalFormatting sqref="A97:A99">
    <cfRule type="containsBlanks" dxfId="15930" priority="2385">
      <formula>LEN(TRIM(A97))=0</formula>
    </cfRule>
  </conditionalFormatting>
  <conditionalFormatting sqref="H112:J114 U112:U114 X112:AI114">
    <cfRule type="expression" dxfId="15929" priority="2382">
      <formula>AND($H112&lt;&gt;"",$I112&lt;&gt;"",$J112&lt;&gt;"")</formula>
    </cfRule>
    <cfRule type="expression" dxfId="15928" priority="2383">
      <formula>AND($H112&lt;&gt;"",$I112&lt;&gt;"",$J112="")</formula>
    </cfRule>
    <cfRule type="expression" dxfId="15927" priority="2384">
      <formula>AND($H112&lt;&gt;"",$I112="",$J112="")</formula>
    </cfRule>
  </conditionalFormatting>
  <conditionalFormatting sqref="H112:H114">
    <cfRule type="expression" dxfId="15926" priority="2381">
      <formula>AND($H112&lt;&gt;"",$I112&lt;&gt;"")</formula>
    </cfRule>
  </conditionalFormatting>
  <conditionalFormatting sqref="I112:I114">
    <cfRule type="expression" dxfId="15925" priority="2380">
      <formula>AND($I112&lt;&gt;"",$J112&lt;&gt;"")</formula>
    </cfRule>
  </conditionalFormatting>
  <conditionalFormatting sqref="H109:J111">
    <cfRule type="expression" dxfId="15924" priority="2356">
      <formula>AND($H109&lt;&gt;"",$I109&lt;&gt;"",$J109&lt;&gt;"")</formula>
    </cfRule>
    <cfRule type="expression" dxfId="15923" priority="2357">
      <formula>AND($H109&lt;&gt;"",$I109&lt;&gt;"",$J109="")</formula>
    </cfRule>
    <cfRule type="expression" dxfId="15922" priority="2358">
      <formula>AND($H109&lt;&gt;"",$I109="",$J109="")</formula>
    </cfRule>
  </conditionalFormatting>
  <conditionalFormatting sqref="H109:H111">
    <cfRule type="expression" dxfId="15921" priority="2352">
      <formula>AND($H109&lt;&gt;"",$I109&lt;&gt;"")</formula>
    </cfRule>
  </conditionalFormatting>
  <conditionalFormatting sqref="I109:I111">
    <cfRule type="expression" dxfId="15920" priority="2351">
      <formula>AND($I109&lt;&gt;"",$J109&lt;&gt;"")</formula>
    </cfRule>
  </conditionalFormatting>
  <conditionalFormatting sqref="A109:A111">
    <cfRule type="containsBlanks" dxfId="15919" priority="2350">
      <formula>LEN(TRIM(A109))=0</formula>
    </cfRule>
  </conditionalFormatting>
  <conditionalFormatting sqref="AA109:AB109 AA111:AB111">
    <cfRule type="expression" dxfId="15918" priority="2347">
      <formula>AND($H109&lt;&gt;"",$I109&lt;&gt;"",$J109&lt;&gt;"")</formula>
    </cfRule>
    <cfRule type="expression" dxfId="15917" priority="2348">
      <formula>AND($H109&lt;&gt;"",$I109&lt;&gt;"",$J109="")</formula>
    </cfRule>
    <cfRule type="expression" dxfId="15916" priority="2349">
      <formula>AND($H109&lt;&gt;"",$I109="",$J109="")</formula>
    </cfRule>
  </conditionalFormatting>
  <conditionalFormatting sqref="A112:A114">
    <cfRule type="containsBlanks" dxfId="15915" priority="2337">
      <formula>LEN(TRIM(A112))=0</formula>
    </cfRule>
  </conditionalFormatting>
  <conditionalFormatting sqref="X117:AI117 U117">
    <cfRule type="cellIs" dxfId="15914" priority="2335" operator="greaterThan">
      <formula>0</formula>
    </cfRule>
    <cfRule type="cellIs" dxfId="15913" priority="2336" operator="lessThan">
      <formula>0</formula>
    </cfRule>
  </conditionalFormatting>
  <conditionalFormatting sqref="AJ117:CF117">
    <cfRule type="expression" dxfId="15912" priority="1212">
      <formula>AND($H117&lt;&gt;"",$I117&lt;&gt;"",$J117&lt;&gt;"")</formula>
    </cfRule>
    <cfRule type="expression" dxfId="15911" priority="1213">
      <formula>AND($H117&lt;&gt;"",$I117&lt;&gt;"",$J117="")</formula>
    </cfRule>
    <cfRule type="expression" dxfId="15910" priority="1214">
      <formula>AND($H117&lt;&gt;"",$I117="",$J117="")</formula>
    </cfRule>
  </conditionalFormatting>
  <conditionalFormatting sqref="AJ33:CF33 AJ82:CF82 AJ35:CF36">
    <cfRule type="expression" dxfId="15909" priority="1203">
      <formula>AND($H33&lt;&gt;"",$I33&lt;&gt;"",$J33&lt;&gt;"")</formula>
    </cfRule>
    <cfRule type="expression" dxfId="15908" priority="1204">
      <formula>AND($H33&lt;&gt;"",$I33&lt;&gt;"",$J33="")</formula>
    </cfRule>
    <cfRule type="expression" dxfId="15907" priority="1205">
      <formula>AND($H33&lt;&gt;"",$I33="",$J33="")</formula>
    </cfRule>
  </conditionalFormatting>
  <conditionalFormatting sqref="AJ37:CF40">
    <cfRule type="expression" dxfId="15906" priority="1200">
      <formula>AND($H37&lt;&gt;"",$I37&lt;&gt;"",$J37&lt;&gt;"")</formula>
    </cfRule>
    <cfRule type="expression" dxfId="15905" priority="1201">
      <formula>AND($H37&lt;&gt;"",$I37&lt;&gt;"",$J37="")</formula>
    </cfRule>
    <cfRule type="expression" dxfId="15904" priority="1202">
      <formula>AND($H37&lt;&gt;"",$I37="",$J37="")</formula>
    </cfRule>
  </conditionalFormatting>
  <conditionalFormatting sqref="AJ92:CF93">
    <cfRule type="expression" dxfId="15903" priority="1379">
      <formula>AND($H92&lt;&gt;"",$I92&lt;&gt;"",$J92&lt;&gt;"")</formula>
    </cfRule>
    <cfRule type="expression" dxfId="15902" priority="1380">
      <formula>AND($H92&lt;&gt;"",$I92&lt;&gt;"",$J92="")</formula>
    </cfRule>
    <cfRule type="expression" dxfId="15901" priority="1381">
      <formula>AND($H92&lt;&gt;"",$I92="",$J92="")</formula>
    </cfRule>
  </conditionalFormatting>
  <conditionalFormatting sqref="AJ94:CF96">
    <cfRule type="expression" dxfId="15900" priority="1185">
      <formula>AND($H94&lt;&gt;"",$I94&lt;&gt;"",$J94&lt;&gt;"")</formula>
    </cfRule>
    <cfRule type="expression" dxfId="15899" priority="1186">
      <formula>AND($H94&lt;&gt;"",$I94&lt;&gt;"",$J94="")</formula>
    </cfRule>
    <cfRule type="expression" dxfId="15898" priority="1187">
      <formula>AND($H94&lt;&gt;"",$I94="",$J94="")</formula>
    </cfRule>
  </conditionalFormatting>
  <conditionalFormatting sqref="AJ97:CF99">
    <cfRule type="expression" dxfId="15897" priority="1191">
      <formula>AND($H97&lt;&gt;"",$I97&lt;&gt;"",$J97&lt;&gt;"")</formula>
    </cfRule>
    <cfRule type="expression" dxfId="15896" priority="1192">
      <formula>AND($H97&lt;&gt;"",$I97&lt;&gt;"",$J97="")</formula>
    </cfRule>
    <cfRule type="expression" dxfId="15895" priority="1193">
      <formula>AND($H97&lt;&gt;"",$I97="",$J97="")</formula>
    </cfRule>
  </conditionalFormatting>
  <conditionalFormatting sqref="AJ112:CF114">
    <cfRule type="expression" dxfId="15894" priority="1182">
      <formula>AND($H112&lt;&gt;"",$I112&lt;&gt;"",$J112&lt;&gt;"")</formula>
    </cfRule>
    <cfRule type="expression" dxfId="15893" priority="1183">
      <formula>AND($H112&lt;&gt;"",$I112&lt;&gt;"",$J112="")</formula>
    </cfRule>
    <cfRule type="expression" dxfId="15892" priority="1184">
      <formula>AND($H112&lt;&gt;"",$I112="",$J112="")</formula>
    </cfRule>
  </conditionalFormatting>
  <conditionalFormatting sqref="AJ11:CF11">
    <cfRule type="expression" dxfId="15891" priority="1194">
      <formula>AND($H11&lt;&gt;"",$I11&lt;&gt;"",$J11&lt;&gt;"")</formula>
    </cfRule>
    <cfRule type="expression" dxfId="15890" priority="1195">
      <formula>AND($H11&lt;&gt;"",$I11&lt;&gt;"",$J11="")</formula>
    </cfRule>
    <cfRule type="expression" dxfId="15889" priority="1196">
      <formula>AND($H11&lt;&gt;"",$I11="",$J11="")</formula>
    </cfRule>
  </conditionalFormatting>
  <conditionalFormatting sqref="AJ32:CF32">
    <cfRule type="expression" dxfId="15888" priority="1209">
      <formula>AND($H32&lt;&gt;"",$I32&lt;&gt;"",$J32&lt;&gt;"")</formula>
    </cfRule>
    <cfRule type="expression" dxfId="15887" priority="1210">
      <formula>AND($H32&lt;&gt;"",$I32&lt;&gt;"",$J32="")</formula>
    </cfRule>
    <cfRule type="expression" dxfId="15886" priority="1211">
      <formula>AND($H32&lt;&gt;"",$I32="",$J32="")</formula>
    </cfRule>
  </conditionalFormatting>
  <conditionalFormatting sqref="AJ4:CF4">
    <cfRule type="containsBlanks" dxfId="15885" priority="1378">
      <formula>LEN(TRIM(AJ4))=0</formula>
    </cfRule>
  </conditionalFormatting>
  <conditionalFormatting sqref="AJ1:CF1">
    <cfRule type="containsBlanks" dxfId="15884" priority="1377">
      <formula>LEN(TRIM(AJ1))=0</formula>
    </cfRule>
  </conditionalFormatting>
  <conditionalFormatting sqref="AJ6:CF6">
    <cfRule type="expression" dxfId="15883" priority="1374">
      <formula>AND($H6&lt;&gt;"",$I6&lt;&gt;"",$J6&lt;&gt;"")</formula>
    </cfRule>
    <cfRule type="expression" dxfId="15882" priority="1375">
      <formula>AND($H6&lt;&gt;"",$I6&lt;&gt;"",$J6="")</formula>
    </cfRule>
    <cfRule type="expression" dxfId="15881" priority="1376">
      <formula>AND($H6&lt;&gt;"",$I6="",$J6="")</formula>
    </cfRule>
  </conditionalFormatting>
  <conditionalFormatting sqref="AJ83:CF83">
    <cfRule type="expression" dxfId="15880" priority="1350">
      <formula>AND($H83&lt;&gt;"",$I83&lt;&gt;"",$J83&lt;&gt;"")</formula>
    </cfRule>
    <cfRule type="expression" dxfId="15879" priority="1351">
      <formula>AND($H83&lt;&gt;"",$I83&lt;&gt;"",$J83="")</formula>
    </cfRule>
    <cfRule type="expression" dxfId="15878" priority="1352">
      <formula>AND($H83&lt;&gt;"",$I83="",$J83="")</formula>
    </cfRule>
  </conditionalFormatting>
  <conditionalFormatting sqref="AJ89:CF89">
    <cfRule type="expression" dxfId="15877" priority="1347">
      <formula>AND($H89&lt;&gt;"",$I89&lt;&gt;"",$J89&lt;&gt;"")</formula>
    </cfRule>
    <cfRule type="expression" dxfId="15876" priority="1348">
      <formula>AND($H89&lt;&gt;"",$I89&lt;&gt;"",$J89="")</formula>
    </cfRule>
    <cfRule type="expression" dxfId="15875" priority="1349">
      <formula>AND($H89&lt;&gt;"",$I89="",$J89="")</formula>
    </cfRule>
  </conditionalFormatting>
  <conditionalFormatting sqref="AJ107:CF108">
    <cfRule type="expression" dxfId="15874" priority="1338">
      <formula>AND($H107&lt;&gt;"",$I107&lt;&gt;"",$J107&lt;&gt;"")</formula>
    </cfRule>
    <cfRule type="expression" dxfId="15873" priority="1339">
      <formula>AND($H107&lt;&gt;"",$I107&lt;&gt;"",$J107="")</formula>
    </cfRule>
    <cfRule type="expression" dxfId="15872" priority="1340">
      <formula>AND($H107&lt;&gt;"",$I107="",$J107="")</formula>
    </cfRule>
  </conditionalFormatting>
  <conditionalFormatting sqref="AJ116:CF116">
    <cfRule type="expression" dxfId="15871" priority="1296">
      <formula>AND($H116&lt;&gt;"",$I116&lt;&gt;"",$J116&lt;&gt;"")</formula>
    </cfRule>
    <cfRule type="expression" dxfId="15870" priority="1297">
      <formula>AND($H116&lt;&gt;"",$I116&lt;&gt;"",$J116="")</formula>
    </cfRule>
    <cfRule type="expression" dxfId="15869" priority="1298">
      <formula>AND($H116&lt;&gt;"",$I116="",$J116="")</formula>
    </cfRule>
  </conditionalFormatting>
  <conditionalFormatting sqref="AJ109:CF111">
    <cfRule type="expression" dxfId="15868" priority="1176">
      <formula>AND($H109&lt;&gt;"",$I109&lt;&gt;"",$J109&lt;&gt;"")</formula>
    </cfRule>
    <cfRule type="expression" dxfId="15867" priority="1177">
      <formula>AND($H109&lt;&gt;"",$I109&lt;&gt;"",$J109="")</formula>
    </cfRule>
    <cfRule type="expression" dxfId="15866" priority="1178">
      <formula>AND($H109&lt;&gt;"",$I109="",$J109="")</formula>
    </cfRule>
  </conditionalFormatting>
  <conditionalFormatting sqref="AJ101:CF101">
    <cfRule type="expression" dxfId="15865" priority="1188">
      <formula>AND($H101&lt;&gt;"",$I101&lt;&gt;"",$J101&lt;&gt;"")</formula>
    </cfRule>
    <cfRule type="expression" dxfId="15864" priority="1189">
      <formula>AND($H101&lt;&gt;"",$I101&lt;&gt;"",$J101="")</formula>
    </cfRule>
    <cfRule type="expression" dxfId="15863" priority="1190">
      <formula>AND($H101&lt;&gt;"",$I101="",$J101="")</formula>
    </cfRule>
  </conditionalFormatting>
  <conditionalFormatting sqref="AJ117:CF117">
    <cfRule type="cellIs" dxfId="15862" priority="1174" operator="greaterThan">
      <formula>0</formula>
    </cfRule>
    <cfRule type="cellIs" dxfId="15861" priority="1175" operator="lessThan">
      <formula>0</formula>
    </cfRule>
  </conditionalFormatting>
  <conditionalFormatting sqref="AJ102:CF102">
    <cfRule type="expression" dxfId="15860" priority="925">
      <formula>AND($H102&lt;&gt;"",$I102&lt;&gt;"",$J102&lt;&gt;"")</formula>
    </cfRule>
    <cfRule type="expression" dxfId="15859" priority="926">
      <formula>AND($H102&lt;&gt;"",$I102&lt;&gt;"",$J102="")</formula>
    </cfRule>
    <cfRule type="expression" dxfId="15858" priority="927">
      <formula>AND($H102&lt;&gt;"",$I102="",$J102="")</formula>
    </cfRule>
  </conditionalFormatting>
  <conditionalFormatting sqref="X136:Z136 U136">
    <cfRule type="expression" dxfId="15857" priority="875">
      <formula>AND($H136&lt;&gt;"",$I136&lt;&gt;"",$J136&lt;&gt;"")</formula>
    </cfRule>
    <cfRule type="expression" dxfId="15856" priority="876">
      <formula>AND($H136&lt;&gt;"",$I136&lt;&gt;"",$J136="")</formula>
    </cfRule>
    <cfRule type="expression" dxfId="15855" priority="877">
      <formula>AND($H136&lt;&gt;"",$I136="",$J136="")</formula>
    </cfRule>
  </conditionalFormatting>
  <conditionalFormatting sqref="AE136:AH136">
    <cfRule type="expression" dxfId="15854" priority="863">
      <formula>AND($H136&lt;&gt;"",$I136&lt;&gt;"",$J136&lt;&gt;"")</formula>
    </cfRule>
    <cfRule type="expression" dxfId="15853" priority="864">
      <formula>AND($H136&lt;&gt;"",$I136&lt;&gt;"",$J136="")</formula>
    </cfRule>
    <cfRule type="expression" dxfId="15852" priority="865">
      <formula>AND($H136&lt;&gt;"",$I136="",$J136="")</formula>
    </cfRule>
  </conditionalFormatting>
  <conditionalFormatting sqref="AA136:AB136">
    <cfRule type="expression" dxfId="15851" priority="869">
      <formula>AND($H136&lt;&gt;"",$I136&lt;&gt;"",$J136&lt;&gt;"")</formula>
    </cfRule>
    <cfRule type="expression" dxfId="15850" priority="870">
      <formula>AND($H136&lt;&gt;"",$I136&lt;&gt;"",$J136="")</formula>
    </cfRule>
    <cfRule type="expression" dxfId="15849" priority="871">
      <formula>AND($H136&lt;&gt;"",$I136="",$J136="")</formula>
    </cfRule>
  </conditionalFormatting>
  <conditionalFormatting sqref="AC136:AD136">
    <cfRule type="expression" dxfId="15848" priority="866">
      <formula>AND($H136&lt;&gt;"",$I136&lt;&gt;"",$J136&lt;&gt;"")</formula>
    </cfRule>
    <cfRule type="expression" dxfId="15847" priority="867">
      <formula>AND($H136&lt;&gt;"",$I136&lt;&gt;"",$J136="")</formula>
    </cfRule>
    <cfRule type="expression" dxfId="15846" priority="868">
      <formula>AND($H136&lt;&gt;"",$I136="",$J136="")</formula>
    </cfRule>
  </conditionalFormatting>
  <conditionalFormatting sqref="AJ132:CF132">
    <cfRule type="expression" dxfId="15845" priority="893">
      <formula>AND($H132&lt;&gt;"",$I132&lt;&gt;"",$J132&lt;&gt;"")</formula>
    </cfRule>
    <cfRule type="expression" dxfId="15844" priority="894">
      <formula>AND($H132&lt;&gt;"",$I132&lt;&gt;"",$J132="")</formula>
    </cfRule>
    <cfRule type="expression" dxfId="15843" priority="895">
      <formula>AND($H132&lt;&gt;"",$I132="",$J132="")</formula>
    </cfRule>
  </conditionalFormatting>
  <conditionalFormatting sqref="H133:J133 U133 X133:AI133">
    <cfRule type="expression" dxfId="15842" priority="887">
      <formula>AND($H133&lt;&gt;"",$I133&lt;&gt;"",$J133&lt;&gt;"")</formula>
    </cfRule>
    <cfRule type="expression" dxfId="15841" priority="888">
      <formula>AND($H133&lt;&gt;"",$I133&lt;&gt;"",$J133="")</formula>
    </cfRule>
    <cfRule type="expression" dxfId="15840" priority="889">
      <formula>AND($H133&lt;&gt;"",$I133="",$J133="")</formula>
    </cfRule>
  </conditionalFormatting>
  <conditionalFormatting sqref="AJ129:CF131">
    <cfRule type="expression" dxfId="15839" priority="890">
      <formula>AND($H129&lt;&gt;"",$I129&lt;&gt;"",$J129&lt;&gt;"")</formula>
    </cfRule>
    <cfRule type="expression" dxfId="15838" priority="891">
      <formula>AND($H129&lt;&gt;"",$I129&lt;&gt;"",$J129="")</formula>
    </cfRule>
    <cfRule type="expression" dxfId="15837" priority="892">
      <formula>AND($H129&lt;&gt;"",$I129="",$J129="")</formula>
    </cfRule>
  </conditionalFormatting>
  <conditionalFormatting sqref="H136:J136">
    <cfRule type="expression" dxfId="15836" priority="878">
      <formula>AND($H136&lt;&gt;"",$I136&lt;&gt;"",$J136&lt;&gt;"")</formula>
    </cfRule>
    <cfRule type="expression" dxfId="15835" priority="879">
      <formula>AND($H136&lt;&gt;"",$I136&lt;&gt;"",$J136="")</formula>
    </cfRule>
    <cfRule type="expression" dxfId="15834" priority="880">
      <formula>AND($H136&lt;&gt;"",$I136="",$J136="")</formula>
    </cfRule>
  </conditionalFormatting>
  <conditionalFormatting sqref="AJ133:CF133">
    <cfRule type="expression" dxfId="15833" priority="881">
      <formula>AND($H133&lt;&gt;"",$I133&lt;&gt;"",$J133&lt;&gt;"")</formula>
    </cfRule>
    <cfRule type="expression" dxfId="15832" priority="882">
      <formula>AND($H133&lt;&gt;"",$I133&lt;&gt;"",$J133="")</formula>
    </cfRule>
    <cfRule type="expression" dxfId="15831" priority="883">
      <formula>AND($H133&lt;&gt;"",$I133="",$J133="")</formula>
    </cfRule>
  </conditionalFormatting>
  <conditionalFormatting sqref="AA106:AB106">
    <cfRule type="expression" dxfId="15830" priority="1005">
      <formula>AND($H106&lt;&gt;"",$I106&lt;&gt;"",$J106&lt;&gt;"")</formula>
    </cfRule>
    <cfRule type="expression" dxfId="15829" priority="1006">
      <formula>AND($H106&lt;&gt;"",$I106&lt;&gt;"",$J106="")</formula>
    </cfRule>
    <cfRule type="expression" dxfId="15828" priority="1007">
      <formula>AND($H106&lt;&gt;"",$I106="",$J106="")</formula>
    </cfRule>
  </conditionalFormatting>
  <conditionalFormatting sqref="AC106:AD106">
    <cfRule type="expression" dxfId="15827" priority="1002">
      <formula>AND($H106&lt;&gt;"",$I106&lt;&gt;"",$J106&lt;&gt;"")</formula>
    </cfRule>
    <cfRule type="expression" dxfId="15826" priority="1003">
      <formula>AND($H106&lt;&gt;"",$I106&lt;&gt;"",$J106="")</formula>
    </cfRule>
    <cfRule type="expression" dxfId="15825" priority="1004">
      <formula>AND($H106&lt;&gt;"",$I106="",$J106="")</formula>
    </cfRule>
  </conditionalFormatting>
  <conditionalFormatting sqref="AE106:AH106">
    <cfRule type="expression" dxfId="15824" priority="999">
      <formula>AND($H106&lt;&gt;"",$I106&lt;&gt;"",$J106&lt;&gt;"")</formula>
    </cfRule>
    <cfRule type="expression" dxfId="15823" priority="1000">
      <formula>AND($H106&lt;&gt;"",$I106&lt;&gt;"",$J106="")</formula>
    </cfRule>
    <cfRule type="expression" dxfId="15822" priority="1001">
      <formula>AND($H106&lt;&gt;"",$I106="",$J106="")</formula>
    </cfRule>
  </conditionalFormatting>
  <conditionalFormatting sqref="H91:J91">
    <cfRule type="expression" dxfId="15821" priority="1038">
      <formula>AND($H91&lt;&gt;"",$I91&lt;&gt;"",$J91&lt;&gt;"")</formula>
    </cfRule>
    <cfRule type="expression" dxfId="15820" priority="1039">
      <formula>AND($H91&lt;&gt;"",$I91&lt;&gt;"",$J91="")</formula>
    </cfRule>
    <cfRule type="expression" dxfId="15819" priority="1040">
      <formula>AND($H91&lt;&gt;"",$I91="",$J91="")</formula>
    </cfRule>
  </conditionalFormatting>
  <conditionalFormatting sqref="U91 X91:Z91">
    <cfRule type="expression" dxfId="15818" priority="1035">
      <formula>AND($H91&lt;&gt;"",$I91&lt;&gt;"",$J91&lt;&gt;"")</formula>
    </cfRule>
    <cfRule type="expression" dxfId="15817" priority="1036">
      <formula>AND($H91&lt;&gt;"",$I91&lt;&gt;"",$J91="")</formula>
    </cfRule>
    <cfRule type="expression" dxfId="15816" priority="1037">
      <formula>AND($H91&lt;&gt;"",$I91="",$J91="")</formula>
    </cfRule>
  </conditionalFormatting>
  <conditionalFormatting sqref="H91">
    <cfRule type="expression" dxfId="15815" priority="1034">
      <formula>AND($H91&lt;&gt;"",$I91&lt;&gt;"")</formula>
    </cfRule>
  </conditionalFormatting>
  <conditionalFormatting sqref="I91">
    <cfRule type="expression" dxfId="15814" priority="1033">
      <formula>AND($I91&lt;&gt;"",$J91&lt;&gt;"")</formula>
    </cfRule>
  </conditionalFormatting>
  <conditionalFormatting sqref="A91">
    <cfRule type="containsBlanks" dxfId="15813" priority="1032">
      <formula>LEN(TRIM(A91))=0</formula>
    </cfRule>
  </conditionalFormatting>
  <conditionalFormatting sqref="AA91:AB91">
    <cfRule type="expression" dxfId="15812" priority="1029">
      <formula>AND($H91&lt;&gt;"",$I91&lt;&gt;"",$J91&lt;&gt;"")</formula>
    </cfRule>
    <cfRule type="expression" dxfId="15811" priority="1030">
      <formula>AND($H91&lt;&gt;"",$I91&lt;&gt;"",$J91="")</formula>
    </cfRule>
    <cfRule type="expression" dxfId="15810" priority="1031">
      <formula>AND($H91&lt;&gt;"",$I91="",$J91="")</formula>
    </cfRule>
  </conditionalFormatting>
  <conditionalFormatting sqref="AC91:AD91">
    <cfRule type="expression" dxfId="15809" priority="1026">
      <formula>AND($H91&lt;&gt;"",$I91&lt;&gt;"",$J91&lt;&gt;"")</formula>
    </cfRule>
    <cfRule type="expression" dxfId="15808" priority="1027">
      <formula>AND($H91&lt;&gt;"",$I91&lt;&gt;"",$J91="")</formula>
    </cfRule>
    <cfRule type="expression" dxfId="15807" priority="1028">
      <formula>AND($H91&lt;&gt;"",$I91="",$J91="")</formula>
    </cfRule>
  </conditionalFormatting>
  <conditionalFormatting sqref="AE91:AH91">
    <cfRule type="expression" dxfId="15806" priority="1023">
      <formula>AND($H91&lt;&gt;"",$I91&lt;&gt;"",$J91&lt;&gt;"")</formula>
    </cfRule>
    <cfRule type="expression" dxfId="15805" priority="1024">
      <formula>AND($H91&lt;&gt;"",$I91&lt;&gt;"",$J91="")</formula>
    </cfRule>
    <cfRule type="expression" dxfId="15804" priority="1025">
      <formula>AND($H91&lt;&gt;"",$I91="",$J91="")</formula>
    </cfRule>
  </conditionalFormatting>
  <conditionalFormatting sqref="AI91">
    <cfRule type="expression" dxfId="15803" priority="1020">
      <formula>AND($H91&lt;&gt;"",$I91&lt;&gt;"",$J91&lt;&gt;"")</formula>
    </cfRule>
    <cfRule type="expression" dxfId="15802" priority="1021">
      <formula>AND($H91&lt;&gt;"",$I91&lt;&gt;"",$J91="")</formula>
    </cfRule>
    <cfRule type="expression" dxfId="15801" priority="1022">
      <formula>AND($H91&lt;&gt;"",$I91="",$J91="")</formula>
    </cfRule>
  </conditionalFormatting>
  <conditionalFormatting sqref="AJ91:CF91">
    <cfRule type="expression" dxfId="15800" priority="1017">
      <formula>AND($H91&lt;&gt;"",$I91&lt;&gt;"",$J91&lt;&gt;"")</formula>
    </cfRule>
    <cfRule type="expression" dxfId="15799" priority="1018">
      <formula>AND($H91&lt;&gt;"",$I91&lt;&gt;"",$J91="")</formula>
    </cfRule>
    <cfRule type="expression" dxfId="15798" priority="1019">
      <formula>AND($H91&lt;&gt;"",$I91="",$J91="")</formula>
    </cfRule>
  </conditionalFormatting>
  <conditionalFormatting sqref="H106:J106">
    <cfRule type="expression" dxfId="15797" priority="1014">
      <formula>AND($H106&lt;&gt;"",$I106&lt;&gt;"",$J106&lt;&gt;"")</formula>
    </cfRule>
    <cfRule type="expression" dxfId="15796" priority="1015">
      <formula>AND($H106&lt;&gt;"",$I106&lt;&gt;"",$J106="")</formula>
    </cfRule>
    <cfRule type="expression" dxfId="15795" priority="1016">
      <formula>AND($H106&lt;&gt;"",$I106="",$J106="")</formula>
    </cfRule>
  </conditionalFormatting>
  <conditionalFormatting sqref="U106 X106:Z106">
    <cfRule type="expression" dxfId="15794" priority="1011">
      <formula>AND($H106&lt;&gt;"",$I106&lt;&gt;"",$J106&lt;&gt;"")</formula>
    </cfRule>
    <cfRule type="expression" dxfId="15793" priority="1012">
      <formula>AND($H106&lt;&gt;"",$I106&lt;&gt;"",$J106="")</formula>
    </cfRule>
    <cfRule type="expression" dxfId="15792" priority="1013">
      <formula>AND($H106&lt;&gt;"",$I106="",$J106="")</formula>
    </cfRule>
  </conditionalFormatting>
  <conditionalFormatting sqref="H106">
    <cfRule type="expression" dxfId="15791" priority="1010">
      <formula>AND($H106&lt;&gt;"",$I106&lt;&gt;"")</formula>
    </cfRule>
  </conditionalFormatting>
  <conditionalFormatting sqref="I106">
    <cfRule type="expression" dxfId="15790" priority="1009">
      <formula>AND($I106&lt;&gt;"",$J106&lt;&gt;"")</formula>
    </cfRule>
  </conditionalFormatting>
  <conditionalFormatting sqref="A106">
    <cfRule type="containsBlanks" dxfId="15789" priority="1008">
      <formula>LEN(TRIM(A106))=0</formula>
    </cfRule>
  </conditionalFormatting>
  <conditionalFormatting sqref="AI106">
    <cfRule type="expression" dxfId="15788" priority="996">
      <formula>AND($H106&lt;&gt;"",$I106&lt;&gt;"",$J106&lt;&gt;"")</formula>
    </cfRule>
    <cfRule type="expression" dxfId="15787" priority="997">
      <formula>AND($H106&lt;&gt;"",$I106&lt;&gt;"",$J106="")</formula>
    </cfRule>
    <cfRule type="expression" dxfId="15786" priority="998">
      <formula>AND($H106&lt;&gt;"",$I106="",$J106="")</formula>
    </cfRule>
  </conditionalFormatting>
  <conditionalFormatting sqref="AJ106:CF106">
    <cfRule type="expression" dxfId="15785" priority="993">
      <formula>AND($H106&lt;&gt;"",$I106&lt;&gt;"",$J106&lt;&gt;"")</formula>
    </cfRule>
    <cfRule type="expression" dxfId="15784" priority="994">
      <formula>AND($H106&lt;&gt;"",$I106&lt;&gt;"",$J106="")</formula>
    </cfRule>
    <cfRule type="expression" dxfId="15783" priority="995">
      <formula>AND($H106&lt;&gt;"",$I106="",$J106="")</formula>
    </cfRule>
  </conditionalFormatting>
  <conditionalFormatting sqref="X122:Z122 X124:Z124 X123:AG123 U122:U124">
    <cfRule type="expression" dxfId="15782" priority="982">
      <formula>AND($H122&lt;&gt;"",$I122&lt;&gt;"",$J122&lt;&gt;"")</formula>
    </cfRule>
    <cfRule type="expression" dxfId="15781" priority="983">
      <formula>AND($H122&lt;&gt;"",$I122&lt;&gt;"",$J122="")</formula>
    </cfRule>
    <cfRule type="expression" dxfId="15780" priority="984">
      <formula>AND($H122&lt;&gt;"",$I122="",$J122="")</formula>
    </cfRule>
  </conditionalFormatting>
  <conditionalFormatting sqref="AC122:AD122 AC124:AD124">
    <cfRule type="expression" dxfId="15779" priority="973">
      <formula>AND($H122&lt;&gt;"",$I122&lt;&gt;"",$J122&lt;&gt;"")</formula>
    </cfRule>
    <cfRule type="expression" dxfId="15778" priority="974">
      <formula>AND($H122&lt;&gt;"",$I122&lt;&gt;"",$J122="")</formula>
    </cfRule>
    <cfRule type="expression" dxfId="15777" priority="975">
      <formula>AND($H122&lt;&gt;"",$I122="",$J122="")</formula>
    </cfRule>
  </conditionalFormatting>
  <conditionalFormatting sqref="AE122:AH122 AE124:AH124 AH123">
    <cfRule type="expression" dxfId="15776" priority="970">
      <formula>AND($H122&lt;&gt;"",$I122&lt;&gt;"",$J122&lt;&gt;"")</formula>
    </cfRule>
    <cfRule type="expression" dxfId="15775" priority="971">
      <formula>AND($H122&lt;&gt;"",$I122&lt;&gt;"",$J122="")</formula>
    </cfRule>
    <cfRule type="expression" dxfId="15774" priority="972">
      <formula>AND($H122&lt;&gt;"",$I122="",$J122="")</formula>
    </cfRule>
  </conditionalFormatting>
  <conditionalFormatting sqref="AI122:AI124">
    <cfRule type="expression" dxfId="15773" priority="967">
      <formula>AND($H122&lt;&gt;"",$I122&lt;&gt;"",$J122&lt;&gt;"")</formula>
    </cfRule>
    <cfRule type="expression" dxfId="15772" priority="968">
      <formula>AND($H122&lt;&gt;"",$I122&lt;&gt;"",$J122="")</formula>
    </cfRule>
    <cfRule type="expression" dxfId="15771" priority="969">
      <formula>AND($H122&lt;&gt;"",$I122="",$J122="")</formula>
    </cfRule>
  </conditionalFormatting>
  <conditionalFormatting sqref="H125:J125 U125 X125:AI125">
    <cfRule type="expression" dxfId="15770" priority="990">
      <formula>AND($H125&lt;&gt;"",$I125&lt;&gt;"",$J125&lt;&gt;"")</formula>
    </cfRule>
    <cfRule type="expression" dxfId="15769" priority="991">
      <formula>AND($H125&lt;&gt;"",$I125&lt;&gt;"",$J125="")</formula>
    </cfRule>
    <cfRule type="expression" dxfId="15768" priority="992">
      <formula>AND($H125&lt;&gt;"",$I125="",$J125="")</formula>
    </cfRule>
  </conditionalFormatting>
  <conditionalFormatting sqref="H125">
    <cfRule type="expression" dxfId="15767" priority="989">
      <formula>AND($H125&lt;&gt;"",$I125&lt;&gt;"")</formula>
    </cfRule>
  </conditionalFormatting>
  <conditionalFormatting sqref="I125">
    <cfRule type="expression" dxfId="15766" priority="988">
      <formula>AND($I125&lt;&gt;"",$J125&lt;&gt;"")</formula>
    </cfRule>
  </conditionalFormatting>
  <conditionalFormatting sqref="H122:J124">
    <cfRule type="expression" dxfId="15765" priority="985">
      <formula>AND($H122&lt;&gt;"",$I122&lt;&gt;"",$J122&lt;&gt;"")</formula>
    </cfRule>
    <cfRule type="expression" dxfId="15764" priority="986">
      <formula>AND($H122&lt;&gt;"",$I122&lt;&gt;"",$J122="")</formula>
    </cfRule>
    <cfRule type="expression" dxfId="15763" priority="987">
      <formula>AND($H122&lt;&gt;"",$I122="",$J122="")</formula>
    </cfRule>
  </conditionalFormatting>
  <conditionalFormatting sqref="H122:H124">
    <cfRule type="expression" dxfId="15762" priority="981">
      <formula>AND($H122&lt;&gt;"",$I122&lt;&gt;"")</formula>
    </cfRule>
  </conditionalFormatting>
  <conditionalFormatting sqref="I122:I124">
    <cfRule type="expression" dxfId="15761" priority="980">
      <formula>AND($I122&lt;&gt;"",$J122&lt;&gt;"")</formula>
    </cfRule>
  </conditionalFormatting>
  <conditionalFormatting sqref="A122:A124">
    <cfRule type="containsBlanks" dxfId="15760" priority="979">
      <formula>LEN(TRIM(A122))=0</formula>
    </cfRule>
  </conditionalFormatting>
  <conditionalFormatting sqref="AA122:AB122 AA124:AB124">
    <cfRule type="expression" dxfId="15759" priority="976">
      <formula>AND($H122&lt;&gt;"",$I122&lt;&gt;"",$J122&lt;&gt;"")</formula>
    </cfRule>
    <cfRule type="expression" dxfId="15758" priority="977">
      <formula>AND($H122&lt;&gt;"",$I122&lt;&gt;"",$J122="")</formula>
    </cfRule>
    <cfRule type="expression" dxfId="15757" priority="978">
      <formula>AND($H122&lt;&gt;"",$I122="",$J122="")</formula>
    </cfRule>
  </conditionalFormatting>
  <conditionalFormatting sqref="A125">
    <cfRule type="containsBlanks" dxfId="15756" priority="966">
      <formula>LEN(TRIM(A125))=0</formula>
    </cfRule>
  </conditionalFormatting>
  <conditionalFormatting sqref="AJ122:CF124">
    <cfRule type="expression" dxfId="15755" priority="960">
      <formula>AND($H122&lt;&gt;"",$I122&lt;&gt;"",$J122&lt;&gt;"")</formula>
    </cfRule>
    <cfRule type="expression" dxfId="15754" priority="961">
      <formula>AND($H122&lt;&gt;"",$I122&lt;&gt;"",$J122="")</formula>
    </cfRule>
    <cfRule type="expression" dxfId="15753" priority="962">
      <formula>AND($H122&lt;&gt;"",$I122="",$J122="")</formula>
    </cfRule>
  </conditionalFormatting>
  <conditionalFormatting sqref="AJ125:CF125">
    <cfRule type="expression" dxfId="15752" priority="963">
      <formula>AND($H125&lt;&gt;"",$I125&lt;&gt;"",$J125&lt;&gt;"")</formula>
    </cfRule>
    <cfRule type="expression" dxfId="15751" priority="964">
      <formula>AND($H125&lt;&gt;"",$I125&lt;&gt;"",$J125="")</formula>
    </cfRule>
    <cfRule type="expression" dxfId="15750" priority="965">
      <formula>AND($H125&lt;&gt;"",$I125="",$J125="")</formula>
    </cfRule>
  </conditionalFormatting>
  <conditionalFormatting sqref="H126:J126 U126 X126:AI126">
    <cfRule type="expression" dxfId="15749" priority="957">
      <formula>AND($H126&lt;&gt;"",$I126&lt;&gt;"",$J126&lt;&gt;"")</formula>
    </cfRule>
    <cfRule type="expression" dxfId="15748" priority="958">
      <formula>AND($H126&lt;&gt;"",$I126&lt;&gt;"",$J126="")</formula>
    </cfRule>
    <cfRule type="expression" dxfId="15747" priority="959">
      <formula>AND($H126&lt;&gt;"",$I126="",$J126="")</formula>
    </cfRule>
  </conditionalFormatting>
  <conditionalFormatting sqref="H126">
    <cfRule type="expression" dxfId="15746" priority="956">
      <formula>AND($H126&lt;&gt;"",$I126&lt;&gt;"")</formula>
    </cfRule>
  </conditionalFormatting>
  <conditionalFormatting sqref="I126">
    <cfRule type="expression" dxfId="15745" priority="955">
      <formula>AND($I126&lt;&gt;"",$J126&lt;&gt;"")</formula>
    </cfRule>
  </conditionalFormatting>
  <conditionalFormatting sqref="A126">
    <cfRule type="containsBlanks" dxfId="15744" priority="954">
      <formula>LEN(TRIM(A126))=0</formula>
    </cfRule>
  </conditionalFormatting>
  <conditionalFormatting sqref="AJ126:CF126">
    <cfRule type="expression" dxfId="15743" priority="951">
      <formula>AND($H126&lt;&gt;"",$I126&lt;&gt;"",$J126&lt;&gt;"")</formula>
    </cfRule>
    <cfRule type="expression" dxfId="15742" priority="952">
      <formula>AND($H126&lt;&gt;"",$I126&lt;&gt;"",$J126="")</formula>
    </cfRule>
    <cfRule type="expression" dxfId="15741" priority="953">
      <formula>AND($H126&lt;&gt;"",$I126="",$J126="")</formula>
    </cfRule>
  </conditionalFormatting>
  <conditionalFormatting sqref="H102:J102">
    <cfRule type="expression" dxfId="15740" priority="948">
      <formula>AND($H102&lt;&gt;"",$I102&lt;&gt;"",$J102&lt;&gt;"")</formula>
    </cfRule>
    <cfRule type="expression" dxfId="15739" priority="949">
      <formula>AND($H102&lt;&gt;"",$I102&lt;&gt;"",$J102="")</formula>
    </cfRule>
    <cfRule type="expression" dxfId="15738" priority="950">
      <formula>AND($H102&lt;&gt;"",$I102="",$J102="")</formula>
    </cfRule>
  </conditionalFormatting>
  <conditionalFormatting sqref="X102:Z102 U102">
    <cfRule type="expression" dxfId="15737" priority="945">
      <formula>AND($H102&lt;&gt;"",$I102&lt;&gt;"",$J102&lt;&gt;"")</formula>
    </cfRule>
    <cfRule type="expression" dxfId="15736" priority="946">
      <formula>AND($H102&lt;&gt;"",$I102&lt;&gt;"",$J102="")</formula>
    </cfRule>
    <cfRule type="expression" dxfId="15735" priority="947">
      <formula>AND($H102&lt;&gt;"",$I102="",$J102="")</formula>
    </cfRule>
  </conditionalFormatting>
  <conditionalFormatting sqref="H102">
    <cfRule type="expression" dxfId="15734" priority="944">
      <formula>AND($H102&lt;&gt;"",$I102&lt;&gt;"")</formula>
    </cfRule>
  </conditionalFormatting>
  <conditionalFormatting sqref="I102">
    <cfRule type="expression" dxfId="15733" priority="943">
      <formula>AND($I102&lt;&gt;"",$J102&lt;&gt;"")</formula>
    </cfRule>
  </conditionalFormatting>
  <conditionalFormatting sqref="A102">
    <cfRule type="containsBlanks" dxfId="15732" priority="942">
      <formula>LEN(TRIM(A102))=0</formula>
    </cfRule>
  </conditionalFormatting>
  <conditionalFormatting sqref="AA102:AB102">
    <cfRule type="expression" dxfId="15731" priority="939">
      <formula>AND($H102&lt;&gt;"",$I102&lt;&gt;"",$J102&lt;&gt;"")</formula>
    </cfRule>
    <cfRule type="expression" dxfId="15730" priority="940">
      <formula>AND($H102&lt;&gt;"",$I102&lt;&gt;"",$J102="")</formula>
    </cfRule>
    <cfRule type="expression" dxfId="15729" priority="941">
      <formula>AND($H102&lt;&gt;"",$I102="",$J102="")</formula>
    </cfRule>
  </conditionalFormatting>
  <conditionalFormatting sqref="AC102:AD102">
    <cfRule type="expression" dxfId="15728" priority="936">
      <formula>AND($H102&lt;&gt;"",$I102&lt;&gt;"",$J102&lt;&gt;"")</formula>
    </cfRule>
    <cfRule type="expression" dxfId="15727" priority="937">
      <formula>AND($H102&lt;&gt;"",$I102&lt;&gt;"",$J102="")</formula>
    </cfRule>
    <cfRule type="expression" dxfId="15726" priority="938">
      <formula>AND($H102&lt;&gt;"",$I102="",$J102="")</formula>
    </cfRule>
  </conditionalFormatting>
  <conditionalFormatting sqref="AE102:AH102">
    <cfRule type="expression" dxfId="15725" priority="933">
      <formula>AND($H102&lt;&gt;"",$I102&lt;&gt;"",$J102&lt;&gt;"")</formula>
    </cfRule>
    <cfRule type="expression" dxfId="15724" priority="934">
      <formula>AND($H102&lt;&gt;"",$I102&lt;&gt;"",$J102="")</formula>
    </cfRule>
    <cfRule type="expression" dxfId="15723" priority="935">
      <formula>AND($H102&lt;&gt;"",$I102="",$J102="")</formula>
    </cfRule>
  </conditionalFormatting>
  <conditionalFormatting sqref="AI102">
    <cfRule type="expression" dxfId="15722" priority="930">
      <formula>AND($H102&lt;&gt;"",$I102&lt;&gt;"",$J102&lt;&gt;"")</formula>
    </cfRule>
    <cfRule type="expression" dxfId="15721" priority="931">
      <formula>AND($H102&lt;&gt;"",$I102&lt;&gt;"",$J102="")</formula>
    </cfRule>
    <cfRule type="expression" dxfId="15720" priority="932">
      <formula>AND($H102&lt;&gt;"",$I102="",$J102="")</formula>
    </cfRule>
  </conditionalFormatting>
  <conditionalFormatting sqref="X102:AI102 U102">
    <cfRule type="cellIs" dxfId="15719" priority="928" operator="greaterThan">
      <formula>0</formula>
    </cfRule>
    <cfRule type="cellIs" dxfId="15718" priority="929" operator="lessThan">
      <formula>0</formula>
    </cfRule>
  </conditionalFormatting>
  <conditionalFormatting sqref="AJ102:CF102">
    <cfRule type="cellIs" dxfId="15717" priority="923" operator="greaterThan">
      <formula>0</formula>
    </cfRule>
    <cfRule type="cellIs" dxfId="15716" priority="924" operator="lessThan">
      <formula>0</formula>
    </cfRule>
  </conditionalFormatting>
  <conditionalFormatting sqref="X129:Z129 X131:Z131 X130:AG130 U129:U131">
    <cfRule type="expression" dxfId="15715" priority="912">
      <formula>AND($H129&lt;&gt;"",$I129&lt;&gt;"",$J129&lt;&gt;"")</formula>
    </cfRule>
    <cfRule type="expression" dxfId="15714" priority="913">
      <formula>AND($H129&lt;&gt;"",$I129&lt;&gt;"",$J129="")</formula>
    </cfRule>
    <cfRule type="expression" dxfId="15713" priority="914">
      <formula>AND($H129&lt;&gt;"",$I129="",$J129="")</formula>
    </cfRule>
  </conditionalFormatting>
  <conditionalFormatting sqref="AC129:AD129 AC131:AD131">
    <cfRule type="expression" dxfId="15712" priority="903">
      <formula>AND($H129&lt;&gt;"",$I129&lt;&gt;"",$J129&lt;&gt;"")</formula>
    </cfRule>
    <cfRule type="expression" dxfId="15711" priority="904">
      <formula>AND($H129&lt;&gt;"",$I129&lt;&gt;"",$J129="")</formula>
    </cfRule>
    <cfRule type="expression" dxfId="15710" priority="905">
      <formula>AND($H129&lt;&gt;"",$I129="",$J129="")</formula>
    </cfRule>
  </conditionalFormatting>
  <conditionalFormatting sqref="AE129:AH129 AE131:AH131 AH130">
    <cfRule type="expression" dxfId="15709" priority="900">
      <formula>AND($H129&lt;&gt;"",$I129&lt;&gt;"",$J129&lt;&gt;"")</formula>
    </cfRule>
    <cfRule type="expression" dxfId="15708" priority="901">
      <formula>AND($H129&lt;&gt;"",$I129&lt;&gt;"",$J129="")</formula>
    </cfRule>
    <cfRule type="expression" dxfId="15707" priority="902">
      <formula>AND($H129&lt;&gt;"",$I129="",$J129="")</formula>
    </cfRule>
  </conditionalFormatting>
  <conditionalFormatting sqref="AI129:AI131">
    <cfRule type="expression" dxfId="15706" priority="897">
      <formula>AND($H129&lt;&gt;"",$I129&lt;&gt;"",$J129&lt;&gt;"")</formula>
    </cfRule>
    <cfRule type="expression" dxfId="15705" priority="898">
      <formula>AND($H129&lt;&gt;"",$I129&lt;&gt;"",$J129="")</formula>
    </cfRule>
    <cfRule type="expression" dxfId="15704" priority="899">
      <formula>AND($H129&lt;&gt;"",$I129="",$J129="")</formula>
    </cfRule>
  </conditionalFormatting>
  <conditionalFormatting sqref="H132:J132 U132 X132:AI132">
    <cfRule type="expression" dxfId="15703" priority="920">
      <formula>AND($H132&lt;&gt;"",$I132&lt;&gt;"",$J132&lt;&gt;"")</formula>
    </cfRule>
    <cfRule type="expression" dxfId="15702" priority="921">
      <formula>AND($H132&lt;&gt;"",$I132&lt;&gt;"",$J132="")</formula>
    </cfRule>
    <cfRule type="expression" dxfId="15701" priority="922">
      <formula>AND($H132&lt;&gt;"",$I132="",$J132="")</formula>
    </cfRule>
  </conditionalFormatting>
  <conditionalFormatting sqref="H132">
    <cfRule type="expression" dxfId="15700" priority="919">
      <formula>AND($H132&lt;&gt;"",$I132&lt;&gt;"")</formula>
    </cfRule>
  </conditionalFormatting>
  <conditionalFormatting sqref="I132">
    <cfRule type="expression" dxfId="15699" priority="918">
      <formula>AND($I132&lt;&gt;"",$J132&lt;&gt;"")</formula>
    </cfRule>
  </conditionalFormatting>
  <conditionalFormatting sqref="H129:J131">
    <cfRule type="expression" dxfId="15698" priority="915">
      <formula>AND($H129&lt;&gt;"",$I129&lt;&gt;"",$J129&lt;&gt;"")</formula>
    </cfRule>
    <cfRule type="expression" dxfId="15697" priority="916">
      <formula>AND($H129&lt;&gt;"",$I129&lt;&gt;"",$J129="")</formula>
    </cfRule>
    <cfRule type="expression" dxfId="15696" priority="917">
      <formula>AND($H129&lt;&gt;"",$I129="",$J129="")</formula>
    </cfRule>
  </conditionalFormatting>
  <conditionalFormatting sqref="H129:H131">
    <cfRule type="expression" dxfId="15695" priority="911">
      <formula>AND($H129&lt;&gt;"",$I129&lt;&gt;"")</formula>
    </cfRule>
  </conditionalFormatting>
  <conditionalFormatting sqref="I129:I131">
    <cfRule type="expression" dxfId="15694" priority="910">
      <formula>AND($I129&lt;&gt;"",$J129&lt;&gt;"")</formula>
    </cfRule>
  </conditionalFormatting>
  <conditionalFormatting sqref="A129:A131">
    <cfRule type="containsBlanks" dxfId="15693" priority="909">
      <formula>LEN(TRIM(A129))=0</formula>
    </cfRule>
  </conditionalFormatting>
  <conditionalFormatting sqref="AA129:AB129 AA131:AB131">
    <cfRule type="expression" dxfId="15692" priority="906">
      <formula>AND($H129&lt;&gt;"",$I129&lt;&gt;"",$J129&lt;&gt;"")</formula>
    </cfRule>
    <cfRule type="expression" dxfId="15691" priority="907">
      <formula>AND($H129&lt;&gt;"",$I129&lt;&gt;"",$J129="")</formula>
    </cfRule>
    <cfRule type="expression" dxfId="15690" priority="908">
      <formula>AND($H129&lt;&gt;"",$I129="",$J129="")</formula>
    </cfRule>
  </conditionalFormatting>
  <conditionalFormatting sqref="A132">
    <cfRule type="containsBlanks" dxfId="15689" priority="896">
      <formula>LEN(TRIM(A132))=0</formula>
    </cfRule>
  </conditionalFormatting>
  <conditionalFormatting sqref="AI136">
    <cfRule type="expression" dxfId="15688" priority="860">
      <formula>AND($H136&lt;&gt;"",$I136&lt;&gt;"",$J136&lt;&gt;"")</formula>
    </cfRule>
    <cfRule type="expression" dxfId="15687" priority="861">
      <formula>AND($H136&lt;&gt;"",$I136&lt;&gt;"",$J136="")</formula>
    </cfRule>
    <cfRule type="expression" dxfId="15686" priority="862">
      <formula>AND($H136&lt;&gt;"",$I136="",$J136="")</formula>
    </cfRule>
  </conditionalFormatting>
  <conditionalFormatting sqref="H133">
    <cfRule type="expression" dxfId="15685" priority="886">
      <formula>AND($H133&lt;&gt;"",$I133&lt;&gt;"")</formula>
    </cfRule>
  </conditionalFormatting>
  <conditionalFormatting sqref="I133">
    <cfRule type="expression" dxfId="15684" priority="885">
      <formula>AND($I133&lt;&gt;"",$J133&lt;&gt;"")</formula>
    </cfRule>
  </conditionalFormatting>
  <conditionalFormatting sqref="A133">
    <cfRule type="containsBlanks" dxfId="15683" priority="884">
      <formula>LEN(TRIM(A133))=0</formula>
    </cfRule>
  </conditionalFormatting>
  <conditionalFormatting sqref="H138:J140">
    <cfRule type="expression" dxfId="15682" priority="845">
      <formula>AND($H138&lt;&gt;"",$I138&lt;&gt;"",$J138&lt;&gt;"")</formula>
    </cfRule>
    <cfRule type="expression" dxfId="15681" priority="846">
      <formula>AND($H138&lt;&gt;"",$I138&lt;&gt;"",$J138="")</formula>
    </cfRule>
    <cfRule type="expression" dxfId="15680" priority="847">
      <formula>AND($H138&lt;&gt;"",$I138="",$J138="")</formula>
    </cfRule>
  </conditionalFormatting>
  <conditionalFormatting sqref="X138:Z138 X140:Z140 X139:AG139 U138:U140">
    <cfRule type="expression" dxfId="15679" priority="842">
      <formula>AND($H138&lt;&gt;"",$I138&lt;&gt;"",$J138&lt;&gt;"")</formula>
    </cfRule>
    <cfRule type="expression" dxfId="15678" priority="843">
      <formula>AND($H138&lt;&gt;"",$I138&lt;&gt;"",$J138="")</formula>
    </cfRule>
    <cfRule type="expression" dxfId="15677" priority="844">
      <formula>AND($H138&lt;&gt;"",$I138="",$J138="")</formula>
    </cfRule>
  </conditionalFormatting>
  <conditionalFormatting sqref="H136">
    <cfRule type="expression" dxfId="15676" priority="874">
      <formula>AND($H136&lt;&gt;"",$I136&lt;&gt;"")</formula>
    </cfRule>
  </conditionalFormatting>
  <conditionalFormatting sqref="I136">
    <cfRule type="expression" dxfId="15675" priority="873">
      <formula>AND($I136&lt;&gt;"",$J136&lt;&gt;"")</formula>
    </cfRule>
  </conditionalFormatting>
  <conditionalFormatting sqref="A136">
    <cfRule type="containsBlanks" dxfId="15674" priority="872">
      <formula>LEN(TRIM(A136))=0</formula>
    </cfRule>
  </conditionalFormatting>
  <conditionalFormatting sqref="X136:AI136 U136">
    <cfRule type="cellIs" dxfId="15673" priority="858" operator="greaterThan">
      <formula>0</formula>
    </cfRule>
    <cfRule type="cellIs" dxfId="15672" priority="859" operator="lessThan">
      <formula>0</formula>
    </cfRule>
  </conditionalFormatting>
  <conditionalFormatting sqref="AJ136:CF136">
    <cfRule type="expression" dxfId="15671" priority="855">
      <formula>AND($H136&lt;&gt;"",$I136&lt;&gt;"",$J136&lt;&gt;"")</formula>
    </cfRule>
    <cfRule type="expression" dxfId="15670" priority="856">
      <formula>AND($H136&lt;&gt;"",$I136&lt;&gt;"",$J136="")</formula>
    </cfRule>
    <cfRule type="expression" dxfId="15669" priority="857">
      <formula>AND($H136&lt;&gt;"",$I136="",$J136="")</formula>
    </cfRule>
  </conditionalFormatting>
  <conditionalFormatting sqref="AJ136:CF136">
    <cfRule type="cellIs" dxfId="15668" priority="853" operator="greaterThan">
      <formula>0</formula>
    </cfRule>
    <cfRule type="cellIs" dxfId="15667" priority="854" operator="lessThan">
      <formula>0</formula>
    </cfRule>
  </conditionalFormatting>
  <conditionalFormatting sqref="AC138:AD138 AC140:AD140">
    <cfRule type="expression" dxfId="15666" priority="833">
      <formula>AND($H138&lt;&gt;"",$I138&lt;&gt;"",$J138&lt;&gt;"")</formula>
    </cfRule>
    <cfRule type="expression" dxfId="15665" priority="834">
      <formula>AND($H138&lt;&gt;"",$I138&lt;&gt;"",$J138="")</formula>
    </cfRule>
    <cfRule type="expression" dxfId="15664" priority="835">
      <formula>AND($H138&lt;&gt;"",$I138="",$J138="")</formula>
    </cfRule>
  </conditionalFormatting>
  <conditionalFormatting sqref="AE138:AH138 AE140:AH140 AH139">
    <cfRule type="expression" dxfId="15663" priority="830">
      <formula>AND($H138&lt;&gt;"",$I138&lt;&gt;"",$J138&lt;&gt;"")</formula>
    </cfRule>
    <cfRule type="expression" dxfId="15662" priority="831">
      <formula>AND($H138&lt;&gt;"",$I138&lt;&gt;"",$J138="")</formula>
    </cfRule>
    <cfRule type="expression" dxfId="15661" priority="832">
      <formula>AND($H138&lt;&gt;"",$I138="",$J138="")</formula>
    </cfRule>
  </conditionalFormatting>
  <conditionalFormatting sqref="AI138:AI140">
    <cfRule type="expression" dxfId="15660" priority="827">
      <formula>AND($H138&lt;&gt;"",$I138&lt;&gt;"",$J138&lt;&gt;"")</formula>
    </cfRule>
    <cfRule type="expression" dxfId="15659" priority="828">
      <formula>AND($H138&lt;&gt;"",$I138&lt;&gt;"",$J138="")</formula>
    </cfRule>
    <cfRule type="expression" dxfId="15658" priority="829">
      <formula>AND($H138&lt;&gt;"",$I138="",$J138="")</formula>
    </cfRule>
  </conditionalFormatting>
  <conditionalFormatting sqref="H141:J141 U141 X141:AI141">
    <cfRule type="expression" dxfId="15657" priority="850">
      <formula>AND($H141&lt;&gt;"",$I141&lt;&gt;"",$J141&lt;&gt;"")</formula>
    </cfRule>
    <cfRule type="expression" dxfId="15656" priority="851">
      <formula>AND($H141&lt;&gt;"",$I141&lt;&gt;"",$J141="")</formula>
    </cfRule>
    <cfRule type="expression" dxfId="15655" priority="852">
      <formula>AND($H141&lt;&gt;"",$I141="",$J141="")</formula>
    </cfRule>
  </conditionalFormatting>
  <conditionalFormatting sqref="H141">
    <cfRule type="expression" dxfId="15654" priority="849">
      <formula>AND($H141&lt;&gt;"",$I141&lt;&gt;"")</formula>
    </cfRule>
  </conditionalFormatting>
  <conditionalFormatting sqref="I141">
    <cfRule type="expression" dxfId="15653" priority="848">
      <formula>AND($I141&lt;&gt;"",$J141&lt;&gt;"")</formula>
    </cfRule>
  </conditionalFormatting>
  <conditionalFormatting sqref="H138:H140">
    <cfRule type="expression" dxfId="15652" priority="841">
      <formula>AND($H138&lt;&gt;"",$I138&lt;&gt;"")</formula>
    </cfRule>
  </conditionalFormatting>
  <conditionalFormatting sqref="I138:I140">
    <cfRule type="expression" dxfId="15651" priority="840">
      <formula>AND($I138&lt;&gt;"",$J138&lt;&gt;"")</formula>
    </cfRule>
  </conditionalFormatting>
  <conditionalFormatting sqref="A138:A140">
    <cfRule type="containsBlanks" dxfId="15650" priority="839">
      <formula>LEN(TRIM(A138))=0</formula>
    </cfRule>
  </conditionalFormatting>
  <conditionalFormatting sqref="AA138:AB138 AA140:AB140">
    <cfRule type="expression" dxfId="15649" priority="836">
      <formula>AND($H138&lt;&gt;"",$I138&lt;&gt;"",$J138&lt;&gt;"")</formula>
    </cfRule>
    <cfRule type="expression" dxfId="15648" priority="837">
      <formula>AND($H138&lt;&gt;"",$I138&lt;&gt;"",$J138="")</formula>
    </cfRule>
    <cfRule type="expression" dxfId="15647" priority="838">
      <formula>AND($H138&lt;&gt;"",$I138="",$J138="")</formula>
    </cfRule>
  </conditionalFormatting>
  <conditionalFormatting sqref="A141">
    <cfRule type="containsBlanks" dxfId="15646" priority="826">
      <formula>LEN(TRIM(A141))=0</formula>
    </cfRule>
  </conditionalFormatting>
  <conditionalFormatting sqref="AJ138:CF140">
    <cfRule type="expression" dxfId="15645" priority="820">
      <formula>AND($H138&lt;&gt;"",$I138&lt;&gt;"",$J138&lt;&gt;"")</formula>
    </cfRule>
    <cfRule type="expression" dxfId="15644" priority="821">
      <formula>AND($H138&lt;&gt;"",$I138&lt;&gt;"",$J138="")</formula>
    </cfRule>
    <cfRule type="expression" dxfId="15643" priority="822">
      <formula>AND($H138&lt;&gt;"",$I138="",$J138="")</formula>
    </cfRule>
  </conditionalFormatting>
  <conditionalFormatting sqref="AJ141:CF141">
    <cfRule type="expression" dxfId="15642" priority="823">
      <formula>AND($H141&lt;&gt;"",$I141&lt;&gt;"",$J141&lt;&gt;"")</formula>
    </cfRule>
    <cfRule type="expression" dxfId="15641" priority="824">
      <formula>AND($H141&lt;&gt;"",$I141&lt;&gt;"",$J141="")</formula>
    </cfRule>
    <cfRule type="expression" dxfId="15640" priority="825">
      <formula>AND($H141&lt;&gt;"",$I141="",$J141="")</formula>
    </cfRule>
  </conditionalFormatting>
  <conditionalFormatting sqref="AJ144:CF146">
    <cfRule type="expression" dxfId="15639" priority="778">
      <formula>AND($H144&lt;&gt;"",$I144&lt;&gt;"",$J144&lt;&gt;"")</formula>
    </cfRule>
    <cfRule type="expression" dxfId="15638" priority="779">
      <formula>AND($H144&lt;&gt;"",$I144&lt;&gt;"",$J144="")</formula>
    </cfRule>
    <cfRule type="expression" dxfId="15637" priority="780">
      <formula>AND($H144&lt;&gt;"",$I144="",$J144="")</formula>
    </cfRule>
  </conditionalFormatting>
  <conditionalFormatting sqref="X144:Z144 X146:Z146 X145:AG145 U144:U146">
    <cfRule type="expression" dxfId="15636" priority="800">
      <formula>AND($H144&lt;&gt;"",$I144&lt;&gt;"",$J144&lt;&gt;"")</formula>
    </cfRule>
    <cfRule type="expression" dxfId="15635" priority="801">
      <formula>AND($H144&lt;&gt;"",$I144&lt;&gt;"",$J144="")</formula>
    </cfRule>
    <cfRule type="expression" dxfId="15634" priority="802">
      <formula>AND($H144&lt;&gt;"",$I144="",$J144="")</formula>
    </cfRule>
  </conditionalFormatting>
  <conditionalFormatting sqref="AC144:AD144 AC146:AD146">
    <cfRule type="expression" dxfId="15633" priority="791">
      <formula>AND($H144&lt;&gt;"",$I144&lt;&gt;"",$J144&lt;&gt;"")</formula>
    </cfRule>
    <cfRule type="expression" dxfId="15632" priority="792">
      <formula>AND($H144&lt;&gt;"",$I144&lt;&gt;"",$J144="")</formula>
    </cfRule>
    <cfRule type="expression" dxfId="15631" priority="793">
      <formula>AND($H144&lt;&gt;"",$I144="",$J144="")</formula>
    </cfRule>
  </conditionalFormatting>
  <conditionalFormatting sqref="AE144:AH144 AE146:AH146 AH145">
    <cfRule type="expression" dxfId="15630" priority="788">
      <formula>AND($H144&lt;&gt;"",$I144&lt;&gt;"",$J144&lt;&gt;"")</formula>
    </cfRule>
    <cfRule type="expression" dxfId="15629" priority="789">
      <formula>AND($H144&lt;&gt;"",$I144&lt;&gt;"",$J144="")</formula>
    </cfRule>
    <cfRule type="expression" dxfId="15628" priority="790">
      <formula>AND($H144&lt;&gt;"",$I144="",$J144="")</formula>
    </cfRule>
  </conditionalFormatting>
  <conditionalFormatting sqref="AI144:AI146">
    <cfRule type="expression" dxfId="15627" priority="785">
      <formula>AND($H144&lt;&gt;"",$I144&lt;&gt;"",$J144&lt;&gt;"")</formula>
    </cfRule>
    <cfRule type="expression" dxfId="15626" priority="786">
      <formula>AND($H144&lt;&gt;"",$I144&lt;&gt;"",$J144="")</formula>
    </cfRule>
    <cfRule type="expression" dxfId="15625" priority="787">
      <formula>AND($H144&lt;&gt;"",$I144="",$J144="")</formula>
    </cfRule>
  </conditionalFormatting>
  <conditionalFormatting sqref="H144:J146">
    <cfRule type="expression" dxfId="15624" priority="803">
      <formula>AND($H144&lt;&gt;"",$I144&lt;&gt;"",$J144&lt;&gt;"")</formula>
    </cfRule>
    <cfRule type="expression" dxfId="15623" priority="804">
      <formula>AND($H144&lt;&gt;"",$I144&lt;&gt;"",$J144="")</formula>
    </cfRule>
    <cfRule type="expression" dxfId="15622" priority="805">
      <formula>AND($H144&lt;&gt;"",$I144="",$J144="")</formula>
    </cfRule>
  </conditionalFormatting>
  <conditionalFormatting sqref="H144:H146">
    <cfRule type="expression" dxfId="15621" priority="799">
      <formula>AND($H144&lt;&gt;"",$I144&lt;&gt;"")</formula>
    </cfRule>
  </conditionalFormatting>
  <conditionalFormatting sqref="I144:I146">
    <cfRule type="expression" dxfId="15620" priority="798">
      <formula>AND($I144&lt;&gt;"",$J144&lt;&gt;"")</formula>
    </cfRule>
  </conditionalFormatting>
  <conditionalFormatting sqref="A144:A146">
    <cfRule type="containsBlanks" dxfId="15619" priority="797">
      <formula>LEN(TRIM(A144))=0</formula>
    </cfRule>
  </conditionalFormatting>
  <conditionalFormatting sqref="AA144:AB144 AA146:AB146">
    <cfRule type="expression" dxfId="15618" priority="794">
      <formula>AND($H144&lt;&gt;"",$I144&lt;&gt;"",$J144&lt;&gt;"")</formula>
    </cfRule>
    <cfRule type="expression" dxfId="15617" priority="795">
      <formula>AND($H144&lt;&gt;"",$I144&lt;&gt;"",$J144="")</formula>
    </cfRule>
    <cfRule type="expression" dxfId="15616" priority="796">
      <formula>AND($H144&lt;&gt;"",$I144="",$J144="")</formula>
    </cfRule>
  </conditionalFormatting>
  <conditionalFormatting sqref="X149:Z149 U149">
    <cfRule type="expression" dxfId="15615" priority="772">
      <formula>AND($H149&lt;&gt;"",$I149&lt;&gt;"",$J149&lt;&gt;"")</formula>
    </cfRule>
    <cfRule type="expression" dxfId="15614" priority="773">
      <formula>AND($H149&lt;&gt;"",$I149&lt;&gt;"",$J149="")</formula>
    </cfRule>
    <cfRule type="expression" dxfId="15613" priority="774">
      <formula>AND($H149&lt;&gt;"",$I149="",$J149="")</formula>
    </cfRule>
  </conditionalFormatting>
  <conditionalFormatting sqref="AE149:AH149">
    <cfRule type="expression" dxfId="15612" priority="760">
      <formula>AND($H149&lt;&gt;"",$I149&lt;&gt;"",$J149&lt;&gt;"")</formula>
    </cfRule>
    <cfRule type="expression" dxfId="15611" priority="761">
      <formula>AND($H149&lt;&gt;"",$I149&lt;&gt;"",$J149="")</formula>
    </cfRule>
    <cfRule type="expression" dxfId="15610" priority="762">
      <formula>AND($H149&lt;&gt;"",$I149="",$J149="")</formula>
    </cfRule>
  </conditionalFormatting>
  <conditionalFormatting sqref="AA149:AB149">
    <cfRule type="expression" dxfId="15609" priority="766">
      <formula>AND($H149&lt;&gt;"",$I149&lt;&gt;"",$J149&lt;&gt;"")</formula>
    </cfRule>
    <cfRule type="expression" dxfId="15608" priority="767">
      <formula>AND($H149&lt;&gt;"",$I149&lt;&gt;"",$J149="")</formula>
    </cfRule>
    <cfRule type="expression" dxfId="15607" priority="768">
      <formula>AND($H149&lt;&gt;"",$I149="",$J149="")</formula>
    </cfRule>
  </conditionalFormatting>
  <conditionalFormatting sqref="AC149:AD149">
    <cfRule type="expression" dxfId="15606" priority="763">
      <formula>AND($H149&lt;&gt;"",$I149&lt;&gt;"",$J149&lt;&gt;"")</formula>
    </cfRule>
    <cfRule type="expression" dxfId="15605" priority="764">
      <formula>AND($H149&lt;&gt;"",$I149&lt;&gt;"",$J149="")</formula>
    </cfRule>
    <cfRule type="expression" dxfId="15604" priority="765">
      <formula>AND($H149&lt;&gt;"",$I149="",$J149="")</formula>
    </cfRule>
  </conditionalFormatting>
  <conditionalFormatting sqref="H149:J149">
    <cfRule type="expression" dxfId="15603" priority="775">
      <formula>AND($H149&lt;&gt;"",$I149&lt;&gt;"",$J149&lt;&gt;"")</formula>
    </cfRule>
    <cfRule type="expression" dxfId="15602" priority="776">
      <formula>AND($H149&lt;&gt;"",$I149&lt;&gt;"",$J149="")</formula>
    </cfRule>
    <cfRule type="expression" dxfId="15601" priority="777">
      <formula>AND($H149&lt;&gt;"",$I149="",$J149="")</formula>
    </cfRule>
  </conditionalFormatting>
  <conditionalFormatting sqref="AI149">
    <cfRule type="expression" dxfId="15600" priority="757">
      <formula>AND($H149&lt;&gt;"",$I149&lt;&gt;"",$J149&lt;&gt;"")</formula>
    </cfRule>
    <cfRule type="expression" dxfId="15599" priority="758">
      <formula>AND($H149&lt;&gt;"",$I149&lt;&gt;"",$J149="")</formula>
    </cfRule>
    <cfRule type="expression" dxfId="15598" priority="759">
      <formula>AND($H149&lt;&gt;"",$I149="",$J149="")</formula>
    </cfRule>
  </conditionalFormatting>
  <conditionalFormatting sqref="H149">
    <cfRule type="expression" dxfId="15597" priority="771">
      <formula>AND($H149&lt;&gt;"",$I149&lt;&gt;"")</formula>
    </cfRule>
  </conditionalFormatting>
  <conditionalFormatting sqref="I149">
    <cfRule type="expression" dxfId="15596" priority="770">
      <formula>AND($I149&lt;&gt;"",$J149&lt;&gt;"")</formula>
    </cfRule>
  </conditionalFormatting>
  <conditionalFormatting sqref="A149">
    <cfRule type="containsBlanks" dxfId="15595" priority="769">
      <formula>LEN(TRIM(A149))=0</formula>
    </cfRule>
  </conditionalFormatting>
  <conditionalFormatting sqref="X149:AI149 U149">
    <cfRule type="cellIs" dxfId="15594" priority="755" operator="greaterThan">
      <formula>0</formula>
    </cfRule>
    <cfRule type="cellIs" dxfId="15593" priority="756" operator="lessThan">
      <formula>0</formula>
    </cfRule>
  </conditionalFormatting>
  <conditionalFormatting sqref="AJ149:CF149">
    <cfRule type="expression" dxfId="15592" priority="752">
      <formula>AND($H149&lt;&gt;"",$I149&lt;&gt;"",$J149&lt;&gt;"")</formula>
    </cfRule>
    <cfRule type="expression" dxfId="15591" priority="753">
      <formula>AND($H149&lt;&gt;"",$I149&lt;&gt;"",$J149="")</formula>
    </cfRule>
    <cfRule type="expression" dxfId="15590" priority="754">
      <formula>AND($H149&lt;&gt;"",$I149="",$J149="")</formula>
    </cfRule>
  </conditionalFormatting>
  <conditionalFormatting sqref="AJ149:CF149">
    <cfRule type="cellIs" dxfId="15589" priority="750" operator="greaterThan">
      <formula>0</formula>
    </cfRule>
    <cfRule type="cellIs" dxfId="15588" priority="751" operator="lessThan">
      <formula>0</formula>
    </cfRule>
  </conditionalFormatting>
  <conditionalFormatting sqref="AJ151:CF151">
    <cfRule type="expression" dxfId="15587" priority="726">
      <formula>AND($H151&lt;&gt;"",$I151&lt;&gt;"",$J151&lt;&gt;"")</formula>
    </cfRule>
    <cfRule type="expression" dxfId="15586" priority="727">
      <formula>AND($H151&lt;&gt;"",$I151&lt;&gt;"",$J151="")</formula>
    </cfRule>
    <cfRule type="expression" dxfId="15585" priority="728">
      <formula>AND($H151&lt;&gt;"",$I151="",$J151="")</formula>
    </cfRule>
  </conditionalFormatting>
  <conditionalFormatting sqref="X151:Z151 U151">
    <cfRule type="expression" dxfId="15584" priority="744">
      <formula>AND($H151&lt;&gt;"",$I151&lt;&gt;"",$J151&lt;&gt;"")</formula>
    </cfRule>
    <cfRule type="expression" dxfId="15583" priority="745">
      <formula>AND($H151&lt;&gt;"",$I151&lt;&gt;"",$J151="")</formula>
    </cfRule>
    <cfRule type="expression" dxfId="15582" priority="746">
      <formula>AND($H151&lt;&gt;"",$I151="",$J151="")</formula>
    </cfRule>
  </conditionalFormatting>
  <conditionalFormatting sqref="AC151:AD151">
    <cfRule type="expression" dxfId="15581" priority="735">
      <formula>AND($H151&lt;&gt;"",$I151&lt;&gt;"",$J151&lt;&gt;"")</formula>
    </cfRule>
    <cfRule type="expression" dxfId="15580" priority="736">
      <formula>AND($H151&lt;&gt;"",$I151&lt;&gt;"",$J151="")</formula>
    </cfRule>
    <cfRule type="expression" dxfId="15579" priority="737">
      <formula>AND($H151&lt;&gt;"",$I151="",$J151="")</formula>
    </cfRule>
  </conditionalFormatting>
  <conditionalFormatting sqref="AE151:AH151">
    <cfRule type="expression" dxfId="15578" priority="732">
      <formula>AND($H151&lt;&gt;"",$I151&lt;&gt;"",$J151&lt;&gt;"")</formula>
    </cfRule>
    <cfRule type="expression" dxfId="15577" priority="733">
      <formula>AND($H151&lt;&gt;"",$I151&lt;&gt;"",$J151="")</formula>
    </cfRule>
    <cfRule type="expression" dxfId="15576" priority="734">
      <formula>AND($H151&lt;&gt;"",$I151="",$J151="")</formula>
    </cfRule>
  </conditionalFormatting>
  <conditionalFormatting sqref="AI151">
    <cfRule type="expression" dxfId="15575" priority="729">
      <formula>AND($H151&lt;&gt;"",$I151&lt;&gt;"",$J151&lt;&gt;"")</formula>
    </cfRule>
    <cfRule type="expression" dxfId="15574" priority="730">
      <formula>AND($H151&lt;&gt;"",$I151&lt;&gt;"",$J151="")</formula>
    </cfRule>
    <cfRule type="expression" dxfId="15573" priority="731">
      <formula>AND($H151&lt;&gt;"",$I151="",$J151="")</formula>
    </cfRule>
  </conditionalFormatting>
  <conditionalFormatting sqref="H151:J151">
    <cfRule type="expression" dxfId="15572" priority="747">
      <formula>AND($H151&lt;&gt;"",$I151&lt;&gt;"",$J151&lt;&gt;"")</formula>
    </cfRule>
    <cfRule type="expression" dxfId="15571" priority="748">
      <formula>AND($H151&lt;&gt;"",$I151&lt;&gt;"",$J151="")</formula>
    </cfRule>
    <cfRule type="expression" dxfId="15570" priority="749">
      <formula>AND($H151&lt;&gt;"",$I151="",$J151="")</formula>
    </cfRule>
  </conditionalFormatting>
  <conditionalFormatting sqref="H151">
    <cfRule type="expression" dxfId="15569" priority="743">
      <formula>AND($H151&lt;&gt;"",$I151&lt;&gt;"")</formula>
    </cfRule>
  </conditionalFormatting>
  <conditionalFormatting sqref="I151">
    <cfRule type="expression" dxfId="15568" priority="742">
      <formula>AND($I151&lt;&gt;"",$J151&lt;&gt;"")</formula>
    </cfRule>
  </conditionalFormatting>
  <conditionalFormatting sqref="A151">
    <cfRule type="containsBlanks" dxfId="15567" priority="741">
      <formula>LEN(TRIM(A151))=0</formula>
    </cfRule>
  </conditionalFormatting>
  <conditionalFormatting sqref="AA151:AB151">
    <cfRule type="expression" dxfId="15566" priority="738">
      <formula>AND($H151&lt;&gt;"",$I151&lt;&gt;"",$J151&lt;&gt;"")</formula>
    </cfRule>
    <cfRule type="expression" dxfId="15565" priority="739">
      <formula>AND($H151&lt;&gt;"",$I151&lt;&gt;"",$J151="")</formula>
    </cfRule>
    <cfRule type="expression" dxfId="15564" priority="740">
      <formula>AND($H151&lt;&gt;"",$I151="",$J151="")</formula>
    </cfRule>
  </conditionalFormatting>
  <conditionalFormatting sqref="X153:Z153 U153">
    <cfRule type="expression" dxfId="15563" priority="720">
      <formula>AND($H153&lt;&gt;"",$I153&lt;&gt;"",$J153&lt;&gt;"")</formula>
    </cfRule>
    <cfRule type="expression" dxfId="15562" priority="721">
      <formula>AND($H153&lt;&gt;"",$I153&lt;&gt;"",$J153="")</formula>
    </cfRule>
    <cfRule type="expression" dxfId="15561" priority="722">
      <formula>AND($H153&lt;&gt;"",$I153="",$J153="")</formula>
    </cfRule>
  </conditionalFormatting>
  <conditionalFormatting sqref="AE153:AH153">
    <cfRule type="expression" dxfId="15560" priority="708">
      <formula>AND($H153&lt;&gt;"",$I153&lt;&gt;"",$J153&lt;&gt;"")</formula>
    </cfRule>
    <cfRule type="expression" dxfId="15559" priority="709">
      <formula>AND($H153&lt;&gt;"",$I153&lt;&gt;"",$J153="")</formula>
    </cfRule>
    <cfRule type="expression" dxfId="15558" priority="710">
      <formula>AND($H153&lt;&gt;"",$I153="",$J153="")</formula>
    </cfRule>
  </conditionalFormatting>
  <conditionalFormatting sqref="AA153:AB153">
    <cfRule type="expression" dxfId="15557" priority="714">
      <formula>AND($H153&lt;&gt;"",$I153&lt;&gt;"",$J153&lt;&gt;"")</formula>
    </cfRule>
    <cfRule type="expression" dxfId="15556" priority="715">
      <formula>AND($H153&lt;&gt;"",$I153&lt;&gt;"",$J153="")</formula>
    </cfRule>
    <cfRule type="expression" dxfId="15555" priority="716">
      <formula>AND($H153&lt;&gt;"",$I153="",$J153="")</formula>
    </cfRule>
  </conditionalFormatting>
  <conditionalFormatting sqref="AC153:AD153">
    <cfRule type="expression" dxfId="15554" priority="711">
      <formula>AND($H153&lt;&gt;"",$I153&lt;&gt;"",$J153&lt;&gt;"")</formula>
    </cfRule>
    <cfRule type="expression" dxfId="15553" priority="712">
      <formula>AND($H153&lt;&gt;"",$I153&lt;&gt;"",$J153="")</formula>
    </cfRule>
    <cfRule type="expression" dxfId="15552" priority="713">
      <formula>AND($H153&lt;&gt;"",$I153="",$J153="")</formula>
    </cfRule>
  </conditionalFormatting>
  <conditionalFormatting sqref="H153:J153">
    <cfRule type="expression" dxfId="15551" priority="723">
      <formula>AND($H153&lt;&gt;"",$I153&lt;&gt;"",$J153&lt;&gt;"")</formula>
    </cfRule>
    <cfRule type="expression" dxfId="15550" priority="724">
      <formula>AND($H153&lt;&gt;"",$I153&lt;&gt;"",$J153="")</formula>
    </cfRule>
    <cfRule type="expression" dxfId="15549" priority="725">
      <formula>AND($H153&lt;&gt;"",$I153="",$J153="")</formula>
    </cfRule>
  </conditionalFormatting>
  <conditionalFormatting sqref="AI153">
    <cfRule type="expression" dxfId="15548" priority="705">
      <formula>AND($H153&lt;&gt;"",$I153&lt;&gt;"",$J153&lt;&gt;"")</formula>
    </cfRule>
    <cfRule type="expression" dxfId="15547" priority="706">
      <formula>AND($H153&lt;&gt;"",$I153&lt;&gt;"",$J153="")</formula>
    </cfRule>
    <cfRule type="expression" dxfId="15546" priority="707">
      <formula>AND($H153&lt;&gt;"",$I153="",$J153="")</formula>
    </cfRule>
  </conditionalFormatting>
  <conditionalFormatting sqref="H153">
    <cfRule type="expression" dxfId="15545" priority="719">
      <formula>AND($H153&lt;&gt;"",$I153&lt;&gt;"")</formula>
    </cfRule>
  </conditionalFormatting>
  <conditionalFormatting sqref="I153">
    <cfRule type="expression" dxfId="15544" priority="718">
      <formula>AND($I153&lt;&gt;"",$J153&lt;&gt;"")</formula>
    </cfRule>
  </conditionalFormatting>
  <conditionalFormatting sqref="A153">
    <cfRule type="containsBlanks" dxfId="15543" priority="717">
      <formula>LEN(TRIM(A153))=0</formula>
    </cfRule>
  </conditionalFormatting>
  <conditionalFormatting sqref="X153:AI153 U153">
    <cfRule type="cellIs" dxfId="15542" priority="703" operator="greaterThan">
      <formula>0</formula>
    </cfRule>
    <cfRule type="cellIs" dxfId="15541" priority="704" operator="lessThan">
      <formula>0</formula>
    </cfRule>
  </conditionalFormatting>
  <conditionalFormatting sqref="AJ153:CF153">
    <cfRule type="expression" dxfId="15540" priority="700">
      <formula>AND($H153&lt;&gt;"",$I153&lt;&gt;"",$J153&lt;&gt;"")</formula>
    </cfRule>
    <cfRule type="expression" dxfId="15539" priority="701">
      <formula>AND($H153&lt;&gt;"",$I153&lt;&gt;"",$J153="")</formula>
    </cfRule>
    <cfRule type="expression" dxfId="15538" priority="702">
      <formula>AND($H153&lt;&gt;"",$I153="",$J153="")</formula>
    </cfRule>
  </conditionalFormatting>
  <conditionalFormatting sqref="AJ153:CF153">
    <cfRule type="cellIs" dxfId="15537" priority="698" operator="greaterThan">
      <formula>0</formula>
    </cfRule>
    <cfRule type="cellIs" dxfId="15536" priority="699" operator="lessThan">
      <formula>0</formula>
    </cfRule>
  </conditionalFormatting>
  <conditionalFormatting sqref="AJ158:CF158">
    <cfRule type="expression" dxfId="15535" priority="674">
      <formula>AND($H158&lt;&gt;"",$I158&lt;&gt;"",$J158&lt;&gt;"")</formula>
    </cfRule>
    <cfRule type="expression" dxfId="15534" priority="675">
      <formula>AND($H158&lt;&gt;"",$I158&lt;&gt;"",$J158="")</formula>
    </cfRule>
    <cfRule type="expression" dxfId="15533" priority="676">
      <formula>AND($H158&lt;&gt;"",$I158="",$J158="")</formula>
    </cfRule>
  </conditionalFormatting>
  <conditionalFormatting sqref="X158:Z158 U158">
    <cfRule type="expression" dxfId="15532" priority="692">
      <formula>AND($H158&lt;&gt;"",$I158&lt;&gt;"",$J158&lt;&gt;"")</formula>
    </cfRule>
    <cfRule type="expression" dxfId="15531" priority="693">
      <formula>AND($H158&lt;&gt;"",$I158&lt;&gt;"",$J158="")</formula>
    </cfRule>
    <cfRule type="expression" dxfId="15530" priority="694">
      <formula>AND($H158&lt;&gt;"",$I158="",$J158="")</formula>
    </cfRule>
  </conditionalFormatting>
  <conditionalFormatting sqref="AC158:AD158">
    <cfRule type="expression" dxfId="15529" priority="683">
      <formula>AND($H158&lt;&gt;"",$I158&lt;&gt;"",$J158&lt;&gt;"")</formula>
    </cfRule>
    <cfRule type="expression" dxfId="15528" priority="684">
      <formula>AND($H158&lt;&gt;"",$I158&lt;&gt;"",$J158="")</formula>
    </cfRule>
    <cfRule type="expression" dxfId="15527" priority="685">
      <formula>AND($H158&lt;&gt;"",$I158="",$J158="")</formula>
    </cfRule>
  </conditionalFormatting>
  <conditionalFormatting sqref="AE158:AH158">
    <cfRule type="expression" dxfId="15526" priority="680">
      <formula>AND($H158&lt;&gt;"",$I158&lt;&gt;"",$J158&lt;&gt;"")</formula>
    </cfRule>
    <cfRule type="expression" dxfId="15525" priority="681">
      <formula>AND($H158&lt;&gt;"",$I158&lt;&gt;"",$J158="")</formula>
    </cfRule>
    <cfRule type="expression" dxfId="15524" priority="682">
      <formula>AND($H158&lt;&gt;"",$I158="",$J158="")</formula>
    </cfRule>
  </conditionalFormatting>
  <conditionalFormatting sqref="AI158">
    <cfRule type="expression" dxfId="15523" priority="677">
      <formula>AND($H158&lt;&gt;"",$I158&lt;&gt;"",$J158&lt;&gt;"")</formula>
    </cfRule>
    <cfRule type="expression" dxfId="15522" priority="678">
      <formula>AND($H158&lt;&gt;"",$I158&lt;&gt;"",$J158="")</formula>
    </cfRule>
    <cfRule type="expression" dxfId="15521" priority="679">
      <formula>AND($H158&lt;&gt;"",$I158="",$J158="")</formula>
    </cfRule>
  </conditionalFormatting>
  <conditionalFormatting sqref="H158:J158">
    <cfRule type="expression" dxfId="15520" priority="695">
      <formula>AND($H158&lt;&gt;"",$I158&lt;&gt;"",$J158&lt;&gt;"")</formula>
    </cfRule>
    <cfRule type="expression" dxfId="15519" priority="696">
      <formula>AND($H158&lt;&gt;"",$I158&lt;&gt;"",$J158="")</formula>
    </cfRule>
    <cfRule type="expression" dxfId="15518" priority="697">
      <formula>AND($H158&lt;&gt;"",$I158="",$J158="")</formula>
    </cfRule>
  </conditionalFormatting>
  <conditionalFormatting sqref="H158">
    <cfRule type="expression" dxfId="15517" priority="691">
      <formula>AND($H158&lt;&gt;"",$I158&lt;&gt;"")</formula>
    </cfRule>
  </conditionalFormatting>
  <conditionalFormatting sqref="I158">
    <cfRule type="expression" dxfId="15516" priority="690">
      <formula>AND($I158&lt;&gt;"",$J158&lt;&gt;"")</formula>
    </cfRule>
  </conditionalFormatting>
  <conditionalFormatting sqref="A158">
    <cfRule type="containsBlanks" dxfId="15515" priority="689">
      <formula>LEN(TRIM(A158))=0</formula>
    </cfRule>
  </conditionalFormatting>
  <conditionalFormatting sqref="AA158:AB158">
    <cfRule type="expression" dxfId="15514" priority="686">
      <formula>AND($H158&lt;&gt;"",$I158&lt;&gt;"",$J158&lt;&gt;"")</formula>
    </cfRule>
    <cfRule type="expression" dxfId="15513" priority="687">
      <formula>AND($H158&lt;&gt;"",$I158&lt;&gt;"",$J158="")</formula>
    </cfRule>
    <cfRule type="expression" dxfId="15512" priority="688">
      <formula>AND($H158&lt;&gt;"",$I158="",$J158="")</formula>
    </cfRule>
  </conditionalFormatting>
  <conditionalFormatting sqref="AJ160:CF162">
    <cfRule type="expression" dxfId="15511" priority="650">
      <formula>AND($H160&lt;&gt;"",$I160&lt;&gt;"",$J160&lt;&gt;"")</formula>
    </cfRule>
    <cfRule type="expression" dxfId="15510" priority="651">
      <formula>AND($H160&lt;&gt;"",$I160&lt;&gt;"",$J160="")</formula>
    </cfRule>
    <cfRule type="expression" dxfId="15509" priority="652">
      <formula>AND($H160&lt;&gt;"",$I160="",$J160="")</formula>
    </cfRule>
  </conditionalFormatting>
  <conditionalFormatting sqref="X160:Z160 X162:Z162 X161:AG161 U160:U162">
    <cfRule type="expression" dxfId="15508" priority="668">
      <formula>AND($H160&lt;&gt;"",$I160&lt;&gt;"",$J160&lt;&gt;"")</formula>
    </cfRule>
    <cfRule type="expression" dxfId="15507" priority="669">
      <formula>AND($H160&lt;&gt;"",$I160&lt;&gt;"",$J160="")</formula>
    </cfRule>
    <cfRule type="expression" dxfId="15506" priority="670">
      <formula>AND($H160&lt;&gt;"",$I160="",$J160="")</formula>
    </cfRule>
  </conditionalFormatting>
  <conditionalFormatting sqref="AC160:AD160 AC162:AD162">
    <cfRule type="expression" dxfId="15505" priority="659">
      <formula>AND($H160&lt;&gt;"",$I160&lt;&gt;"",$J160&lt;&gt;"")</formula>
    </cfRule>
    <cfRule type="expression" dxfId="15504" priority="660">
      <formula>AND($H160&lt;&gt;"",$I160&lt;&gt;"",$J160="")</formula>
    </cfRule>
    <cfRule type="expression" dxfId="15503" priority="661">
      <formula>AND($H160&lt;&gt;"",$I160="",$J160="")</formula>
    </cfRule>
  </conditionalFormatting>
  <conditionalFormatting sqref="AE160:AH160 AE162:AH162 AH161">
    <cfRule type="expression" dxfId="15502" priority="656">
      <formula>AND($H160&lt;&gt;"",$I160&lt;&gt;"",$J160&lt;&gt;"")</formula>
    </cfRule>
    <cfRule type="expression" dxfId="15501" priority="657">
      <formula>AND($H160&lt;&gt;"",$I160&lt;&gt;"",$J160="")</formula>
    </cfRule>
    <cfRule type="expression" dxfId="15500" priority="658">
      <formula>AND($H160&lt;&gt;"",$I160="",$J160="")</formula>
    </cfRule>
  </conditionalFormatting>
  <conditionalFormatting sqref="AI160:AI162">
    <cfRule type="expression" dxfId="15499" priority="653">
      <formula>AND($H160&lt;&gt;"",$I160&lt;&gt;"",$J160&lt;&gt;"")</formula>
    </cfRule>
    <cfRule type="expression" dxfId="15498" priority="654">
      <formula>AND($H160&lt;&gt;"",$I160&lt;&gt;"",$J160="")</formula>
    </cfRule>
    <cfRule type="expression" dxfId="15497" priority="655">
      <formula>AND($H160&lt;&gt;"",$I160="",$J160="")</formula>
    </cfRule>
  </conditionalFormatting>
  <conditionalFormatting sqref="H160:J162">
    <cfRule type="expression" dxfId="15496" priority="671">
      <formula>AND($H160&lt;&gt;"",$I160&lt;&gt;"",$J160&lt;&gt;"")</formula>
    </cfRule>
    <cfRule type="expression" dxfId="15495" priority="672">
      <formula>AND($H160&lt;&gt;"",$I160&lt;&gt;"",$J160="")</formula>
    </cfRule>
    <cfRule type="expression" dxfId="15494" priority="673">
      <formula>AND($H160&lt;&gt;"",$I160="",$J160="")</formula>
    </cfRule>
  </conditionalFormatting>
  <conditionalFormatting sqref="H160:H162">
    <cfRule type="expression" dxfId="15493" priority="667">
      <formula>AND($H160&lt;&gt;"",$I160&lt;&gt;"")</formula>
    </cfRule>
  </conditionalFormatting>
  <conditionalFormatting sqref="I160:I162">
    <cfRule type="expression" dxfId="15492" priority="666">
      <formula>AND($I160&lt;&gt;"",$J160&lt;&gt;"")</formula>
    </cfRule>
  </conditionalFormatting>
  <conditionalFormatting sqref="A160:A162">
    <cfRule type="containsBlanks" dxfId="15491" priority="665">
      <formula>LEN(TRIM(A160))=0</formula>
    </cfRule>
  </conditionalFormatting>
  <conditionalFormatting sqref="AA160:AB160 AA162:AB162">
    <cfRule type="expression" dxfId="15490" priority="662">
      <formula>AND($H160&lt;&gt;"",$I160&lt;&gt;"",$J160&lt;&gt;"")</formula>
    </cfRule>
    <cfRule type="expression" dxfId="15489" priority="663">
      <formula>AND($H160&lt;&gt;"",$I160&lt;&gt;"",$J160="")</formula>
    </cfRule>
    <cfRule type="expression" dxfId="15488" priority="664">
      <formula>AND($H160&lt;&gt;"",$I160="",$J160="")</formula>
    </cfRule>
  </conditionalFormatting>
  <conditionalFormatting sqref="X165:Z165 U165">
    <cfRule type="expression" dxfId="15487" priority="644">
      <formula>AND($H165&lt;&gt;"",$I165&lt;&gt;"",$J165&lt;&gt;"")</formula>
    </cfRule>
    <cfRule type="expression" dxfId="15486" priority="645">
      <formula>AND($H165&lt;&gt;"",$I165&lt;&gt;"",$J165="")</formula>
    </cfRule>
    <cfRule type="expression" dxfId="15485" priority="646">
      <formula>AND($H165&lt;&gt;"",$I165="",$J165="")</formula>
    </cfRule>
  </conditionalFormatting>
  <conditionalFormatting sqref="AE165:AH165">
    <cfRule type="expression" dxfId="15484" priority="632">
      <formula>AND($H165&lt;&gt;"",$I165&lt;&gt;"",$J165&lt;&gt;"")</formula>
    </cfRule>
    <cfRule type="expression" dxfId="15483" priority="633">
      <formula>AND($H165&lt;&gt;"",$I165&lt;&gt;"",$J165="")</formula>
    </cfRule>
    <cfRule type="expression" dxfId="15482" priority="634">
      <formula>AND($H165&lt;&gt;"",$I165="",$J165="")</formula>
    </cfRule>
  </conditionalFormatting>
  <conditionalFormatting sqref="AA165:AB165">
    <cfRule type="expression" dxfId="15481" priority="638">
      <formula>AND($H165&lt;&gt;"",$I165&lt;&gt;"",$J165&lt;&gt;"")</formula>
    </cfRule>
    <cfRule type="expression" dxfId="15480" priority="639">
      <formula>AND($H165&lt;&gt;"",$I165&lt;&gt;"",$J165="")</formula>
    </cfRule>
    <cfRule type="expression" dxfId="15479" priority="640">
      <formula>AND($H165&lt;&gt;"",$I165="",$J165="")</formula>
    </cfRule>
  </conditionalFormatting>
  <conditionalFormatting sqref="AC165:AD165">
    <cfRule type="expression" dxfId="15478" priority="635">
      <formula>AND($H165&lt;&gt;"",$I165&lt;&gt;"",$J165&lt;&gt;"")</formula>
    </cfRule>
    <cfRule type="expression" dxfId="15477" priority="636">
      <formula>AND($H165&lt;&gt;"",$I165&lt;&gt;"",$J165="")</formula>
    </cfRule>
    <cfRule type="expression" dxfId="15476" priority="637">
      <formula>AND($H165&lt;&gt;"",$I165="",$J165="")</formula>
    </cfRule>
  </conditionalFormatting>
  <conditionalFormatting sqref="H165:J165">
    <cfRule type="expression" dxfId="15475" priority="647">
      <formula>AND($H165&lt;&gt;"",$I165&lt;&gt;"",$J165&lt;&gt;"")</formula>
    </cfRule>
    <cfRule type="expression" dxfId="15474" priority="648">
      <formula>AND($H165&lt;&gt;"",$I165&lt;&gt;"",$J165="")</formula>
    </cfRule>
    <cfRule type="expression" dxfId="15473" priority="649">
      <formula>AND($H165&lt;&gt;"",$I165="",$J165="")</formula>
    </cfRule>
  </conditionalFormatting>
  <conditionalFormatting sqref="AI165">
    <cfRule type="expression" dxfId="15472" priority="629">
      <formula>AND($H165&lt;&gt;"",$I165&lt;&gt;"",$J165&lt;&gt;"")</formula>
    </cfRule>
    <cfRule type="expression" dxfId="15471" priority="630">
      <formula>AND($H165&lt;&gt;"",$I165&lt;&gt;"",$J165="")</formula>
    </cfRule>
    <cfRule type="expression" dxfId="15470" priority="631">
      <formula>AND($H165&lt;&gt;"",$I165="",$J165="")</formula>
    </cfRule>
  </conditionalFormatting>
  <conditionalFormatting sqref="H165">
    <cfRule type="expression" dxfId="15469" priority="643">
      <formula>AND($H165&lt;&gt;"",$I165&lt;&gt;"")</formula>
    </cfRule>
  </conditionalFormatting>
  <conditionalFormatting sqref="I165">
    <cfRule type="expression" dxfId="15468" priority="642">
      <formula>AND($I165&lt;&gt;"",$J165&lt;&gt;"")</formula>
    </cfRule>
  </conditionalFormatting>
  <conditionalFormatting sqref="A165">
    <cfRule type="containsBlanks" dxfId="15467" priority="641">
      <formula>LEN(TRIM(A165))=0</formula>
    </cfRule>
  </conditionalFormatting>
  <conditionalFormatting sqref="X165:AI165 U165">
    <cfRule type="cellIs" dxfId="15466" priority="627" operator="greaterThan">
      <formula>0</formula>
    </cfRule>
    <cfRule type="cellIs" dxfId="15465" priority="628" operator="lessThan">
      <formula>0</formula>
    </cfRule>
  </conditionalFormatting>
  <conditionalFormatting sqref="AJ165:CF165">
    <cfRule type="expression" dxfId="15464" priority="624">
      <formula>AND($H165&lt;&gt;"",$I165&lt;&gt;"",$J165&lt;&gt;"")</formula>
    </cfRule>
    <cfRule type="expression" dxfId="15463" priority="625">
      <formula>AND($H165&lt;&gt;"",$I165&lt;&gt;"",$J165="")</formula>
    </cfRule>
    <cfRule type="expression" dxfId="15462" priority="626">
      <formula>AND($H165&lt;&gt;"",$I165="",$J165="")</formula>
    </cfRule>
  </conditionalFormatting>
  <conditionalFormatting sqref="AJ165:CF165">
    <cfRule type="cellIs" dxfId="15461" priority="622" operator="greaterThan">
      <formula>0</formula>
    </cfRule>
    <cfRule type="cellIs" dxfId="15460" priority="623" operator="lessThan">
      <formula>0</formula>
    </cfRule>
  </conditionalFormatting>
  <conditionalFormatting sqref="A12:A13">
    <cfRule type="containsBlanks" dxfId="15459" priority="613">
      <formula>LEN(TRIM(A12))=0</formula>
    </cfRule>
  </conditionalFormatting>
  <conditionalFormatting sqref="H84:J84">
    <cfRule type="expression" dxfId="15458" priority="595">
      <formula>AND($H84&lt;&gt;"",$I84&lt;&gt;"",$J84&lt;&gt;"")</formula>
    </cfRule>
    <cfRule type="expression" dxfId="15457" priority="596">
      <formula>AND($H84&lt;&gt;"",$I84&lt;&gt;"",$J84="")</formula>
    </cfRule>
    <cfRule type="expression" dxfId="15456" priority="597">
      <formula>AND($H84&lt;&gt;"",$I84="",$J84="")</formula>
    </cfRule>
  </conditionalFormatting>
  <conditionalFormatting sqref="X84:Z84 U84">
    <cfRule type="expression" dxfId="15455" priority="592">
      <formula>AND($H84&lt;&gt;"",$I84&lt;&gt;"",$J84&lt;&gt;"")</formula>
    </cfRule>
    <cfRule type="expression" dxfId="15454" priority="593">
      <formula>AND($H84&lt;&gt;"",$I84&lt;&gt;"",$J84="")</formula>
    </cfRule>
    <cfRule type="expression" dxfId="15453" priority="594">
      <formula>AND($H84&lt;&gt;"",$I84="",$J84="")</formula>
    </cfRule>
  </conditionalFormatting>
  <conditionalFormatting sqref="H84">
    <cfRule type="expression" dxfId="15452" priority="591">
      <formula>AND($H84&lt;&gt;"",$I84&lt;&gt;"")</formula>
    </cfRule>
  </conditionalFormatting>
  <conditionalFormatting sqref="I84">
    <cfRule type="expression" dxfId="15451" priority="590">
      <formula>AND($I84&lt;&gt;"",$J84&lt;&gt;"")</formula>
    </cfRule>
  </conditionalFormatting>
  <conditionalFormatting sqref="A84">
    <cfRule type="containsBlanks" dxfId="15450" priority="589">
      <formula>LEN(TRIM(A84))=0</formula>
    </cfRule>
  </conditionalFormatting>
  <conditionalFormatting sqref="AA84:AB84">
    <cfRule type="expression" dxfId="15449" priority="586">
      <formula>AND($H84&lt;&gt;"",$I84&lt;&gt;"",$J84&lt;&gt;"")</formula>
    </cfRule>
    <cfRule type="expression" dxfId="15448" priority="587">
      <formula>AND($H84&lt;&gt;"",$I84&lt;&gt;"",$J84="")</formula>
    </cfRule>
    <cfRule type="expression" dxfId="15447" priority="588">
      <formula>AND($H84&lt;&gt;"",$I84="",$J84="")</formula>
    </cfRule>
  </conditionalFormatting>
  <conditionalFormatting sqref="AC84:AD84">
    <cfRule type="expression" dxfId="15446" priority="583">
      <formula>AND($H84&lt;&gt;"",$I84&lt;&gt;"",$J84&lt;&gt;"")</formula>
    </cfRule>
    <cfRule type="expression" dxfId="15445" priority="584">
      <formula>AND($H84&lt;&gt;"",$I84&lt;&gt;"",$J84="")</formula>
    </cfRule>
    <cfRule type="expression" dxfId="15444" priority="585">
      <formula>AND($H84&lt;&gt;"",$I84="",$J84="")</formula>
    </cfRule>
  </conditionalFormatting>
  <conditionalFormatting sqref="AE84:AH84">
    <cfRule type="expression" dxfId="15443" priority="580">
      <formula>AND($H84&lt;&gt;"",$I84&lt;&gt;"",$J84&lt;&gt;"")</formula>
    </cfRule>
    <cfRule type="expression" dxfId="15442" priority="581">
      <formula>AND($H84&lt;&gt;"",$I84&lt;&gt;"",$J84="")</formula>
    </cfRule>
    <cfRule type="expression" dxfId="15441" priority="582">
      <formula>AND($H84&lt;&gt;"",$I84="",$J84="")</formula>
    </cfRule>
  </conditionalFormatting>
  <conditionalFormatting sqref="AI84">
    <cfRule type="expression" dxfId="15440" priority="577">
      <formula>AND($H84&lt;&gt;"",$I84&lt;&gt;"",$J84&lt;&gt;"")</formula>
    </cfRule>
    <cfRule type="expression" dxfId="15439" priority="578">
      <formula>AND($H84&lt;&gt;"",$I84&lt;&gt;"",$J84="")</formula>
    </cfRule>
    <cfRule type="expression" dxfId="15438" priority="579">
      <formula>AND($H84&lt;&gt;"",$I84="",$J84="")</formula>
    </cfRule>
  </conditionalFormatting>
  <conditionalFormatting sqref="AJ84:CF84">
    <cfRule type="expression" dxfId="15437" priority="574">
      <formula>AND($H84&lt;&gt;"",$I84&lt;&gt;"",$J84&lt;&gt;"")</formula>
    </cfRule>
    <cfRule type="expression" dxfId="15436" priority="575">
      <formula>AND($H84&lt;&gt;"",$I84&lt;&gt;"",$J84="")</formula>
    </cfRule>
    <cfRule type="expression" dxfId="15435" priority="576">
      <formula>AND($H84&lt;&gt;"",$I84="",$J84="")</formula>
    </cfRule>
  </conditionalFormatting>
  <conditionalFormatting sqref="H103:J103">
    <cfRule type="expression" dxfId="15434" priority="571">
      <formula>AND($H103&lt;&gt;"",$I103&lt;&gt;"",$J103&lt;&gt;"")</formula>
    </cfRule>
    <cfRule type="expression" dxfId="15433" priority="572">
      <formula>AND($H103&lt;&gt;"",$I103&lt;&gt;"",$J103="")</formula>
    </cfRule>
    <cfRule type="expression" dxfId="15432" priority="573">
      <formula>AND($H103&lt;&gt;"",$I103="",$J103="")</formula>
    </cfRule>
  </conditionalFormatting>
  <conditionalFormatting sqref="X103:Z103 U103">
    <cfRule type="expression" dxfId="15431" priority="568">
      <formula>AND($H103&lt;&gt;"",$I103&lt;&gt;"",$J103&lt;&gt;"")</formula>
    </cfRule>
    <cfRule type="expression" dxfId="15430" priority="569">
      <formula>AND($H103&lt;&gt;"",$I103&lt;&gt;"",$J103="")</formula>
    </cfRule>
    <cfRule type="expression" dxfId="15429" priority="570">
      <formula>AND($H103&lt;&gt;"",$I103="",$J103="")</formula>
    </cfRule>
  </conditionalFormatting>
  <conditionalFormatting sqref="H103">
    <cfRule type="expression" dxfId="15428" priority="567">
      <formula>AND($H103&lt;&gt;"",$I103&lt;&gt;"")</formula>
    </cfRule>
  </conditionalFormatting>
  <conditionalFormatting sqref="I103">
    <cfRule type="expression" dxfId="15427" priority="566">
      <formula>AND($I103&lt;&gt;"",$J103&lt;&gt;"")</formula>
    </cfRule>
  </conditionalFormatting>
  <conditionalFormatting sqref="A103">
    <cfRule type="containsBlanks" dxfId="15426" priority="565">
      <formula>LEN(TRIM(A103))=0</formula>
    </cfRule>
  </conditionalFormatting>
  <conditionalFormatting sqref="AA103:AB103">
    <cfRule type="expression" dxfId="15425" priority="562">
      <formula>AND($H103&lt;&gt;"",$I103&lt;&gt;"",$J103&lt;&gt;"")</formula>
    </cfRule>
    <cfRule type="expression" dxfId="15424" priority="563">
      <formula>AND($H103&lt;&gt;"",$I103&lt;&gt;"",$J103="")</formula>
    </cfRule>
    <cfRule type="expression" dxfId="15423" priority="564">
      <formula>AND($H103&lt;&gt;"",$I103="",$J103="")</formula>
    </cfRule>
  </conditionalFormatting>
  <conditionalFormatting sqref="AC103:AD103">
    <cfRule type="expression" dxfId="15422" priority="559">
      <formula>AND($H103&lt;&gt;"",$I103&lt;&gt;"",$J103&lt;&gt;"")</formula>
    </cfRule>
    <cfRule type="expression" dxfId="15421" priority="560">
      <formula>AND($H103&lt;&gt;"",$I103&lt;&gt;"",$J103="")</formula>
    </cfRule>
    <cfRule type="expression" dxfId="15420" priority="561">
      <formula>AND($H103&lt;&gt;"",$I103="",$J103="")</formula>
    </cfRule>
  </conditionalFormatting>
  <conditionalFormatting sqref="AE103:AH103">
    <cfRule type="expression" dxfId="15419" priority="556">
      <formula>AND($H103&lt;&gt;"",$I103&lt;&gt;"",$J103&lt;&gt;"")</formula>
    </cfRule>
    <cfRule type="expression" dxfId="15418" priority="557">
      <formula>AND($H103&lt;&gt;"",$I103&lt;&gt;"",$J103="")</formula>
    </cfRule>
    <cfRule type="expression" dxfId="15417" priority="558">
      <formula>AND($H103&lt;&gt;"",$I103="",$J103="")</formula>
    </cfRule>
  </conditionalFormatting>
  <conditionalFormatting sqref="AI103">
    <cfRule type="expression" dxfId="15416" priority="553">
      <formula>AND($H103&lt;&gt;"",$I103&lt;&gt;"",$J103&lt;&gt;"")</formula>
    </cfRule>
    <cfRule type="expression" dxfId="15415" priority="554">
      <formula>AND($H103&lt;&gt;"",$I103&lt;&gt;"",$J103="")</formula>
    </cfRule>
    <cfRule type="expression" dxfId="15414" priority="555">
      <formula>AND($H103&lt;&gt;"",$I103="",$J103="")</formula>
    </cfRule>
  </conditionalFormatting>
  <conditionalFormatting sqref="AJ103:CF103">
    <cfRule type="expression" dxfId="15413" priority="550">
      <formula>AND($H103&lt;&gt;"",$I103&lt;&gt;"",$J103&lt;&gt;"")</formula>
    </cfRule>
    <cfRule type="expression" dxfId="15412" priority="551">
      <formula>AND($H103&lt;&gt;"",$I103&lt;&gt;"",$J103="")</formula>
    </cfRule>
    <cfRule type="expression" dxfId="15411" priority="552">
      <formula>AND($H103&lt;&gt;"",$I103="",$J103="")</formula>
    </cfRule>
  </conditionalFormatting>
  <conditionalFormatting sqref="H118:J118">
    <cfRule type="expression" dxfId="15410" priority="547">
      <formula>AND($H118&lt;&gt;"",$I118&lt;&gt;"",$J118&lt;&gt;"")</formula>
    </cfRule>
    <cfRule type="expression" dxfId="15409" priority="548">
      <formula>AND($H118&lt;&gt;"",$I118&lt;&gt;"",$J118="")</formula>
    </cfRule>
    <cfRule type="expression" dxfId="15408" priority="549">
      <formula>AND($H118&lt;&gt;"",$I118="",$J118="")</formula>
    </cfRule>
  </conditionalFormatting>
  <conditionalFormatting sqref="X118:Z118 U118">
    <cfRule type="expression" dxfId="15407" priority="544">
      <formula>AND($H118&lt;&gt;"",$I118&lt;&gt;"",$J118&lt;&gt;"")</formula>
    </cfRule>
    <cfRule type="expression" dxfId="15406" priority="545">
      <formula>AND($H118&lt;&gt;"",$I118&lt;&gt;"",$J118="")</formula>
    </cfRule>
    <cfRule type="expression" dxfId="15405" priority="546">
      <formula>AND($H118&lt;&gt;"",$I118="",$J118="")</formula>
    </cfRule>
  </conditionalFormatting>
  <conditionalFormatting sqref="H118">
    <cfRule type="expression" dxfId="15404" priority="543">
      <formula>AND($H118&lt;&gt;"",$I118&lt;&gt;"")</formula>
    </cfRule>
  </conditionalFormatting>
  <conditionalFormatting sqref="I118">
    <cfRule type="expression" dxfId="15403" priority="542">
      <formula>AND($I118&lt;&gt;"",$J118&lt;&gt;"")</formula>
    </cfRule>
  </conditionalFormatting>
  <conditionalFormatting sqref="A118">
    <cfRule type="containsBlanks" dxfId="15402" priority="541">
      <formula>LEN(TRIM(A118))=0</formula>
    </cfRule>
  </conditionalFormatting>
  <conditionalFormatting sqref="AA118:AB118">
    <cfRule type="expression" dxfId="15401" priority="538">
      <formula>AND($H118&lt;&gt;"",$I118&lt;&gt;"",$J118&lt;&gt;"")</formula>
    </cfRule>
    <cfRule type="expression" dxfId="15400" priority="539">
      <formula>AND($H118&lt;&gt;"",$I118&lt;&gt;"",$J118="")</formula>
    </cfRule>
    <cfRule type="expression" dxfId="15399" priority="540">
      <formula>AND($H118&lt;&gt;"",$I118="",$J118="")</formula>
    </cfRule>
  </conditionalFormatting>
  <conditionalFormatting sqref="AC118:AD118">
    <cfRule type="expression" dxfId="15398" priority="535">
      <formula>AND($H118&lt;&gt;"",$I118&lt;&gt;"",$J118&lt;&gt;"")</formula>
    </cfRule>
    <cfRule type="expression" dxfId="15397" priority="536">
      <formula>AND($H118&lt;&gt;"",$I118&lt;&gt;"",$J118="")</formula>
    </cfRule>
    <cfRule type="expression" dxfId="15396" priority="537">
      <formula>AND($H118&lt;&gt;"",$I118="",$J118="")</formula>
    </cfRule>
  </conditionalFormatting>
  <conditionalFormatting sqref="AE118:AH118">
    <cfRule type="expression" dxfId="15395" priority="532">
      <formula>AND($H118&lt;&gt;"",$I118&lt;&gt;"",$J118&lt;&gt;"")</formula>
    </cfRule>
    <cfRule type="expression" dxfId="15394" priority="533">
      <formula>AND($H118&lt;&gt;"",$I118&lt;&gt;"",$J118="")</formula>
    </cfRule>
    <cfRule type="expression" dxfId="15393" priority="534">
      <formula>AND($H118&lt;&gt;"",$I118="",$J118="")</formula>
    </cfRule>
  </conditionalFormatting>
  <conditionalFormatting sqref="AI118">
    <cfRule type="expression" dxfId="15392" priority="529">
      <formula>AND($H118&lt;&gt;"",$I118&lt;&gt;"",$J118&lt;&gt;"")</formula>
    </cfRule>
    <cfRule type="expression" dxfId="15391" priority="530">
      <formula>AND($H118&lt;&gt;"",$I118&lt;&gt;"",$J118="")</formula>
    </cfRule>
    <cfRule type="expression" dxfId="15390" priority="531">
      <formula>AND($H118&lt;&gt;"",$I118="",$J118="")</formula>
    </cfRule>
  </conditionalFormatting>
  <conditionalFormatting sqref="AJ118:CF118">
    <cfRule type="expression" dxfId="15389" priority="526">
      <formula>AND($H118&lt;&gt;"",$I118&lt;&gt;"",$J118&lt;&gt;"")</formula>
    </cfRule>
    <cfRule type="expression" dxfId="15388" priority="527">
      <formula>AND($H118&lt;&gt;"",$I118&lt;&gt;"",$J118="")</formula>
    </cfRule>
    <cfRule type="expression" dxfId="15387" priority="528">
      <formula>AND($H118&lt;&gt;"",$I118="",$J118="")</formula>
    </cfRule>
  </conditionalFormatting>
  <conditionalFormatting sqref="H154:J154">
    <cfRule type="expression" dxfId="15386" priority="523">
      <formula>AND($H154&lt;&gt;"",$I154&lt;&gt;"",$J154&lt;&gt;"")</formula>
    </cfRule>
    <cfRule type="expression" dxfId="15385" priority="524">
      <formula>AND($H154&lt;&gt;"",$I154&lt;&gt;"",$J154="")</formula>
    </cfRule>
    <cfRule type="expression" dxfId="15384" priority="525">
      <formula>AND($H154&lt;&gt;"",$I154="",$J154="")</formula>
    </cfRule>
  </conditionalFormatting>
  <conditionalFormatting sqref="X154:Z154 U154">
    <cfRule type="expression" dxfId="15383" priority="520">
      <formula>AND($H154&lt;&gt;"",$I154&lt;&gt;"",$J154&lt;&gt;"")</formula>
    </cfRule>
    <cfRule type="expression" dxfId="15382" priority="521">
      <formula>AND($H154&lt;&gt;"",$I154&lt;&gt;"",$J154="")</formula>
    </cfRule>
    <cfRule type="expression" dxfId="15381" priority="522">
      <formula>AND($H154&lt;&gt;"",$I154="",$J154="")</formula>
    </cfRule>
  </conditionalFormatting>
  <conditionalFormatting sqref="H154">
    <cfRule type="expression" dxfId="15380" priority="519">
      <formula>AND($H154&lt;&gt;"",$I154&lt;&gt;"")</formula>
    </cfRule>
  </conditionalFormatting>
  <conditionalFormatting sqref="I154">
    <cfRule type="expression" dxfId="15379" priority="518">
      <formula>AND($I154&lt;&gt;"",$J154&lt;&gt;"")</formula>
    </cfRule>
  </conditionalFormatting>
  <conditionalFormatting sqref="A154">
    <cfRule type="containsBlanks" dxfId="15378" priority="517">
      <formula>LEN(TRIM(A154))=0</formula>
    </cfRule>
  </conditionalFormatting>
  <conditionalFormatting sqref="AA154:AB154">
    <cfRule type="expression" dxfId="15377" priority="514">
      <formula>AND($H154&lt;&gt;"",$I154&lt;&gt;"",$J154&lt;&gt;"")</formula>
    </cfRule>
    <cfRule type="expression" dxfId="15376" priority="515">
      <formula>AND($H154&lt;&gt;"",$I154&lt;&gt;"",$J154="")</formula>
    </cfRule>
    <cfRule type="expression" dxfId="15375" priority="516">
      <formula>AND($H154&lt;&gt;"",$I154="",$J154="")</formula>
    </cfRule>
  </conditionalFormatting>
  <conditionalFormatting sqref="AC154:AD154">
    <cfRule type="expression" dxfId="15374" priority="511">
      <formula>AND($H154&lt;&gt;"",$I154&lt;&gt;"",$J154&lt;&gt;"")</formula>
    </cfRule>
    <cfRule type="expression" dxfId="15373" priority="512">
      <formula>AND($H154&lt;&gt;"",$I154&lt;&gt;"",$J154="")</formula>
    </cfRule>
    <cfRule type="expression" dxfId="15372" priority="513">
      <formula>AND($H154&lt;&gt;"",$I154="",$J154="")</formula>
    </cfRule>
  </conditionalFormatting>
  <conditionalFormatting sqref="AE154:AH154">
    <cfRule type="expression" dxfId="15371" priority="508">
      <formula>AND($H154&lt;&gt;"",$I154&lt;&gt;"",$J154&lt;&gt;"")</formula>
    </cfRule>
    <cfRule type="expression" dxfId="15370" priority="509">
      <formula>AND($H154&lt;&gt;"",$I154&lt;&gt;"",$J154="")</formula>
    </cfRule>
    <cfRule type="expression" dxfId="15369" priority="510">
      <formula>AND($H154&lt;&gt;"",$I154="",$J154="")</formula>
    </cfRule>
  </conditionalFormatting>
  <conditionalFormatting sqref="AI154">
    <cfRule type="expression" dxfId="15368" priority="505">
      <formula>AND($H154&lt;&gt;"",$I154&lt;&gt;"",$J154&lt;&gt;"")</formula>
    </cfRule>
    <cfRule type="expression" dxfId="15367" priority="506">
      <formula>AND($H154&lt;&gt;"",$I154&lt;&gt;"",$J154="")</formula>
    </cfRule>
    <cfRule type="expression" dxfId="15366" priority="507">
      <formula>AND($H154&lt;&gt;"",$I154="",$J154="")</formula>
    </cfRule>
  </conditionalFormatting>
  <conditionalFormatting sqref="AJ154:CF154">
    <cfRule type="expression" dxfId="15365" priority="502">
      <formula>AND($H154&lt;&gt;"",$I154&lt;&gt;"",$J154&lt;&gt;"")</formula>
    </cfRule>
    <cfRule type="expression" dxfId="15364" priority="503">
      <formula>AND($H154&lt;&gt;"",$I154&lt;&gt;"",$J154="")</formula>
    </cfRule>
    <cfRule type="expression" dxfId="15363" priority="504">
      <formula>AND($H154&lt;&gt;"",$I154="",$J154="")</formula>
    </cfRule>
  </conditionalFormatting>
  <conditionalFormatting sqref="H119:J119">
    <cfRule type="expression" dxfId="15362" priority="499">
      <formula>AND($H119&lt;&gt;"",$I119&lt;&gt;"",$J119&lt;&gt;"")</formula>
    </cfRule>
    <cfRule type="expression" dxfId="15361" priority="500">
      <formula>AND($H119&lt;&gt;"",$I119&lt;&gt;"",$J119="")</formula>
    </cfRule>
    <cfRule type="expression" dxfId="15360" priority="501">
      <formula>AND($H119&lt;&gt;"",$I119="",$J119="")</formula>
    </cfRule>
  </conditionalFormatting>
  <conditionalFormatting sqref="X119:Z119 U119">
    <cfRule type="expression" dxfId="15359" priority="496">
      <formula>AND($H119&lt;&gt;"",$I119&lt;&gt;"",$J119&lt;&gt;"")</formula>
    </cfRule>
    <cfRule type="expression" dxfId="15358" priority="497">
      <formula>AND($H119&lt;&gt;"",$I119&lt;&gt;"",$J119="")</formula>
    </cfRule>
    <cfRule type="expression" dxfId="15357" priority="498">
      <formula>AND($H119&lt;&gt;"",$I119="",$J119="")</formula>
    </cfRule>
  </conditionalFormatting>
  <conditionalFormatting sqref="H119">
    <cfRule type="expression" dxfId="15356" priority="495">
      <formula>AND($H119&lt;&gt;"",$I119&lt;&gt;"")</formula>
    </cfRule>
  </conditionalFormatting>
  <conditionalFormatting sqref="I119">
    <cfRule type="expression" dxfId="15355" priority="494">
      <formula>AND($I119&lt;&gt;"",$J119&lt;&gt;"")</formula>
    </cfRule>
  </conditionalFormatting>
  <conditionalFormatting sqref="A119">
    <cfRule type="containsBlanks" dxfId="15354" priority="493">
      <formula>LEN(TRIM(A119))=0</formula>
    </cfRule>
  </conditionalFormatting>
  <conditionalFormatting sqref="AA119:AB119">
    <cfRule type="expression" dxfId="15353" priority="490">
      <formula>AND($H119&lt;&gt;"",$I119&lt;&gt;"",$J119&lt;&gt;"")</formula>
    </cfRule>
    <cfRule type="expression" dxfId="15352" priority="491">
      <formula>AND($H119&lt;&gt;"",$I119&lt;&gt;"",$J119="")</formula>
    </cfRule>
    <cfRule type="expression" dxfId="15351" priority="492">
      <formula>AND($H119&lt;&gt;"",$I119="",$J119="")</formula>
    </cfRule>
  </conditionalFormatting>
  <conditionalFormatting sqref="AC119:AD119">
    <cfRule type="expression" dxfId="15350" priority="487">
      <formula>AND($H119&lt;&gt;"",$I119&lt;&gt;"",$J119&lt;&gt;"")</formula>
    </cfRule>
    <cfRule type="expression" dxfId="15349" priority="488">
      <formula>AND($H119&lt;&gt;"",$I119&lt;&gt;"",$J119="")</formula>
    </cfRule>
    <cfRule type="expression" dxfId="15348" priority="489">
      <formula>AND($H119&lt;&gt;"",$I119="",$J119="")</formula>
    </cfRule>
  </conditionalFormatting>
  <conditionalFormatting sqref="AE119:AH119">
    <cfRule type="expression" dxfId="15347" priority="484">
      <formula>AND($H119&lt;&gt;"",$I119&lt;&gt;"",$J119&lt;&gt;"")</formula>
    </cfRule>
    <cfRule type="expression" dxfId="15346" priority="485">
      <formula>AND($H119&lt;&gt;"",$I119&lt;&gt;"",$J119="")</formula>
    </cfRule>
    <cfRule type="expression" dxfId="15345" priority="486">
      <formula>AND($H119&lt;&gt;"",$I119="",$J119="")</formula>
    </cfRule>
  </conditionalFormatting>
  <conditionalFormatting sqref="AI119">
    <cfRule type="expression" dxfId="15344" priority="481">
      <formula>AND($H119&lt;&gt;"",$I119&lt;&gt;"",$J119&lt;&gt;"")</formula>
    </cfRule>
    <cfRule type="expression" dxfId="15343" priority="482">
      <formula>AND($H119&lt;&gt;"",$I119&lt;&gt;"",$J119="")</formula>
    </cfRule>
    <cfRule type="expression" dxfId="15342" priority="483">
      <formula>AND($H119&lt;&gt;"",$I119="",$J119="")</formula>
    </cfRule>
  </conditionalFormatting>
  <conditionalFormatting sqref="AJ119:CF119">
    <cfRule type="expression" dxfId="15341" priority="478">
      <formula>AND($H119&lt;&gt;"",$I119&lt;&gt;"",$J119&lt;&gt;"")</formula>
    </cfRule>
    <cfRule type="expression" dxfId="15340" priority="479">
      <formula>AND($H119&lt;&gt;"",$I119&lt;&gt;"",$J119="")</formula>
    </cfRule>
    <cfRule type="expression" dxfId="15339" priority="480">
      <formula>AND($H119&lt;&gt;"",$I119="",$J119="")</formula>
    </cfRule>
  </conditionalFormatting>
  <conditionalFormatting sqref="H120:J120">
    <cfRule type="expression" dxfId="15338" priority="475">
      <formula>AND($H120&lt;&gt;"",$I120&lt;&gt;"",$J120&lt;&gt;"")</formula>
    </cfRule>
    <cfRule type="expression" dxfId="15337" priority="476">
      <formula>AND($H120&lt;&gt;"",$I120&lt;&gt;"",$J120="")</formula>
    </cfRule>
    <cfRule type="expression" dxfId="15336" priority="477">
      <formula>AND($H120&lt;&gt;"",$I120="",$J120="")</formula>
    </cfRule>
  </conditionalFormatting>
  <conditionalFormatting sqref="X120:Z120 U120">
    <cfRule type="expression" dxfId="15335" priority="472">
      <formula>AND($H120&lt;&gt;"",$I120&lt;&gt;"",$J120&lt;&gt;"")</formula>
    </cfRule>
    <cfRule type="expression" dxfId="15334" priority="473">
      <formula>AND($H120&lt;&gt;"",$I120&lt;&gt;"",$J120="")</formula>
    </cfRule>
    <cfRule type="expression" dxfId="15333" priority="474">
      <formula>AND($H120&lt;&gt;"",$I120="",$J120="")</formula>
    </cfRule>
  </conditionalFormatting>
  <conditionalFormatting sqref="H120">
    <cfRule type="expression" dxfId="15332" priority="471">
      <formula>AND($H120&lt;&gt;"",$I120&lt;&gt;"")</formula>
    </cfRule>
  </conditionalFormatting>
  <conditionalFormatting sqref="I120">
    <cfRule type="expression" dxfId="15331" priority="470">
      <formula>AND($I120&lt;&gt;"",$J120&lt;&gt;"")</formula>
    </cfRule>
  </conditionalFormatting>
  <conditionalFormatting sqref="A120">
    <cfRule type="containsBlanks" dxfId="15330" priority="469">
      <formula>LEN(TRIM(A120))=0</formula>
    </cfRule>
  </conditionalFormatting>
  <conditionalFormatting sqref="AA120:AB120">
    <cfRule type="expression" dxfId="15329" priority="466">
      <formula>AND($H120&lt;&gt;"",$I120&lt;&gt;"",$J120&lt;&gt;"")</formula>
    </cfRule>
    <cfRule type="expression" dxfId="15328" priority="467">
      <formula>AND($H120&lt;&gt;"",$I120&lt;&gt;"",$J120="")</formula>
    </cfRule>
    <cfRule type="expression" dxfId="15327" priority="468">
      <formula>AND($H120&lt;&gt;"",$I120="",$J120="")</formula>
    </cfRule>
  </conditionalFormatting>
  <conditionalFormatting sqref="AC120:AD120">
    <cfRule type="expression" dxfId="15326" priority="463">
      <formula>AND($H120&lt;&gt;"",$I120&lt;&gt;"",$J120&lt;&gt;"")</formula>
    </cfRule>
    <cfRule type="expression" dxfId="15325" priority="464">
      <formula>AND($H120&lt;&gt;"",$I120&lt;&gt;"",$J120="")</formula>
    </cfRule>
    <cfRule type="expression" dxfId="15324" priority="465">
      <formula>AND($H120&lt;&gt;"",$I120="",$J120="")</formula>
    </cfRule>
  </conditionalFormatting>
  <conditionalFormatting sqref="AE120:AH120">
    <cfRule type="expression" dxfId="15323" priority="460">
      <formula>AND($H120&lt;&gt;"",$I120&lt;&gt;"",$J120&lt;&gt;"")</formula>
    </cfRule>
    <cfRule type="expression" dxfId="15322" priority="461">
      <formula>AND($H120&lt;&gt;"",$I120&lt;&gt;"",$J120="")</formula>
    </cfRule>
    <cfRule type="expression" dxfId="15321" priority="462">
      <formula>AND($H120&lt;&gt;"",$I120="",$J120="")</formula>
    </cfRule>
  </conditionalFormatting>
  <conditionalFormatting sqref="AI120">
    <cfRule type="expression" dxfId="15320" priority="457">
      <formula>AND($H120&lt;&gt;"",$I120&lt;&gt;"",$J120&lt;&gt;"")</formula>
    </cfRule>
    <cfRule type="expression" dxfId="15319" priority="458">
      <formula>AND($H120&lt;&gt;"",$I120&lt;&gt;"",$J120="")</formula>
    </cfRule>
    <cfRule type="expression" dxfId="15318" priority="459">
      <formula>AND($H120&lt;&gt;"",$I120="",$J120="")</formula>
    </cfRule>
  </conditionalFormatting>
  <conditionalFormatting sqref="AJ120:CF120">
    <cfRule type="expression" dxfId="15317" priority="454">
      <formula>AND($H120&lt;&gt;"",$I120&lt;&gt;"",$J120&lt;&gt;"")</formula>
    </cfRule>
    <cfRule type="expression" dxfId="15316" priority="455">
      <formula>AND($H120&lt;&gt;"",$I120&lt;&gt;"",$J120="")</formula>
    </cfRule>
    <cfRule type="expression" dxfId="15315" priority="456">
      <formula>AND($H120&lt;&gt;"",$I120="",$J120="")</formula>
    </cfRule>
  </conditionalFormatting>
  <conditionalFormatting sqref="H155:J155">
    <cfRule type="expression" dxfId="15314" priority="403">
      <formula>AND($H155&lt;&gt;"",$I155&lt;&gt;"",$J155&lt;&gt;"")</formula>
    </cfRule>
    <cfRule type="expression" dxfId="15313" priority="404">
      <formula>AND($H155&lt;&gt;"",$I155&lt;&gt;"",$J155="")</formula>
    </cfRule>
    <cfRule type="expression" dxfId="15312" priority="405">
      <formula>AND($H155&lt;&gt;"",$I155="",$J155="")</formula>
    </cfRule>
  </conditionalFormatting>
  <conditionalFormatting sqref="X155:Z155 U155">
    <cfRule type="expression" dxfId="15311" priority="400">
      <formula>AND($H155&lt;&gt;"",$I155&lt;&gt;"",$J155&lt;&gt;"")</formula>
    </cfRule>
    <cfRule type="expression" dxfId="15310" priority="401">
      <formula>AND($H155&lt;&gt;"",$I155&lt;&gt;"",$J155="")</formula>
    </cfRule>
    <cfRule type="expression" dxfId="15309" priority="402">
      <formula>AND($H155&lt;&gt;"",$I155="",$J155="")</formula>
    </cfRule>
  </conditionalFormatting>
  <conditionalFormatting sqref="H155">
    <cfRule type="expression" dxfId="15308" priority="399">
      <formula>AND($H155&lt;&gt;"",$I155&lt;&gt;"")</formula>
    </cfRule>
  </conditionalFormatting>
  <conditionalFormatting sqref="I155">
    <cfRule type="expression" dxfId="15307" priority="398">
      <formula>AND($I155&lt;&gt;"",$J155&lt;&gt;"")</formula>
    </cfRule>
  </conditionalFormatting>
  <conditionalFormatting sqref="A155">
    <cfRule type="containsBlanks" dxfId="15306" priority="397">
      <formula>LEN(TRIM(A155))=0</formula>
    </cfRule>
  </conditionalFormatting>
  <conditionalFormatting sqref="AA155:AB155">
    <cfRule type="expression" dxfId="15305" priority="394">
      <formula>AND($H155&lt;&gt;"",$I155&lt;&gt;"",$J155&lt;&gt;"")</formula>
    </cfRule>
    <cfRule type="expression" dxfId="15304" priority="395">
      <formula>AND($H155&lt;&gt;"",$I155&lt;&gt;"",$J155="")</formula>
    </cfRule>
    <cfRule type="expression" dxfId="15303" priority="396">
      <formula>AND($H155&lt;&gt;"",$I155="",$J155="")</formula>
    </cfRule>
  </conditionalFormatting>
  <conditionalFormatting sqref="AC155:AD155">
    <cfRule type="expression" dxfId="15302" priority="391">
      <formula>AND($H155&lt;&gt;"",$I155&lt;&gt;"",$J155&lt;&gt;"")</formula>
    </cfRule>
    <cfRule type="expression" dxfId="15301" priority="392">
      <formula>AND($H155&lt;&gt;"",$I155&lt;&gt;"",$J155="")</formula>
    </cfRule>
    <cfRule type="expression" dxfId="15300" priority="393">
      <formula>AND($H155&lt;&gt;"",$I155="",$J155="")</formula>
    </cfRule>
  </conditionalFormatting>
  <conditionalFormatting sqref="AE155:AH155">
    <cfRule type="expression" dxfId="15299" priority="388">
      <formula>AND($H155&lt;&gt;"",$I155&lt;&gt;"",$J155&lt;&gt;"")</formula>
    </cfRule>
    <cfRule type="expression" dxfId="15298" priority="389">
      <formula>AND($H155&lt;&gt;"",$I155&lt;&gt;"",$J155="")</formula>
    </cfRule>
    <cfRule type="expression" dxfId="15297" priority="390">
      <formula>AND($H155&lt;&gt;"",$I155="",$J155="")</formula>
    </cfRule>
  </conditionalFormatting>
  <conditionalFormatting sqref="AI155">
    <cfRule type="expression" dxfId="15296" priority="385">
      <formula>AND($H155&lt;&gt;"",$I155&lt;&gt;"",$J155&lt;&gt;"")</formula>
    </cfRule>
    <cfRule type="expression" dxfId="15295" priority="386">
      <formula>AND($H155&lt;&gt;"",$I155&lt;&gt;"",$J155="")</formula>
    </cfRule>
    <cfRule type="expression" dxfId="15294" priority="387">
      <formula>AND($H155&lt;&gt;"",$I155="",$J155="")</formula>
    </cfRule>
  </conditionalFormatting>
  <conditionalFormatting sqref="AJ155:CF155">
    <cfRule type="expression" dxfId="15293" priority="382">
      <formula>AND($H155&lt;&gt;"",$I155&lt;&gt;"",$J155&lt;&gt;"")</formula>
    </cfRule>
    <cfRule type="expression" dxfId="15292" priority="383">
      <formula>AND($H155&lt;&gt;"",$I155&lt;&gt;"",$J155="")</formula>
    </cfRule>
    <cfRule type="expression" dxfId="15291" priority="384">
      <formula>AND($H155&lt;&gt;"",$I155="",$J155="")</formula>
    </cfRule>
  </conditionalFormatting>
  <conditionalFormatting sqref="H156:J156">
    <cfRule type="expression" dxfId="15290" priority="379">
      <formula>AND($H156&lt;&gt;"",$I156&lt;&gt;"",$J156&lt;&gt;"")</formula>
    </cfRule>
    <cfRule type="expression" dxfId="15289" priority="380">
      <formula>AND($H156&lt;&gt;"",$I156&lt;&gt;"",$J156="")</formula>
    </cfRule>
    <cfRule type="expression" dxfId="15288" priority="381">
      <formula>AND($H156&lt;&gt;"",$I156="",$J156="")</formula>
    </cfRule>
  </conditionalFormatting>
  <conditionalFormatting sqref="X156:Z156 U156">
    <cfRule type="expression" dxfId="15287" priority="376">
      <formula>AND($H156&lt;&gt;"",$I156&lt;&gt;"",$J156&lt;&gt;"")</formula>
    </cfRule>
    <cfRule type="expression" dxfId="15286" priority="377">
      <formula>AND($H156&lt;&gt;"",$I156&lt;&gt;"",$J156="")</formula>
    </cfRule>
    <cfRule type="expression" dxfId="15285" priority="378">
      <formula>AND($H156&lt;&gt;"",$I156="",$J156="")</formula>
    </cfRule>
  </conditionalFormatting>
  <conditionalFormatting sqref="H156">
    <cfRule type="expression" dxfId="15284" priority="375">
      <formula>AND($H156&lt;&gt;"",$I156&lt;&gt;"")</formula>
    </cfRule>
  </conditionalFormatting>
  <conditionalFormatting sqref="I156">
    <cfRule type="expression" dxfId="15283" priority="374">
      <formula>AND($I156&lt;&gt;"",$J156&lt;&gt;"")</formula>
    </cfRule>
  </conditionalFormatting>
  <conditionalFormatting sqref="A156">
    <cfRule type="containsBlanks" dxfId="15282" priority="373">
      <formula>LEN(TRIM(A156))=0</formula>
    </cfRule>
  </conditionalFormatting>
  <conditionalFormatting sqref="AA156:AB156">
    <cfRule type="expression" dxfId="15281" priority="370">
      <formula>AND($H156&lt;&gt;"",$I156&lt;&gt;"",$J156&lt;&gt;"")</formula>
    </cfRule>
    <cfRule type="expression" dxfId="15280" priority="371">
      <formula>AND($H156&lt;&gt;"",$I156&lt;&gt;"",$J156="")</formula>
    </cfRule>
    <cfRule type="expression" dxfId="15279" priority="372">
      <formula>AND($H156&lt;&gt;"",$I156="",$J156="")</formula>
    </cfRule>
  </conditionalFormatting>
  <conditionalFormatting sqref="AC156:AD156">
    <cfRule type="expression" dxfId="15278" priority="367">
      <formula>AND($H156&lt;&gt;"",$I156&lt;&gt;"",$J156&lt;&gt;"")</formula>
    </cfRule>
    <cfRule type="expression" dxfId="15277" priority="368">
      <formula>AND($H156&lt;&gt;"",$I156&lt;&gt;"",$J156="")</formula>
    </cfRule>
    <cfRule type="expression" dxfId="15276" priority="369">
      <formula>AND($H156&lt;&gt;"",$I156="",$J156="")</formula>
    </cfRule>
  </conditionalFormatting>
  <conditionalFormatting sqref="AE156:AH156">
    <cfRule type="expression" dxfId="15275" priority="364">
      <formula>AND($H156&lt;&gt;"",$I156&lt;&gt;"",$J156&lt;&gt;"")</formula>
    </cfRule>
    <cfRule type="expression" dxfId="15274" priority="365">
      <formula>AND($H156&lt;&gt;"",$I156&lt;&gt;"",$J156="")</formula>
    </cfRule>
    <cfRule type="expression" dxfId="15273" priority="366">
      <formula>AND($H156&lt;&gt;"",$I156="",$J156="")</formula>
    </cfRule>
  </conditionalFormatting>
  <conditionalFormatting sqref="AI156">
    <cfRule type="expression" dxfId="15272" priority="361">
      <formula>AND($H156&lt;&gt;"",$I156&lt;&gt;"",$J156&lt;&gt;"")</formula>
    </cfRule>
    <cfRule type="expression" dxfId="15271" priority="362">
      <formula>AND($H156&lt;&gt;"",$I156&lt;&gt;"",$J156="")</formula>
    </cfRule>
    <cfRule type="expression" dxfId="15270" priority="363">
      <formula>AND($H156&lt;&gt;"",$I156="",$J156="")</formula>
    </cfRule>
  </conditionalFormatting>
  <conditionalFormatting sqref="AJ156:CF156">
    <cfRule type="expression" dxfId="15269" priority="358">
      <formula>AND($H156&lt;&gt;"",$I156&lt;&gt;"",$J156&lt;&gt;"")</formula>
    </cfRule>
    <cfRule type="expression" dxfId="15268" priority="359">
      <formula>AND($H156&lt;&gt;"",$I156&lt;&gt;"",$J156="")</formula>
    </cfRule>
    <cfRule type="expression" dxfId="15267" priority="360">
      <formula>AND($H156&lt;&gt;"",$I156="",$J156="")</formula>
    </cfRule>
  </conditionalFormatting>
  <conditionalFormatting sqref="J10">
    <cfRule type="expression" dxfId="15266" priority="355">
      <formula>AND($H10&lt;&gt;"",$I10&lt;&gt;"",$J10&lt;&gt;"")</formula>
    </cfRule>
    <cfRule type="expression" dxfId="15265" priority="356">
      <formula>AND($H10&lt;&gt;"",$I10&lt;&gt;"",$J10="")</formula>
    </cfRule>
    <cfRule type="expression" dxfId="15264" priority="357">
      <formula>AND($H10&lt;&gt;"",$I10="",$J10="")</formula>
    </cfRule>
  </conditionalFormatting>
  <conditionalFormatting sqref="H14:J14">
    <cfRule type="expression" dxfId="15263" priority="352">
      <formula>AND($H14&lt;&gt;"",$I14&lt;&gt;"",$J14&lt;&gt;"")</formula>
    </cfRule>
    <cfRule type="expression" dxfId="15262" priority="353">
      <formula>AND($H14&lt;&gt;"",$I14&lt;&gt;"",$J14="")</formula>
    </cfRule>
    <cfRule type="expression" dxfId="15261" priority="354">
      <formula>AND($H14&lt;&gt;"",$I14="",$J14="")</formula>
    </cfRule>
  </conditionalFormatting>
  <conditionalFormatting sqref="X14:Z14 U14">
    <cfRule type="expression" dxfId="15260" priority="349">
      <formula>AND($H14&lt;&gt;"",$I14&lt;&gt;"",$J14&lt;&gt;"")</formula>
    </cfRule>
    <cfRule type="expression" dxfId="15259" priority="350">
      <formula>AND($H14&lt;&gt;"",$I14&lt;&gt;"",$J14="")</formula>
    </cfRule>
    <cfRule type="expression" dxfId="15258" priority="351">
      <formula>AND($H14&lt;&gt;"",$I14="",$J14="")</formula>
    </cfRule>
  </conditionalFormatting>
  <conditionalFormatting sqref="H14">
    <cfRule type="expression" dxfId="15257" priority="348">
      <formula>AND($H14&lt;&gt;"",$I14&lt;&gt;"")</formula>
    </cfRule>
  </conditionalFormatting>
  <conditionalFormatting sqref="I14">
    <cfRule type="expression" dxfId="15256" priority="347">
      <formula>AND($I14&lt;&gt;"",$J14&lt;&gt;"")</formula>
    </cfRule>
  </conditionalFormatting>
  <conditionalFormatting sqref="A14">
    <cfRule type="containsBlanks" dxfId="15255" priority="346">
      <formula>LEN(TRIM(A14))=0</formula>
    </cfRule>
  </conditionalFormatting>
  <conditionalFormatting sqref="AA14:AB14">
    <cfRule type="expression" dxfId="15254" priority="343">
      <formula>AND($H14&lt;&gt;"",$I14&lt;&gt;"",$J14&lt;&gt;"")</formula>
    </cfRule>
    <cfRule type="expression" dxfId="15253" priority="344">
      <formula>AND($H14&lt;&gt;"",$I14&lt;&gt;"",$J14="")</formula>
    </cfRule>
    <cfRule type="expression" dxfId="15252" priority="345">
      <formula>AND($H14&lt;&gt;"",$I14="",$J14="")</formula>
    </cfRule>
  </conditionalFormatting>
  <conditionalFormatting sqref="AC14:AD14">
    <cfRule type="expression" dxfId="15251" priority="340">
      <formula>AND($H14&lt;&gt;"",$I14&lt;&gt;"",$J14&lt;&gt;"")</formula>
    </cfRule>
    <cfRule type="expression" dxfId="15250" priority="341">
      <formula>AND($H14&lt;&gt;"",$I14&lt;&gt;"",$J14="")</formula>
    </cfRule>
    <cfRule type="expression" dxfId="15249" priority="342">
      <formula>AND($H14&lt;&gt;"",$I14="",$J14="")</formula>
    </cfRule>
  </conditionalFormatting>
  <conditionalFormatting sqref="AE14:AH14">
    <cfRule type="expression" dxfId="15248" priority="337">
      <formula>AND($H14&lt;&gt;"",$I14&lt;&gt;"",$J14&lt;&gt;"")</formula>
    </cfRule>
    <cfRule type="expression" dxfId="15247" priority="338">
      <formula>AND($H14&lt;&gt;"",$I14&lt;&gt;"",$J14="")</formula>
    </cfRule>
    <cfRule type="expression" dxfId="15246" priority="339">
      <formula>AND($H14&lt;&gt;"",$I14="",$J14="")</formula>
    </cfRule>
  </conditionalFormatting>
  <conditionalFormatting sqref="AI14">
    <cfRule type="expression" dxfId="15245" priority="334">
      <formula>AND($H14&lt;&gt;"",$I14&lt;&gt;"",$J14&lt;&gt;"")</formula>
    </cfRule>
    <cfRule type="expression" dxfId="15244" priority="335">
      <formula>AND($H14&lt;&gt;"",$I14&lt;&gt;"",$J14="")</formula>
    </cfRule>
    <cfRule type="expression" dxfId="15243" priority="336">
      <formula>AND($H14&lt;&gt;"",$I14="",$J14="")</formula>
    </cfRule>
  </conditionalFormatting>
  <conditionalFormatting sqref="AJ14:CF14">
    <cfRule type="expression" dxfId="15242" priority="331">
      <formula>AND($H14&lt;&gt;"",$I14&lt;&gt;"",$J14&lt;&gt;"")</formula>
    </cfRule>
    <cfRule type="expression" dxfId="15241" priority="332">
      <formula>AND($H14&lt;&gt;"",$I14&lt;&gt;"",$J14="")</formula>
    </cfRule>
    <cfRule type="expression" dxfId="15240" priority="333">
      <formula>AND($H14&lt;&gt;"",$I14="",$J14="")</formula>
    </cfRule>
  </conditionalFormatting>
  <conditionalFormatting sqref="H15:J16 U15:U16 X15:CF16">
    <cfRule type="expression" dxfId="15239" priority="328">
      <formula>AND($H15&lt;&gt;"",$I15&lt;&gt;"",$J15&lt;&gt;"")</formula>
    </cfRule>
    <cfRule type="expression" dxfId="15238" priority="329">
      <formula>AND($H15&lt;&gt;"",$I15&lt;&gt;"",$J15="")</formula>
    </cfRule>
    <cfRule type="expression" dxfId="15237" priority="330">
      <formula>AND($H15&lt;&gt;"",$I15="",$J15="")</formula>
    </cfRule>
  </conditionalFormatting>
  <conditionalFormatting sqref="H15:H16">
    <cfRule type="expression" dxfId="15236" priority="327">
      <formula>AND($H15&lt;&gt;"",$I15&lt;&gt;"")</formula>
    </cfRule>
  </conditionalFormatting>
  <conditionalFormatting sqref="I15:I16">
    <cfRule type="expression" dxfId="15235" priority="326">
      <formula>AND($I15&lt;&gt;"",$J15&lt;&gt;"")</formula>
    </cfRule>
  </conditionalFormatting>
  <conditionalFormatting sqref="A15:A16">
    <cfRule type="containsBlanks" dxfId="15234" priority="325">
      <formula>LEN(TRIM(A15))=0</formula>
    </cfRule>
  </conditionalFormatting>
  <conditionalFormatting sqref="H17:J17">
    <cfRule type="expression" dxfId="15233" priority="322">
      <formula>AND($H17&lt;&gt;"",$I17&lt;&gt;"",$J17&lt;&gt;"")</formula>
    </cfRule>
    <cfRule type="expression" dxfId="15232" priority="323">
      <formula>AND($H17&lt;&gt;"",$I17&lt;&gt;"",$J17="")</formula>
    </cfRule>
    <cfRule type="expression" dxfId="15231" priority="324">
      <formula>AND($H17&lt;&gt;"",$I17="",$J17="")</formula>
    </cfRule>
  </conditionalFormatting>
  <conditionalFormatting sqref="X17:Z17 U17">
    <cfRule type="expression" dxfId="15230" priority="319">
      <formula>AND($H17&lt;&gt;"",$I17&lt;&gt;"",$J17&lt;&gt;"")</formula>
    </cfRule>
    <cfRule type="expression" dxfId="15229" priority="320">
      <formula>AND($H17&lt;&gt;"",$I17&lt;&gt;"",$J17="")</formula>
    </cfRule>
    <cfRule type="expression" dxfId="15228" priority="321">
      <formula>AND($H17&lt;&gt;"",$I17="",$J17="")</formula>
    </cfRule>
  </conditionalFormatting>
  <conditionalFormatting sqref="H17">
    <cfRule type="expression" dxfId="15227" priority="318">
      <formula>AND($H17&lt;&gt;"",$I17&lt;&gt;"")</formula>
    </cfRule>
  </conditionalFormatting>
  <conditionalFormatting sqref="I17">
    <cfRule type="expression" dxfId="15226" priority="317">
      <formula>AND($I17&lt;&gt;"",$J17&lt;&gt;"")</formula>
    </cfRule>
  </conditionalFormatting>
  <conditionalFormatting sqref="A17">
    <cfRule type="containsBlanks" dxfId="15225" priority="316">
      <formula>LEN(TRIM(A17))=0</formula>
    </cfRule>
  </conditionalFormatting>
  <conditionalFormatting sqref="AA17:AB17">
    <cfRule type="expression" dxfId="15224" priority="313">
      <formula>AND($H17&lt;&gt;"",$I17&lt;&gt;"",$J17&lt;&gt;"")</formula>
    </cfRule>
    <cfRule type="expression" dxfId="15223" priority="314">
      <formula>AND($H17&lt;&gt;"",$I17&lt;&gt;"",$J17="")</formula>
    </cfRule>
    <cfRule type="expression" dxfId="15222" priority="315">
      <formula>AND($H17&lt;&gt;"",$I17="",$J17="")</formula>
    </cfRule>
  </conditionalFormatting>
  <conditionalFormatting sqref="AC17:AD17">
    <cfRule type="expression" dxfId="15221" priority="310">
      <formula>AND($H17&lt;&gt;"",$I17&lt;&gt;"",$J17&lt;&gt;"")</formula>
    </cfRule>
    <cfRule type="expression" dxfId="15220" priority="311">
      <formula>AND($H17&lt;&gt;"",$I17&lt;&gt;"",$J17="")</formula>
    </cfRule>
    <cfRule type="expression" dxfId="15219" priority="312">
      <formula>AND($H17&lt;&gt;"",$I17="",$J17="")</formula>
    </cfRule>
  </conditionalFormatting>
  <conditionalFormatting sqref="AE17:AH17">
    <cfRule type="expression" dxfId="15218" priority="307">
      <formula>AND($H17&lt;&gt;"",$I17&lt;&gt;"",$J17&lt;&gt;"")</formula>
    </cfRule>
    <cfRule type="expression" dxfId="15217" priority="308">
      <formula>AND($H17&lt;&gt;"",$I17&lt;&gt;"",$J17="")</formula>
    </cfRule>
    <cfRule type="expression" dxfId="15216" priority="309">
      <formula>AND($H17&lt;&gt;"",$I17="",$J17="")</formula>
    </cfRule>
  </conditionalFormatting>
  <conditionalFormatting sqref="AI17">
    <cfRule type="expression" dxfId="15215" priority="304">
      <formula>AND($H17&lt;&gt;"",$I17&lt;&gt;"",$J17&lt;&gt;"")</formula>
    </cfRule>
    <cfRule type="expression" dxfId="15214" priority="305">
      <formula>AND($H17&lt;&gt;"",$I17&lt;&gt;"",$J17="")</formula>
    </cfRule>
    <cfRule type="expression" dxfId="15213" priority="306">
      <formula>AND($H17&lt;&gt;"",$I17="",$J17="")</formula>
    </cfRule>
  </conditionalFormatting>
  <conditionalFormatting sqref="AJ17:CF17">
    <cfRule type="expression" dxfId="15212" priority="301">
      <formula>AND($H17&lt;&gt;"",$I17&lt;&gt;"",$J17&lt;&gt;"")</formula>
    </cfRule>
    <cfRule type="expression" dxfId="15211" priority="302">
      <formula>AND($H17&lt;&gt;"",$I17&lt;&gt;"",$J17="")</formula>
    </cfRule>
    <cfRule type="expression" dxfId="15210" priority="303">
      <formula>AND($H17&lt;&gt;"",$I17="",$J17="")</formula>
    </cfRule>
  </conditionalFormatting>
  <conditionalFormatting sqref="H18:J19 U18:U19 X18:CF19">
    <cfRule type="expression" dxfId="15209" priority="298">
      <formula>AND($H18&lt;&gt;"",$I18&lt;&gt;"",$J18&lt;&gt;"")</formula>
    </cfRule>
    <cfRule type="expression" dxfId="15208" priority="299">
      <formula>AND($H18&lt;&gt;"",$I18&lt;&gt;"",$J18="")</formula>
    </cfRule>
    <cfRule type="expression" dxfId="15207" priority="300">
      <formula>AND($H18&lt;&gt;"",$I18="",$J18="")</formula>
    </cfRule>
  </conditionalFormatting>
  <conditionalFormatting sqref="H18:H19">
    <cfRule type="expression" dxfId="15206" priority="297">
      <formula>AND($H18&lt;&gt;"",$I18&lt;&gt;"")</formula>
    </cfRule>
  </conditionalFormatting>
  <conditionalFormatting sqref="I18:I19">
    <cfRule type="expression" dxfId="15205" priority="296">
      <formula>AND($I18&lt;&gt;"",$J18&lt;&gt;"")</formula>
    </cfRule>
  </conditionalFormatting>
  <conditionalFormatting sqref="A18:A19">
    <cfRule type="containsBlanks" dxfId="15204" priority="295">
      <formula>LEN(TRIM(A18))=0</formula>
    </cfRule>
  </conditionalFormatting>
  <conditionalFormatting sqref="H34:J34">
    <cfRule type="expression" dxfId="15203" priority="292">
      <formula>AND($H34&lt;&gt;"",$I34&lt;&gt;"",$J34&lt;&gt;"")</formula>
    </cfRule>
    <cfRule type="expression" dxfId="15202" priority="293">
      <formula>AND($H34&lt;&gt;"",$I34&lt;&gt;"",$J34="")</formula>
    </cfRule>
    <cfRule type="expression" dxfId="15201" priority="294">
      <formula>AND($H34&lt;&gt;"",$I34="",$J34="")</formula>
    </cfRule>
  </conditionalFormatting>
  <conditionalFormatting sqref="X34:Z34 U34">
    <cfRule type="expression" dxfId="15200" priority="289">
      <formula>AND($H34&lt;&gt;"",$I34&lt;&gt;"",$J34&lt;&gt;"")</formula>
    </cfRule>
    <cfRule type="expression" dxfId="15199" priority="290">
      <formula>AND($H34&lt;&gt;"",$I34&lt;&gt;"",$J34="")</formula>
    </cfRule>
    <cfRule type="expression" dxfId="15198" priority="291">
      <formula>AND($H34&lt;&gt;"",$I34="",$J34="")</formula>
    </cfRule>
  </conditionalFormatting>
  <conditionalFormatting sqref="H34">
    <cfRule type="expression" dxfId="15197" priority="288">
      <formula>AND($H34&lt;&gt;"",$I34&lt;&gt;"")</formula>
    </cfRule>
  </conditionalFormatting>
  <conditionalFormatting sqref="I34">
    <cfRule type="expression" dxfId="15196" priority="287">
      <formula>AND($I34&lt;&gt;"",$J34&lt;&gt;"")</formula>
    </cfRule>
  </conditionalFormatting>
  <conditionalFormatting sqref="A34">
    <cfRule type="containsBlanks" dxfId="15195" priority="286">
      <formula>LEN(TRIM(A34))=0</formula>
    </cfRule>
  </conditionalFormatting>
  <conditionalFormatting sqref="AA34:AB34">
    <cfRule type="expression" dxfId="15194" priority="283">
      <formula>AND($H34&lt;&gt;"",$I34&lt;&gt;"",$J34&lt;&gt;"")</formula>
    </cfRule>
    <cfRule type="expression" dxfId="15193" priority="284">
      <formula>AND($H34&lt;&gt;"",$I34&lt;&gt;"",$J34="")</formula>
    </cfRule>
    <cfRule type="expression" dxfId="15192" priority="285">
      <formula>AND($H34&lt;&gt;"",$I34="",$J34="")</formula>
    </cfRule>
  </conditionalFormatting>
  <conditionalFormatting sqref="AC34:AD34">
    <cfRule type="expression" dxfId="15191" priority="280">
      <formula>AND($H34&lt;&gt;"",$I34&lt;&gt;"",$J34&lt;&gt;"")</formula>
    </cfRule>
    <cfRule type="expression" dxfId="15190" priority="281">
      <formula>AND($H34&lt;&gt;"",$I34&lt;&gt;"",$J34="")</formula>
    </cfRule>
    <cfRule type="expression" dxfId="15189" priority="282">
      <formula>AND($H34&lt;&gt;"",$I34="",$J34="")</formula>
    </cfRule>
  </conditionalFormatting>
  <conditionalFormatting sqref="AE34:AH34">
    <cfRule type="expression" dxfId="15188" priority="277">
      <formula>AND($H34&lt;&gt;"",$I34&lt;&gt;"",$J34&lt;&gt;"")</formula>
    </cfRule>
    <cfRule type="expression" dxfId="15187" priority="278">
      <formula>AND($H34&lt;&gt;"",$I34&lt;&gt;"",$J34="")</formula>
    </cfRule>
    <cfRule type="expression" dxfId="15186" priority="279">
      <formula>AND($H34&lt;&gt;"",$I34="",$J34="")</formula>
    </cfRule>
  </conditionalFormatting>
  <conditionalFormatting sqref="AI34">
    <cfRule type="expression" dxfId="15185" priority="274">
      <formula>AND($H34&lt;&gt;"",$I34&lt;&gt;"",$J34&lt;&gt;"")</formula>
    </cfRule>
    <cfRule type="expression" dxfId="15184" priority="275">
      <formula>AND($H34&lt;&gt;"",$I34&lt;&gt;"",$J34="")</formula>
    </cfRule>
    <cfRule type="expression" dxfId="15183" priority="276">
      <formula>AND($H34&lt;&gt;"",$I34="",$J34="")</formula>
    </cfRule>
  </conditionalFormatting>
  <conditionalFormatting sqref="AJ34:CF34">
    <cfRule type="expression" dxfId="15182" priority="271">
      <formula>AND($H34&lt;&gt;"",$I34&lt;&gt;"",$J34&lt;&gt;"")</formula>
    </cfRule>
    <cfRule type="expression" dxfId="15181" priority="272">
      <formula>AND($H34&lt;&gt;"",$I34&lt;&gt;"",$J34="")</formula>
    </cfRule>
    <cfRule type="expression" dxfId="15180" priority="273">
      <formula>AND($H34&lt;&gt;"",$I34="",$J34="")</formula>
    </cfRule>
  </conditionalFormatting>
  <conditionalFormatting sqref="H43:J44">
    <cfRule type="expression" dxfId="15179" priority="268">
      <formula>AND($H43&lt;&gt;"",$I43&lt;&gt;"",$J43&lt;&gt;"")</formula>
    </cfRule>
    <cfRule type="expression" dxfId="15178" priority="269">
      <formula>AND($H43&lt;&gt;"",$I43&lt;&gt;"",$J43="")</formula>
    </cfRule>
    <cfRule type="expression" dxfId="15177" priority="270">
      <formula>AND($H43&lt;&gt;"",$I43="",$J43="")</formula>
    </cfRule>
  </conditionalFormatting>
  <conditionalFormatting sqref="X44:Z44 X43:AG43 U43:U44">
    <cfRule type="expression" dxfId="15176" priority="265">
      <formula>AND($H43&lt;&gt;"",$I43&lt;&gt;"",$J43&lt;&gt;"")</formula>
    </cfRule>
    <cfRule type="expression" dxfId="15175" priority="266">
      <formula>AND($H43&lt;&gt;"",$I43&lt;&gt;"",$J43="")</formula>
    </cfRule>
    <cfRule type="expression" dxfId="15174" priority="267">
      <formula>AND($H43&lt;&gt;"",$I43="",$J43="")</formula>
    </cfRule>
  </conditionalFormatting>
  <conditionalFormatting sqref="H43:H44">
    <cfRule type="expression" dxfId="15173" priority="264">
      <formula>AND($H43&lt;&gt;"",$I43&lt;&gt;"")</formula>
    </cfRule>
  </conditionalFormatting>
  <conditionalFormatting sqref="I43:I44">
    <cfRule type="expression" dxfId="15172" priority="263">
      <formula>AND($I43&lt;&gt;"",$J43&lt;&gt;"")</formula>
    </cfRule>
  </conditionalFormatting>
  <conditionalFormatting sqref="A43:A44">
    <cfRule type="containsBlanks" dxfId="15171" priority="262">
      <formula>LEN(TRIM(A43))=0</formula>
    </cfRule>
  </conditionalFormatting>
  <conditionalFormatting sqref="AA44:AB44">
    <cfRule type="expression" dxfId="15170" priority="259">
      <formula>AND($H44&lt;&gt;"",$I44&lt;&gt;"",$J44&lt;&gt;"")</formula>
    </cfRule>
    <cfRule type="expression" dxfId="15169" priority="260">
      <formula>AND($H44&lt;&gt;"",$I44&lt;&gt;"",$J44="")</formula>
    </cfRule>
    <cfRule type="expression" dxfId="15168" priority="261">
      <formula>AND($H44&lt;&gt;"",$I44="",$J44="")</formula>
    </cfRule>
  </conditionalFormatting>
  <conditionalFormatting sqref="AC44:AD44">
    <cfRule type="expression" dxfId="15167" priority="256">
      <formula>AND($H44&lt;&gt;"",$I44&lt;&gt;"",$J44&lt;&gt;"")</formula>
    </cfRule>
    <cfRule type="expression" dxfId="15166" priority="257">
      <formula>AND($H44&lt;&gt;"",$I44&lt;&gt;"",$J44="")</formula>
    </cfRule>
    <cfRule type="expression" dxfId="15165" priority="258">
      <formula>AND($H44&lt;&gt;"",$I44="",$J44="")</formula>
    </cfRule>
  </conditionalFormatting>
  <conditionalFormatting sqref="AE44:AH44 AH43">
    <cfRule type="expression" dxfId="15164" priority="253">
      <formula>AND($H43&lt;&gt;"",$I43&lt;&gt;"",$J43&lt;&gt;"")</formula>
    </cfRule>
    <cfRule type="expression" dxfId="15163" priority="254">
      <formula>AND($H43&lt;&gt;"",$I43&lt;&gt;"",$J43="")</formula>
    </cfRule>
    <cfRule type="expression" dxfId="15162" priority="255">
      <formula>AND($H43&lt;&gt;"",$I43="",$J43="")</formula>
    </cfRule>
  </conditionalFormatting>
  <conditionalFormatting sqref="AI43:AI44">
    <cfRule type="expression" dxfId="15161" priority="250">
      <formula>AND($H43&lt;&gt;"",$I43&lt;&gt;"",$J43&lt;&gt;"")</formula>
    </cfRule>
    <cfRule type="expression" dxfId="15160" priority="251">
      <formula>AND($H43&lt;&gt;"",$I43&lt;&gt;"",$J43="")</formula>
    </cfRule>
    <cfRule type="expression" dxfId="15159" priority="252">
      <formula>AND($H43&lt;&gt;"",$I43="",$J43="")</formula>
    </cfRule>
  </conditionalFormatting>
  <conditionalFormatting sqref="H45:J48">
    <cfRule type="expression" dxfId="15158" priority="247">
      <formula>AND($H45&lt;&gt;"",$I45&lt;&gt;"",$J45&lt;&gt;"")</formula>
    </cfRule>
    <cfRule type="expression" dxfId="15157" priority="248">
      <formula>AND($H45&lt;&gt;"",$I45&lt;&gt;"",$J45="")</formula>
    </cfRule>
    <cfRule type="expression" dxfId="15156" priority="249">
      <formula>AND($H45&lt;&gt;"",$I45="",$J45="")</formula>
    </cfRule>
  </conditionalFormatting>
  <conditionalFormatting sqref="X45:Z48 U45:U48">
    <cfRule type="expression" dxfId="15155" priority="244">
      <formula>AND($H45&lt;&gt;"",$I45&lt;&gt;"",$J45&lt;&gt;"")</formula>
    </cfRule>
    <cfRule type="expression" dxfId="15154" priority="245">
      <formula>AND($H45&lt;&gt;"",$I45&lt;&gt;"",$J45="")</formula>
    </cfRule>
    <cfRule type="expression" dxfId="15153" priority="246">
      <formula>AND($H45&lt;&gt;"",$I45="",$J45="")</formula>
    </cfRule>
  </conditionalFormatting>
  <conditionalFormatting sqref="H45:H48">
    <cfRule type="expression" dxfId="15152" priority="243">
      <formula>AND($H45&lt;&gt;"",$I45&lt;&gt;"")</formula>
    </cfRule>
  </conditionalFormatting>
  <conditionalFormatting sqref="I45:I48">
    <cfRule type="expression" dxfId="15151" priority="242">
      <formula>AND($I45&lt;&gt;"",$J45&lt;&gt;"")</formula>
    </cfRule>
  </conditionalFormatting>
  <conditionalFormatting sqref="A45:A48">
    <cfRule type="containsBlanks" dxfId="15150" priority="241">
      <formula>LEN(TRIM(A45))=0</formula>
    </cfRule>
  </conditionalFormatting>
  <conditionalFormatting sqref="AA45:AB48">
    <cfRule type="expression" dxfId="15149" priority="238">
      <formula>AND($H45&lt;&gt;"",$I45&lt;&gt;"",$J45&lt;&gt;"")</formula>
    </cfRule>
    <cfRule type="expression" dxfId="15148" priority="239">
      <formula>AND($H45&lt;&gt;"",$I45&lt;&gt;"",$J45="")</formula>
    </cfRule>
    <cfRule type="expression" dxfId="15147" priority="240">
      <formula>AND($H45&lt;&gt;"",$I45="",$J45="")</formula>
    </cfRule>
  </conditionalFormatting>
  <conditionalFormatting sqref="AC45:AD48">
    <cfRule type="expression" dxfId="15146" priority="235">
      <formula>AND($H45&lt;&gt;"",$I45&lt;&gt;"",$J45&lt;&gt;"")</formula>
    </cfRule>
    <cfRule type="expression" dxfId="15145" priority="236">
      <formula>AND($H45&lt;&gt;"",$I45&lt;&gt;"",$J45="")</formula>
    </cfRule>
    <cfRule type="expression" dxfId="15144" priority="237">
      <formula>AND($H45&lt;&gt;"",$I45="",$J45="")</formula>
    </cfRule>
  </conditionalFormatting>
  <conditionalFormatting sqref="AE45:AH48">
    <cfRule type="expression" dxfId="15143" priority="232">
      <formula>AND($H45&lt;&gt;"",$I45&lt;&gt;"",$J45&lt;&gt;"")</formula>
    </cfRule>
    <cfRule type="expression" dxfId="15142" priority="233">
      <formula>AND($H45&lt;&gt;"",$I45&lt;&gt;"",$J45="")</formula>
    </cfRule>
    <cfRule type="expression" dxfId="15141" priority="234">
      <formula>AND($H45&lt;&gt;"",$I45="",$J45="")</formula>
    </cfRule>
  </conditionalFormatting>
  <conditionalFormatting sqref="AI45:AI48">
    <cfRule type="expression" dxfId="15140" priority="229">
      <formula>AND($H45&lt;&gt;"",$I45&lt;&gt;"",$J45&lt;&gt;"")</formula>
    </cfRule>
    <cfRule type="expression" dxfId="15139" priority="230">
      <formula>AND($H45&lt;&gt;"",$I45&lt;&gt;"",$J45="")</formula>
    </cfRule>
    <cfRule type="expression" dxfId="15138" priority="231">
      <formula>AND($H45&lt;&gt;"",$I45="",$J45="")</formula>
    </cfRule>
  </conditionalFormatting>
  <conditionalFormatting sqref="AJ43:CF44">
    <cfRule type="expression" dxfId="15137" priority="226">
      <formula>AND($H43&lt;&gt;"",$I43&lt;&gt;"",$J43&lt;&gt;"")</formula>
    </cfRule>
    <cfRule type="expression" dxfId="15136" priority="227">
      <formula>AND($H43&lt;&gt;"",$I43&lt;&gt;"",$J43="")</formula>
    </cfRule>
    <cfRule type="expression" dxfId="15135" priority="228">
      <formula>AND($H43&lt;&gt;"",$I43="",$J43="")</formula>
    </cfRule>
  </conditionalFormatting>
  <conditionalFormatting sqref="AJ45:CF48">
    <cfRule type="expression" dxfId="15134" priority="223">
      <formula>AND($H45&lt;&gt;"",$I45&lt;&gt;"",$J45&lt;&gt;"")</formula>
    </cfRule>
    <cfRule type="expression" dxfId="15133" priority="224">
      <formula>AND($H45&lt;&gt;"",$I45&lt;&gt;"",$J45="")</formula>
    </cfRule>
    <cfRule type="expression" dxfId="15132" priority="225">
      <formula>AND($H45&lt;&gt;"",$I45="",$J45="")</formula>
    </cfRule>
  </conditionalFormatting>
  <conditionalFormatting sqref="H42:J42">
    <cfRule type="expression" dxfId="15131" priority="220">
      <formula>AND($H42&lt;&gt;"",$I42&lt;&gt;"",$J42&lt;&gt;"")</formula>
    </cfRule>
    <cfRule type="expression" dxfId="15130" priority="221">
      <formula>AND($H42&lt;&gt;"",$I42&lt;&gt;"",$J42="")</formula>
    </cfRule>
    <cfRule type="expression" dxfId="15129" priority="222">
      <formula>AND($H42&lt;&gt;"",$I42="",$J42="")</formula>
    </cfRule>
  </conditionalFormatting>
  <conditionalFormatting sqref="X42:Z42 U42">
    <cfRule type="expression" dxfId="15128" priority="217">
      <formula>AND($H42&lt;&gt;"",$I42&lt;&gt;"",$J42&lt;&gt;"")</formula>
    </cfRule>
    <cfRule type="expression" dxfId="15127" priority="218">
      <formula>AND($H42&lt;&gt;"",$I42&lt;&gt;"",$J42="")</formula>
    </cfRule>
    <cfRule type="expression" dxfId="15126" priority="219">
      <formula>AND($H42&lt;&gt;"",$I42="",$J42="")</formula>
    </cfRule>
  </conditionalFormatting>
  <conditionalFormatting sqref="H42">
    <cfRule type="expression" dxfId="15125" priority="216">
      <formula>AND($H42&lt;&gt;"",$I42&lt;&gt;"")</formula>
    </cfRule>
  </conditionalFormatting>
  <conditionalFormatting sqref="I42">
    <cfRule type="expression" dxfId="15124" priority="215">
      <formula>AND($I42&lt;&gt;"",$J42&lt;&gt;"")</formula>
    </cfRule>
  </conditionalFormatting>
  <conditionalFormatting sqref="A42">
    <cfRule type="containsBlanks" dxfId="15123" priority="214">
      <formula>LEN(TRIM(A42))=0</formula>
    </cfRule>
  </conditionalFormatting>
  <conditionalFormatting sqref="AA42:AB42">
    <cfRule type="expression" dxfId="15122" priority="211">
      <formula>AND($H42&lt;&gt;"",$I42&lt;&gt;"",$J42&lt;&gt;"")</formula>
    </cfRule>
    <cfRule type="expression" dxfId="15121" priority="212">
      <formula>AND($H42&lt;&gt;"",$I42&lt;&gt;"",$J42="")</formula>
    </cfRule>
    <cfRule type="expression" dxfId="15120" priority="213">
      <formula>AND($H42&lt;&gt;"",$I42="",$J42="")</formula>
    </cfRule>
  </conditionalFormatting>
  <conditionalFormatting sqref="AC42:AD42">
    <cfRule type="expression" dxfId="15119" priority="208">
      <formula>AND($H42&lt;&gt;"",$I42&lt;&gt;"",$J42&lt;&gt;"")</formula>
    </cfRule>
    <cfRule type="expression" dxfId="15118" priority="209">
      <formula>AND($H42&lt;&gt;"",$I42&lt;&gt;"",$J42="")</formula>
    </cfRule>
    <cfRule type="expression" dxfId="15117" priority="210">
      <formula>AND($H42&lt;&gt;"",$I42="",$J42="")</formula>
    </cfRule>
  </conditionalFormatting>
  <conditionalFormatting sqref="AE42:AH42">
    <cfRule type="expression" dxfId="15116" priority="205">
      <formula>AND($H42&lt;&gt;"",$I42&lt;&gt;"",$J42&lt;&gt;"")</formula>
    </cfRule>
    <cfRule type="expression" dxfId="15115" priority="206">
      <formula>AND($H42&lt;&gt;"",$I42&lt;&gt;"",$J42="")</formula>
    </cfRule>
    <cfRule type="expression" dxfId="15114" priority="207">
      <formula>AND($H42&lt;&gt;"",$I42="",$J42="")</formula>
    </cfRule>
  </conditionalFormatting>
  <conditionalFormatting sqref="AI42">
    <cfRule type="expression" dxfId="15113" priority="202">
      <formula>AND($H42&lt;&gt;"",$I42&lt;&gt;"",$J42&lt;&gt;"")</formula>
    </cfRule>
    <cfRule type="expression" dxfId="15112" priority="203">
      <formula>AND($H42&lt;&gt;"",$I42&lt;&gt;"",$J42="")</formula>
    </cfRule>
    <cfRule type="expression" dxfId="15111" priority="204">
      <formula>AND($H42&lt;&gt;"",$I42="",$J42="")</formula>
    </cfRule>
  </conditionalFormatting>
  <conditionalFormatting sqref="AJ42:CF42">
    <cfRule type="expression" dxfId="15110" priority="199">
      <formula>AND($H42&lt;&gt;"",$I42&lt;&gt;"",$J42&lt;&gt;"")</formula>
    </cfRule>
    <cfRule type="expression" dxfId="15109" priority="200">
      <formula>AND($H42&lt;&gt;"",$I42&lt;&gt;"",$J42="")</formula>
    </cfRule>
    <cfRule type="expression" dxfId="15108" priority="201">
      <formula>AND($H42&lt;&gt;"",$I42="",$J42="")</formula>
    </cfRule>
  </conditionalFormatting>
  <conditionalFormatting sqref="H85:J85">
    <cfRule type="expression" dxfId="15107" priority="196">
      <formula>AND($H85&lt;&gt;"",$I85&lt;&gt;"",$J85&lt;&gt;"")</formula>
    </cfRule>
    <cfRule type="expression" dxfId="15106" priority="197">
      <formula>AND($H85&lt;&gt;"",$I85&lt;&gt;"",$J85="")</formula>
    </cfRule>
    <cfRule type="expression" dxfId="15105" priority="198">
      <formula>AND($H85&lt;&gt;"",$I85="",$J85="")</formula>
    </cfRule>
  </conditionalFormatting>
  <conditionalFormatting sqref="X85:Z85 U85">
    <cfRule type="expression" dxfId="15104" priority="193">
      <formula>AND($H85&lt;&gt;"",$I85&lt;&gt;"",$J85&lt;&gt;"")</formula>
    </cfRule>
    <cfRule type="expression" dxfId="15103" priority="194">
      <formula>AND($H85&lt;&gt;"",$I85&lt;&gt;"",$J85="")</formula>
    </cfRule>
    <cfRule type="expression" dxfId="15102" priority="195">
      <formula>AND($H85&lt;&gt;"",$I85="",$J85="")</formula>
    </cfRule>
  </conditionalFormatting>
  <conditionalFormatting sqref="H85">
    <cfRule type="expression" dxfId="15101" priority="192">
      <formula>AND($H85&lt;&gt;"",$I85&lt;&gt;"")</formula>
    </cfRule>
  </conditionalFormatting>
  <conditionalFormatting sqref="I85">
    <cfRule type="expression" dxfId="15100" priority="191">
      <formula>AND($I85&lt;&gt;"",$J85&lt;&gt;"")</formula>
    </cfRule>
  </conditionalFormatting>
  <conditionalFormatting sqref="A85">
    <cfRule type="containsBlanks" dxfId="15099" priority="190">
      <formula>LEN(TRIM(A85))=0</formula>
    </cfRule>
  </conditionalFormatting>
  <conditionalFormatting sqref="AA85:AB85">
    <cfRule type="expression" dxfId="15098" priority="187">
      <formula>AND($H85&lt;&gt;"",$I85&lt;&gt;"",$J85&lt;&gt;"")</formula>
    </cfRule>
    <cfRule type="expression" dxfId="15097" priority="188">
      <formula>AND($H85&lt;&gt;"",$I85&lt;&gt;"",$J85="")</formula>
    </cfRule>
    <cfRule type="expression" dxfId="15096" priority="189">
      <formula>AND($H85&lt;&gt;"",$I85="",$J85="")</formula>
    </cfRule>
  </conditionalFormatting>
  <conditionalFormatting sqref="AC85:AD85">
    <cfRule type="expression" dxfId="15095" priority="184">
      <formula>AND($H85&lt;&gt;"",$I85&lt;&gt;"",$J85&lt;&gt;"")</formula>
    </cfRule>
    <cfRule type="expression" dxfId="15094" priority="185">
      <formula>AND($H85&lt;&gt;"",$I85&lt;&gt;"",$J85="")</formula>
    </cfRule>
    <cfRule type="expression" dxfId="15093" priority="186">
      <formula>AND($H85&lt;&gt;"",$I85="",$J85="")</formula>
    </cfRule>
  </conditionalFormatting>
  <conditionalFormatting sqref="AE85:AH85">
    <cfRule type="expression" dxfId="15092" priority="181">
      <formula>AND($H85&lt;&gt;"",$I85&lt;&gt;"",$J85&lt;&gt;"")</formula>
    </cfRule>
    <cfRule type="expression" dxfId="15091" priority="182">
      <formula>AND($H85&lt;&gt;"",$I85&lt;&gt;"",$J85="")</formula>
    </cfRule>
    <cfRule type="expression" dxfId="15090" priority="183">
      <formula>AND($H85&lt;&gt;"",$I85="",$J85="")</formula>
    </cfRule>
  </conditionalFormatting>
  <conditionalFormatting sqref="AI85">
    <cfRule type="expression" dxfId="15089" priority="178">
      <formula>AND($H85&lt;&gt;"",$I85&lt;&gt;"",$J85&lt;&gt;"")</formula>
    </cfRule>
    <cfRule type="expression" dxfId="15088" priority="179">
      <formula>AND($H85&lt;&gt;"",$I85&lt;&gt;"",$J85="")</formula>
    </cfRule>
    <cfRule type="expression" dxfId="15087" priority="180">
      <formula>AND($H85&lt;&gt;"",$I85="",$J85="")</formula>
    </cfRule>
  </conditionalFormatting>
  <conditionalFormatting sqref="AJ85:CF85">
    <cfRule type="expression" dxfId="15086" priority="175">
      <formula>AND($H85&lt;&gt;"",$I85&lt;&gt;"",$J85&lt;&gt;"")</formula>
    </cfRule>
    <cfRule type="expression" dxfId="15085" priority="176">
      <formula>AND($H85&lt;&gt;"",$I85&lt;&gt;"",$J85="")</formula>
    </cfRule>
    <cfRule type="expression" dxfId="15084" priority="177">
      <formula>AND($H85&lt;&gt;"",$I85="",$J85="")</formula>
    </cfRule>
  </conditionalFormatting>
  <conditionalFormatting sqref="H86:J86">
    <cfRule type="expression" dxfId="15083" priority="172">
      <formula>AND($H86&lt;&gt;"",$I86&lt;&gt;"",$J86&lt;&gt;"")</formula>
    </cfRule>
    <cfRule type="expression" dxfId="15082" priority="173">
      <formula>AND($H86&lt;&gt;"",$I86&lt;&gt;"",$J86="")</formula>
    </cfRule>
    <cfRule type="expression" dxfId="15081" priority="174">
      <formula>AND($H86&lt;&gt;"",$I86="",$J86="")</formula>
    </cfRule>
  </conditionalFormatting>
  <conditionalFormatting sqref="X86:Z86 U86">
    <cfRule type="expression" dxfId="15080" priority="169">
      <formula>AND($H86&lt;&gt;"",$I86&lt;&gt;"",$J86&lt;&gt;"")</formula>
    </cfRule>
    <cfRule type="expression" dxfId="15079" priority="170">
      <formula>AND($H86&lt;&gt;"",$I86&lt;&gt;"",$J86="")</formula>
    </cfRule>
    <cfRule type="expression" dxfId="15078" priority="171">
      <formula>AND($H86&lt;&gt;"",$I86="",$J86="")</formula>
    </cfRule>
  </conditionalFormatting>
  <conditionalFormatting sqref="H86">
    <cfRule type="expression" dxfId="15077" priority="168">
      <formula>AND($H86&lt;&gt;"",$I86&lt;&gt;"")</formula>
    </cfRule>
  </conditionalFormatting>
  <conditionalFormatting sqref="I86">
    <cfRule type="expression" dxfId="15076" priority="167">
      <formula>AND($I86&lt;&gt;"",$J86&lt;&gt;"")</formula>
    </cfRule>
  </conditionalFormatting>
  <conditionalFormatting sqref="A86">
    <cfRule type="containsBlanks" dxfId="15075" priority="166">
      <formula>LEN(TRIM(A86))=0</formula>
    </cfRule>
  </conditionalFormatting>
  <conditionalFormatting sqref="AA86:AB86">
    <cfRule type="expression" dxfId="15074" priority="163">
      <formula>AND($H86&lt;&gt;"",$I86&lt;&gt;"",$J86&lt;&gt;"")</formula>
    </cfRule>
    <cfRule type="expression" dxfId="15073" priority="164">
      <formula>AND($H86&lt;&gt;"",$I86&lt;&gt;"",$J86="")</formula>
    </cfRule>
    <cfRule type="expression" dxfId="15072" priority="165">
      <formula>AND($H86&lt;&gt;"",$I86="",$J86="")</formula>
    </cfRule>
  </conditionalFormatting>
  <conditionalFormatting sqref="AC86:AD86">
    <cfRule type="expression" dxfId="15071" priority="160">
      <formula>AND($H86&lt;&gt;"",$I86&lt;&gt;"",$J86&lt;&gt;"")</formula>
    </cfRule>
    <cfRule type="expression" dxfId="15070" priority="161">
      <formula>AND($H86&lt;&gt;"",$I86&lt;&gt;"",$J86="")</formula>
    </cfRule>
    <cfRule type="expression" dxfId="15069" priority="162">
      <formula>AND($H86&lt;&gt;"",$I86="",$J86="")</formula>
    </cfRule>
  </conditionalFormatting>
  <conditionalFormatting sqref="AE86:AH86">
    <cfRule type="expression" dxfId="15068" priority="157">
      <formula>AND($H86&lt;&gt;"",$I86&lt;&gt;"",$J86&lt;&gt;"")</formula>
    </cfRule>
    <cfRule type="expression" dxfId="15067" priority="158">
      <formula>AND($H86&lt;&gt;"",$I86&lt;&gt;"",$J86="")</formula>
    </cfRule>
    <cfRule type="expression" dxfId="15066" priority="159">
      <formula>AND($H86&lt;&gt;"",$I86="",$J86="")</formula>
    </cfRule>
  </conditionalFormatting>
  <conditionalFormatting sqref="AI86">
    <cfRule type="expression" dxfId="15065" priority="154">
      <formula>AND($H86&lt;&gt;"",$I86&lt;&gt;"",$J86&lt;&gt;"")</formula>
    </cfRule>
    <cfRule type="expression" dxfId="15064" priority="155">
      <formula>AND($H86&lt;&gt;"",$I86&lt;&gt;"",$J86="")</formula>
    </cfRule>
    <cfRule type="expression" dxfId="15063" priority="156">
      <formula>AND($H86&lt;&gt;"",$I86="",$J86="")</formula>
    </cfRule>
  </conditionalFormatting>
  <conditionalFormatting sqref="AJ86:CF86">
    <cfRule type="expression" dxfId="15062" priority="151">
      <formula>AND($H86&lt;&gt;"",$I86&lt;&gt;"",$J86&lt;&gt;"")</formula>
    </cfRule>
    <cfRule type="expression" dxfId="15061" priority="152">
      <formula>AND($H86&lt;&gt;"",$I86&lt;&gt;"",$J86="")</formula>
    </cfRule>
    <cfRule type="expression" dxfId="15060" priority="153">
      <formula>AND($H86&lt;&gt;"",$I86="",$J86="")</formula>
    </cfRule>
  </conditionalFormatting>
  <conditionalFormatting sqref="H87:J87">
    <cfRule type="expression" dxfId="15059" priority="148">
      <formula>AND($H87&lt;&gt;"",$I87&lt;&gt;"",$J87&lt;&gt;"")</formula>
    </cfRule>
    <cfRule type="expression" dxfId="15058" priority="149">
      <formula>AND($H87&lt;&gt;"",$I87&lt;&gt;"",$J87="")</formula>
    </cfRule>
    <cfRule type="expression" dxfId="15057" priority="150">
      <formula>AND($H87&lt;&gt;"",$I87="",$J87="")</formula>
    </cfRule>
  </conditionalFormatting>
  <conditionalFormatting sqref="X87:Z87 U87">
    <cfRule type="expression" dxfId="15056" priority="145">
      <formula>AND($H87&lt;&gt;"",$I87&lt;&gt;"",$J87&lt;&gt;"")</formula>
    </cfRule>
    <cfRule type="expression" dxfId="15055" priority="146">
      <formula>AND($H87&lt;&gt;"",$I87&lt;&gt;"",$J87="")</formula>
    </cfRule>
    <cfRule type="expression" dxfId="15054" priority="147">
      <formula>AND($H87&lt;&gt;"",$I87="",$J87="")</formula>
    </cfRule>
  </conditionalFormatting>
  <conditionalFormatting sqref="H87">
    <cfRule type="expression" dxfId="15053" priority="144">
      <formula>AND($H87&lt;&gt;"",$I87&lt;&gt;"")</formula>
    </cfRule>
  </conditionalFormatting>
  <conditionalFormatting sqref="I87">
    <cfRule type="expression" dxfId="15052" priority="143">
      <formula>AND($I87&lt;&gt;"",$J87&lt;&gt;"")</formula>
    </cfRule>
  </conditionalFormatting>
  <conditionalFormatting sqref="A87">
    <cfRule type="containsBlanks" dxfId="15051" priority="142">
      <formula>LEN(TRIM(A87))=0</formula>
    </cfRule>
  </conditionalFormatting>
  <conditionalFormatting sqref="AA87:AB87">
    <cfRule type="expression" dxfId="15050" priority="139">
      <formula>AND($H87&lt;&gt;"",$I87&lt;&gt;"",$J87&lt;&gt;"")</formula>
    </cfRule>
    <cfRule type="expression" dxfId="15049" priority="140">
      <formula>AND($H87&lt;&gt;"",$I87&lt;&gt;"",$J87="")</formula>
    </cfRule>
    <cfRule type="expression" dxfId="15048" priority="141">
      <formula>AND($H87&lt;&gt;"",$I87="",$J87="")</formula>
    </cfRule>
  </conditionalFormatting>
  <conditionalFormatting sqref="AC87:AD87">
    <cfRule type="expression" dxfId="15047" priority="136">
      <formula>AND($H87&lt;&gt;"",$I87&lt;&gt;"",$J87&lt;&gt;"")</formula>
    </cfRule>
    <cfRule type="expression" dxfId="15046" priority="137">
      <formula>AND($H87&lt;&gt;"",$I87&lt;&gt;"",$J87="")</formula>
    </cfRule>
    <cfRule type="expression" dxfId="15045" priority="138">
      <formula>AND($H87&lt;&gt;"",$I87="",$J87="")</formula>
    </cfRule>
  </conditionalFormatting>
  <conditionalFormatting sqref="AE87:AH87">
    <cfRule type="expression" dxfId="15044" priority="133">
      <formula>AND($H87&lt;&gt;"",$I87&lt;&gt;"",$J87&lt;&gt;"")</formula>
    </cfRule>
    <cfRule type="expression" dxfId="15043" priority="134">
      <formula>AND($H87&lt;&gt;"",$I87&lt;&gt;"",$J87="")</formula>
    </cfRule>
    <cfRule type="expression" dxfId="15042" priority="135">
      <formula>AND($H87&lt;&gt;"",$I87="",$J87="")</formula>
    </cfRule>
  </conditionalFormatting>
  <conditionalFormatting sqref="AI87">
    <cfRule type="expression" dxfId="15041" priority="130">
      <formula>AND($H87&lt;&gt;"",$I87&lt;&gt;"",$J87&lt;&gt;"")</formula>
    </cfRule>
    <cfRule type="expression" dxfId="15040" priority="131">
      <formula>AND($H87&lt;&gt;"",$I87&lt;&gt;"",$J87="")</formula>
    </cfRule>
    <cfRule type="expression" dxfId="15039" priority="132">
      <formula>AND($H87&lt;&gt;"",$I87="",$J87="")</formula>
    </cfRule>
  </conditionalFormatting>
  <conditionalFormatting sqref="AJ87:CF87">
    <cfRule type="expression" dxfId="15038" priority="127">
      <formula>AND($H87&lt;&gt;"",$I87&lt;&gt;"",$J87&lt;&gt;"")</formula>
    </cfRule>
    <cfRule type="expression" dxfId="15037" priority="128">
      <formula>AND($H87&lt;&gt;"",$I87&lt;&gt;"",$J87="")</formula>
    </cfRule>
    <cfRule type="expression" dxfId="15036" priority="129">
      <formula>AND($H87&lt;&gt;"",$I87="",$J87="")</formula>
    </cfRule>
  </conditionalFormatting>
  <conditionalFormatting sqref="H88:J88">
    <cfRule type="expression" dxfId="15035" priority="124">
      <formula>AND($H88&lt;&gt;"",$I88&lt;&gt;"",$J88&lt;&gt;"")</formula>
    </cfRule>
    <cfRule type="expression" dxfId="15034" priority="125">
      <formula>AND($H88&lt;&gt;"",$I88&lt;&gt;"",$J88="")</formula>
    </cfRule>
    <cfRule type="expression" dxfId="15033" priority="126">
      <formula>AND($H88&lt;&gt;"",$I88="",$J88="")</formula>
    </cfRule>
  </conditionalFormatting>
  <conditionalFormatting sqref="X88:Z88 U88">
    <cfRule type="expression" dxfId="15032" priority="121">
      <formula>AND($H88&lt;&gt;"",$I88&lt;&gt;"",$J88&lt;&gt;"")</formula>
    </cfRule>
    <cfRule type="expression" dxfId="15031" priority="122">
      <formula>AND($H88&lt;&gt;"",$I88&lt;&gt;"",$J88="")</formula>
    </cfRule>
    <cfRule type="expression" dxfId="15030" priority="123">
      <formula>AND($H88&lt;&gt;"",$I88="",$J88="")</formula>
    </cfRule>
  </conditionalFormatting>
  <conditionalFormatting sqref="H88">
    <cfRule type="expression" dxfId="15029" priority="120">
      <formula>AND($H88&lt;&gt;"",$I88&lt;&gt;"")</formula>
    </cfRule>
  </conditionalFormatting>
  <conditionalFormatting sqref="I88">
    <cfRule type="expression" dxfId="15028" priority="119">
      <formula>AND($I88&lt;&gt;"",$J88&lt;&gt;"")</formula>
    </cfRule>
  </conditionalFormatting>
  <conditionalFormatting sqref="A88">
    <cfRule type="containsBlanks" dxfId="15027" priority="118">
      <formula>LEN(TRIM(A88))=0</formula>
    </cfRule>
  </conditionalFormatting>
  <conditionalFormatting sqref="AA88:AB88">
    <cfRule type="expression" dxfId="15026" priority="115">
      <formula>AND($H88&lt;&gt;"",$I88&lt;&gt;"",$J88&lt;&gt;"")</formula>
    </cfRule>
    <cfRule type="expression" dxfId="15025" priority="116">
      <formula>AND($H88&lt;&gt;"",$I88&lt;&gt;"",$J88="")</formula>
    </cfRule>
    <cfRule type="expression" dxfId="15024" priority="117">
      <formula>AND($H88&lt;&gt;"",$I88="",$J88="")</formula>
    </cfRule>
  </conditionalFormatting>
  <conditionalFormatting sqref="AC88:AD88">
    <cfRule type="expression" dxfId="15023" priority="112">
      <formula>AND($H88&lt;&gt;"",$I88&lt;&gt;"",$J88&lt;&gt;"")</formula>
    </cfRule>
    <cfRule type="expression" dxfId="15022" priority="113">
      <formula>AND($H88&lt;&gt;"",$I88&lt;&gt;"",$J88="")</formula>
    </cfRule>
    <cfRule type="expression" dxfId="15021" priority="114">
      <formula>AND($H88&lt;&gt;"",$I88="",$J88="")</formula>
    </cfRule>
  </conditionalFormatting>
  <conditionalFormatting sqref="AE88:AH88">
    <cfRule type="expression" dxfId="15020" priority="109">
      <formula>AND($H88&lt;&gt;"",$I88&lt;&gt;"",$J88&lt;&gt;"")</formula>
    </cfRule>
    <cfRule type="expression" dxfId="15019" priority="110">
      <formula>AND($H88&lt;&gt;"",$I88&lt;&gt;"",$J88="")</formula>
    </cfRule>
    <cfRule type="expression" dxfId="15018" priority="111">
      <formula>AND($H88&lt;&gt;"",$I88="",$J88="")</formula>
    </cfRule>
  </conditionalFormatting>
  <conditionalFormatting sqref="AI88">
    <cfRule type="expression" dxfId="15017" priority="106">
      <formula>AND($H88&lt;&gt;"",$I88&lt;&gt;"",$J88&lt;&gt;"")</formula>
    </cfRule>
    <cfRule type="expression" dxfId="15016" priority="107">
      <formula>AND($H88&lt;&gt;"",$I88&lt;&gt;"",$J88="")</formula>
    </cfRule>
    <cfRule type="expression" dxfId="15015" priority="108">
      <formula>AND($H88&lt;&gt;"",$I88="",$J88="")</formula>
    </cfRule>
  </conditionalFormatting>
  <conditionalFormatting sqref="AJ88:CF88">
    <cfRule type="expression" dxfId="15014" priority="103">
      <formula>AND($H88&lt;&gt;"",$I88&lt;&gt;"",$J88&lt;&gt;"")</formula>
    </cfRule>
    <cfRule type="expression" dxfId="15013" priority="104">
      <formula>AND($H88&lt;&gt;"",$I88&lt;&gt;"",$J88="")</formula>
    </cfRule>
    <cfRule type="expression" dxfId="15012" priority="105">
      <formula>AND($H88&lt;&gt;"",$I88="",$J88="")</formula>
    </cfRule>
  </conditionalFormatting>
  <conditionalFormatting sqref="H20:J20 H23:J23 H26:J26 H29:J29">
    <cfRule type="expression" dxfId="15011" priority="100">
      <formula>AND($H20&lt;&gt;"",$I20&lt;&gt;"",$J20&lt;&gt;"")</formula>
    </cfRule>
    <cfRule type="expression" dxfId="15010" priority="101">
      <formula>AND($H20&lt;&gt;"",$I20&lt;&gt;"",$J20="")</formula>
    </cfRule>
    <cfRule type="expression" dxfId="15009" priority="102">
      <formula>AND($H20&lt;&gt;"",$I20="",$J20="")</formula>
    </cfRule>
  </conditionalFormatting>
  <conditionalFormatting sqref="X20:Z20 X23:Z23 X26:Z26 X29:Z29 U20 U23 U26 U29">
    <cfRule type="expression" dxfId="15008" priority="97">
      <formula>AND($H20&lt;&gt;"",$I20&lt;&gt;"",$J20&lt;&gt;"")</formula>
    </cfRule>
    <cfRule type="expression" dxfId="15007" priority="98">
      <formula>AND($H20&lt;&gt;"",$I20&lt;&gt;"",$J20="")</formula>
    </cfRule>
    <cfRule type="expression" dxfId="15006" priority="99">
      <formula>AND($H20&lt;&gt;"",$I20="",$J20="")</formula>
    </cfRule>
  </conditionalFormatting>
  <conditionalFormatting sqref="H20 H23 H26 H29">
    <cfRule type="expression" dxfId="15005" priority="96">
      <formula>AND($H20&lt;&gt;"",$I20&lt;&gt;"")</formula>
    </cfRule>
  </conditionalFormatting>
  <conditionalFormatting sqref="I20 I23 I26 I29">
    <cfRule type="expression" dxfId="15004" priority="95">
      <formula>AND($I20&lt;&gt;"",$J20&lt;&gt;"")</formula>
    </cfRule>
  </conditionalFormatting>
  <conditionalFormatting sqref="A20 A23 A26 A29">
    <cfRule type="containsBlanks" dxfId="15003" priority="94">
      <formula>LEN(TRIM(A20))=0</formula>
    </cfRule>
  </conditionalFormatting>
  <conditionalFormatting sqref="AA20:AB20 AA23:AB23 AA26:AB26 AA29:AB29">
    <cfRule type="expression" dxfId="15002" priority="91">
      <formula>AND($H20&lt;&gt;"",$I20&lt;&gt;"",$J20&lt;&gt;"")</formula>
    </cfRule>
    <cfRule type="expression" dxfId="15001" priority="92">
      <formula>AND($H20&lt;&gt;"",$I20&lt;&gt;"",$J20="")</formula>
    </cfRule>
    <cfRule type="expression" dxfId="15000" priority="93">
      <formula>AND($H20&lt;&gt;"",$I20="",$J20="")</formula>
    </cfRule>
  </conditionalFormatting>
  <conditionalFormatting sqref="AC20:AD20 AC23:AD23 AC26:AD26 AC29:AD29">
    <cfRule type="expression" dxfId="14999" priority="88">
      <formula>AND($H20&lt;&gt;"",$I20&lt;&gt;"",$J20&lt;&gt;"")</formula>
    </cfRule>
    <cfRule type="expression" dxfId="14998" priority="89">
      <formula>AND($H20&lt;&gt;"",$I20&lt;&gt;"",$J20="")</formula>
    </cfRule>
    <cfRule type="expression" dxfId="14997" priority="90">
      <formula>AND($H20&lt;&gt;"",$I20="",$J20="")</formula>
    </cfRule>
  </conditionalFormatting>
  <conditionalFormatting sqref="AE20:AH20 AE23:AH23 AE26:AH26 AE29:AH29">
    <cfRule type="expression" dxfId="14996" priority="85">
      <formula>AND($H20&lt;&gt;"",$I20&lt;&gt;"",$J20&lt;&gt;"")</formula>
    </cfRule>
    <cfRule type="expression" dxfId="14995" priority="86">
      <formula>AND($H20&lt;&gt;"",$I20&lt;&gt;"",$J20="")</formula>
    </cfRule>
    <cfRule type="expression" dxfId="14994" priority="87">
      <formula>AND($H20&lt;&gt;"",$I20="",$J20="")</formula>
    </cfRule>
  </conditionalFormatting>
  <conditionalFormatting sqref="AI20 AI23 AI26 AI29">
    <cfRule type="expression" dxfId="14993" priority="82">
      <formula>AND($H20&lt;&gt;"",$I20&lt;&gt;"",$J20&lt;&gt;"")</formula>
    </cfRule>
    <cfRule type="expression" dxfId="14992" priority="83">
      <formula>AND($H20&lt;&gt;"",$I20&lt;&gt;"",$J20="")</formula>
    </cfRule>
    <cfRule type="expression" dxfId="14991" priority="84">
      <formula>AND($H20&lt;&gt;"",$I20="",$J20="")</formula>
    </cfRule>
  </conditionalFormatting>
  <conditionalFormatting sqref="AJ20:CF20 AJ23:CF23 AJ26:CF26 AJ29:CF29">
    <cfRule type="expression" dxfId="14990" priority="79">
      <formula>AND($H20&lt;&gt;"",$I20&lt;&gt;"",$J20&lt;&gt;"")</formula>
    </cfRule>
    <cfRule type="expression" dxfId="14989" priority="80">
      <formula>AND($H20&lt;&gt;"",$I20&lt;&gt;"",$J20="")</formula>
    </cfRule>
    <cfRule type="expression" dxfId="14988" priority="81">
      <formula>AND($H20&lt;&gt;"",$I20="",$J20="")</formula>
    </cfRule>
  </conditionalFormatting>
  <conditionalFormatting sqref="H21:J22 H24:J25 H27:J28 H30:J31 U21:U22 U24:U25 U27:U28 U30:U31 X21:CF22 X24:CF25 X27:CF28 X30:CF31">
    <cfRule type="expression" dxfId="14987" priority="76">
      <formula>AND($H21&lt;&gt;"",$I21&lt;&gt;"",$J21&lt;&gt;"")</formula>
    </cfRule>
    <cfRule type="expression" dxfId="14986" priority="77">
      <formula>AND($H21&lt;&gt;"",$I21&lt;&gt;"",$J21="")</formula>
    </cfRule>
    <cfRule type="expression" dxfId="14985" priority="78">
      <formula>AND($H21&lt;&gt;"",$I21="",$J21="")</formula>
    </cfRule>
  </conditionalFormatting>
  <conditionalFormatting sqref="H21:H22 H24:H25 H27:H28 H30:H31">
    <cfRule type="expression" dxfId="14984" priority="75">
      <formula>AND($H21&lt;&gt;"",$I21&lt;&gt;"")</formula>
    </cfRule>
  </conditionalFormatting>
  <conditionalFormatting sqref="I21:I22 I24:I25 I27:I28 I30:I31">
    <cfRule type="expression" dxfId="14983" priority="74">
      <formula>AND($I21&lt;&gt;"",$J21&lt;&gt;"")</formula>
    </cfRule>
  </conditionalFormatting>
  <conditionalFormatting sqref="A21:A22 A24:A25 A27:A28 A30:A31">
    <cfRule type="containsBlanks" dxfId="14982" priority="73">
      <formula>LEN(TRIM(A21))=0</formula>
    </cfRule>
  </conditionalFormatting>
  <conditionalFormatting sqref="H51:J52 H59:J60 H67:J68 H75:J76">
    <cfRule type="expression" dxfId="14981" priority="70">
      <formula>AND($H51&lt;&gt;"",$I51&lt;&gt;"",$J51&lt;&gt;"")</formula>
    </cfRule>
    <cfRule type="expression" dxfId="14980" priority="71">
      <formula>AND($H51&lt;&gt;"",$I51&lt;&gt;"",$J51="")</formula>
    </cfRule>
    <cfRule type="expression" dxfId="14979" priority="72">
      <formula>AND($H51&lt;&gt;"",$I51="",$J51="")</formula>
    </cfRule>
  </conditionalFormatting>
  <conditionalFormatting sqref="X52:Z52 X60:Z60 X68:Z68 X76:Z76 X51:AG51 X59:AG59 X67:AG67 X75:AG75 U51:U52 U59:U60 U67:U68 U75:U76">
    <cfRule type="expression" dxfId="14978" priority="67">
      <formula>AND($H51&lt;&gt;"",$I51&lt;&gt;"",$J51&lt;&gt;"")</formula>
    </cfRule>
    <cfRule type="expression" dxfId="14977" priority="68">
      <formula>AND($H51&lt;&gt;"",$I51&lt;&gt;"",$J51="")</formula>
    </cfRule>
    <cfRule type="expression" dxfId="14976" priority="69">
      <formula>AND($H51&lt;&gt;"",$I51="",$J51="")</formula>
    </cfRule>
  </conditionalFormatting>
  <conditionalFormatting sqref="H51:H52 H59:H60 H67:H68 H75:H76">
    <cfRule type="expression" dxfId="14975" priority="66">
      <formula>AND($H51&lt;&gt;"",$I51&lt;&gt;"")</formula>
    </cfRule>
  </conditionalFormatting>
  <conditionalFormatting sqref="I51:I52 I59:I60 I67:I68 I75:I76">
    <cfRule type="expression" dxfId="14974" priority="65">
      <formula>AND($I51&lt;&gt;"",$J51&lt;&gt;"")</formula>
    </cfRule>
  </conditionalFormatting>
  <conditionalFormatting sqref="A51:A52 A59:A60 A67:A68 A75:A76">
    <cfRule type="containsBlanks" dxfId="14973" priority="64">
      <formula>LEN(TRIM(A51))=0</formula>
    </cfRule>
  </conditionalFormatting>
  <conditionalFormatting sqref="AA52:AB52 AA60:AB60 AA68:AB68 AA76:AB76">
    <cfRule type="expression" dxfId="14972" priority="61">
      <formula>AND($H52&lt;&gt;"",$I52&lt;&gt;"",$J52&lt;&gt;"")</formula>
    </cfRule>
    <cfRule type="expression" dxfId="14971" priority="62">
      <formula>AND($H52&lt;&gt;"",$I52&lt;&gt;"",$J52="")</formula>
    </cfRule>
    <cfRule type="expression" dxfId="14970" priority="63">
      <formula>AND($H52&lt;&gt;"",$I52="",$J52="")</formula>
    </cfRule>
  </conditionalFormatting>
  <conditionalFormatting sqref="AC52:AD52 AC60:AD60 AC68:AD68 AC76:AD76">
    <cfRule type="expression" dxfId="14969" priority="58">
      <formula>AND($H52&lt;&gt;"",$I52&lt;&gt;"",$J52&lt;&gt;"")</formula>
    </cfRule>
    <cfRule type="expression" dxfId="14968" priority="59">
      <formula>AND($H52&lt;&gt;"",$I52&lt;&gt;"",$J52="")</formula>
    </cfRule>
    <cfRule type="expression" dxfId="14967" priority="60">
      <formula>AND($H52&lt;&gt;"",$I52="",$J52="")</formula>
    </cfRule>
  </conditionalFormatting>
  <conditionalFormatting sqref="AE52:AH52 AE60:AH60 AE68:AH68 AE76:AH76 AH51 AH59 AH67 AH75">
    <cfRule type="expression" dxfId="14966" priority="55">
      <formula>AND($H51&lt;&gt;"",$I51&lt;&gt;"",$J51&lt;&gt;"")</formula>
    </cfRule>
    <cfRule type="expression" dxfId="14965" priority="56">
      <formula>AND($H51&lt;&gt;"",$I51&lt;&gt;"",$J51="")</formula>
    </cfRule>
    <cfRule type="expression" dxfId="14964" priority="57">
      <formula>AND($H51&lt;&gt;"",$I51="",$J51="")</formula>
    </cfRule>
  </conditionalFormatting>
  <conditionalFormatting sqref="AI51:AI52 AI59:AI60 AI67:AI68 AI75:AI76">
    <cfRule type="expression" dxfId="14963" priority="52">
      <formula>AND($H51&lt;&gt;"",$I51&lt;&gt;"",$J51&lt;&gt;"")</formula>
    </cfRule>
    <cfRule type="expression" dxfId="14962" priority="53">
      <formula>AND($H51&lt;&gt;"",$I51&lt;&gt;"",$J51="")</formula>
    </cfRule>
    <cfRule type="expression" dxfId="14961" priority="54">
      <formula>AND($H51&lt;&gt;"",$I51="",$J51="")</formula>
    </cfRule>
  </conditionalFormatting>
  <conditionalFormatting sqref="H53:J56 H61:J64 H69:J72 H77:J80">
    <cfRule type="expression" dxfId="14960" priority="49">
      <formula>AND($H53&lt;&gt;"",$I53&lt;&gt;"",$J53&lt;&gt;"")</formula>
    </cfRule>
    <cfRule type="expression" dxfId="14959" priority="50">
      <formula>AND($H53&lt;&gt;"",$I53&lt;&gt;"",$J53="")</formula>
    </cfRule>
    <cfRule type="expression" dxfId="14958" priority="51">
      <formula>AND($H53&lt;&gt;"",$I53="",$J53="")</formula>
    </cfRule>
  </conditionalFormatting>
  <conditionalFormatting sqref="X53:Z56 X61:Z64 X69:Z72 X77:Z80 U53:U56 U61:U64 U69:U72 U77:U80">
    <cfRule type="expression" dxfId="14957" priority="46">
      <formula>AND($H53&lt;&gt;"",$I53&lt;&gt;"",$J53&lt;&gt;"")</formula>
    </cfRule>
    <cfRule type="expression" dxfId="14956" priority="47">
      <formula>AND($H53&lt;&gt;"",$I53&lt;&gt;"",$J53="")</formula>
    </cfRule>
    <cfRule type="expression" dxfId="14955" priority="48">
      <formula>AND($H53&lt;&gt;"",$I53="",$J53="")</formula>
    </cfRule>
  </conditionalFormatting>
  <conditionalFormatting sqref="H53:H56 H61:H64 H69:H72 H77:H80">
    <cfRule type="expression" dxfId="14954" priority="45">
      <formula>AND($H53&lt;&gt;"",$I53&lt;&gt;"")</formula>
    </cfRule>
  </conditionalFormatting>
  <conditionalFormatting sqref="I53:I56 I61:I64 I69:I72 I77:I80">
    <cfRule type="expression" dxfId="14953" priority="44">
      <formula>AND($I53&lt;&gt;"",$J53&lt;&gt;"")</formula>
    </cfRule>
  </conditionalFormatting>
  <conditionalFormatting sqref="A53:A56 A61:A64 A69:A72 A77:A80">
    <cfRule type="containsBlanks" dxfId="14952" priority="43">
      <formula>LEN(TRIM(A53))=0</formula>
    </cfRule>
  </conditionalFormatting>
  <conditionalFormatting sqref="AA53:AB56 AA61:AB64 AA69:AB72 AA77:AB80">
    <cfRule type="expression" dxfId="14951" priority="40">
      <formula>AND($H53&lt;&gt;"",$I53&lt;&gt;"",$J53&lt;&gt;"")</formula>
    </cfRule>
    <cfRule type="expression" dxfId="14950" priority="41">
      <formula>AND($H53&lt;&gt;"",$I53&lt;&gt;"",$J53="")</formula>
    </cfRule>
    <cfRule type="expression" dxfId="14949" priority="42">
      <formula>AND($H53&lt;&gt;"",$I53="",$J53="")</formula>
    </cfRule>
  </conditionalFormatting>
  <conditionalFormatting sqref="AC53:AD56 AC61:AD64 AC69:AD72 AC77:AD80">
    <cfRule type="expression" dxfId="14948" priority="37">
      <formula>AND($H53&lt;&gt;"",$I53&lt;&gt;"",$J53&lt;&gt;"")</formula>
    </cfRule>
    <cfRule type="expression" dxfId="14947" priority="38">
      <formula>AND($H53&lt;&gt;"",$I53&lt;&gt;"",$J53="")</formula>
    </cfRule>
    <cfRule type="expression" dxfId="14946" priority="39">
      <formula>AND($H53&lt;&gt;"",$I53="",$J53="")</formula>
    </cfRule>
  </conditionalFormatting>
  <conditionalFormatting sqref="AE53:AH56 AE61:AH64 AE69:AH72 AE77:AH80">
    <cfRule type="expression" dxfId="14945" priority="34">
      <formula>AND($H53&lt;&gt;"",$I53&lt;&gt;"",$J53&lt;&gt;"")</formula>
    </cfRule>
    <cfRule type="expression" dxfId="14944" priority="35">
      <formula>AND($H53&lt;&gt;"",$I53&lt;&gt;"",$J53="")</formula>
    </cfRule>
    <cfRule type="expression" dxfId="14943" priority="36">
      <formula>AND($H53&lt;&gt;"",$I53="",$J53="")</formula>
    </cfRule>
  </conditionalFormatting>
  <conditionalFormatting sqref="AI53:AI56 AI61:AI64 AI69:AI72 AI77:AI80">
    <cfRule type="expression" dxfId="14942" priority="31">
      <formula>AND($H53&lt;&gt;"",$I53&lt;&gt;"",$J53&lt;&gt;"")</formula>
    </cfRule>
    <cfRule type="expression" dxfId="14941" priority="32">
      <formula>AND($H53&lt;&gt;"",$I53&lt;&gt;"",$J53="")</formula>
    </cfRule>
    <cfRule type="expression" dxfId="14940" priority="33">
      <formula>AND($H53&lt;&gt;"",$I53="",$J53="")</formula>
    </cfRule>
  </conditionalFormatting>
  <conditionalFormatting sqref="AJ51:CF52 AJ59:CF60 AJ67:CF68 AJ75:CF76">
    <cfRule type="expression" dxfId="14939" priority="28">
      <formula>AND($H51&lt;&gt;"",$I51&lt;&gt;"",$J51&lt;&gt;"")</formula>
    </cfRule>
    <cfRule type="expression" dxfId="14938" priority="29">
      <formula>AND($H51&lt;&gt;"",$I51&lt;&gt;"",$J51="")</formula>
    </cfRule>
    <cfRule type="expression" dxfId="14937" priority="30">
      <formula>AND($H51&lt;&gt;"",$I51="",$J51="")</formula>
    </cfRule>
  </conditionalFormatting>
  <conditionalFormatting sqref="AJ53:CF56 AJ61:CF64 AJ69:CF72 AJ77:CF80">
    <cfRule type="expression" dxfId="14936" priority="25">
      <formula>AND($H53&lt;&gt;"",$I53&lt;&gt;"",$J53&lt;&gt;"")</formula>
    </cfRule>
    <cfRule type="expression" dxfId="14935" priority="26">
      <formula>AND($H53&lt;&gt;"",$I53&lt;&gt;"",$J53="")</formula>
    </cfRule>
    <cfRule type="expression" dxfId="14934" priority="27">
      <formula>AND($H53&lt;&gt;"",$I53="",$J53="")</formula>
    </cfRule>
  </conditionalFormatting>
  <conditionalFormatting sqref="H50:J50 H58:J58 H66:J66 H74:J74">
    <cfRule type="expression" dxfId="14933" priority="22">
      <formula>AND($H50&lt;&gt;"",$I50&lt;&gt;"",$J50&lt;&gt;"")</formula>
    </cfRule>
    <cfRule type="expression" dxfId="14932" priority="23">
      <formula>AND($H50&lt;&gt;"",$I50&lt;&gt;"",$J50="")</formula>
    </cfRule>
    <cfRule type="expression" dxfId="14931" priority="24">
      <formula>AND($H50&lt;&gt;"",$I50="",$J50="")</formula>
    </cfRule>
  </conditionalFormatting>
  <conditionalFormatting sqref="X50:Z50 X58:Z58 X66:Z66 X74:Z74 U50 U58 U66 U74">
    <cfRule type="expression" dxfId="14930" priority="19">
      <formula>AND($H50&lt;&gt;"",$I50&lt;&gt;"",$J50&lt;&gt;"")</formula>
    </cfRule>
    <cfRule type="expression" dxfId="14929" priority="20">
      <formula>AND($H50&lt;&gt;"",$I50&lt;&gt;"",$J50="")</formula>
    </cfRule>
    <cfRule type="expression" dxfId="14928" priority="21">
      <formula>AND($H50&lt;&gt;"",$I50="",$J50="")</formula>
    </cfRule>
  </conditionalFormatting>
  <conditionalFormatting sqref="H50 H58 H66 H74">
    <cfRule type="expression" dxfId="14927" priority="18">
      <formula>AND($H50&lt;&gt;"",$I50&lt;&gt;"")</formula>
    </cfRule>
  </conditionalFormatting>
  <conditionalFormatting sqref="I50 I58 I66 I74">
    <cfRule type="expression" dxfId="14926" priority="17">
      <formula>AND($I50&lt;&gt;"",$J50&lt;&gt;"")</formula>
    </cfRule>
  </conditionalFormatting>
  <conditionalFormatting sqref="A50 A58 A66 A74">
    <cfRule type="containsBlanks" dxfId="14925" priority="16">
      <formula>LEN(TRIM(A50))=0</formula>
    </cfRule>
  </conditionalFormatting>
  <conditionalFormatting sqref="AA50:AB50 AA58:AB58 AA66:AB66 AA74:AB74">
    <cfRule type="expression" dxfId="14924" priority="13">
      <formula>AND($H50&lt;&gt;"",$I50&lt;&gt;"",$J50&lt;&gt;"")</formula>
    </cfRule>
    <cfRule type="expression" dxfId="14923" priority="14">
      <formula>AND($H50&lt;&gt;"",$I50&lt;&gt;"",$J50="")</formula>
    </cfRule>
    <cfRule type="expression" dxfId="14922" priority="15">
      <formula>AND($H50&lt;&gt;"",$I50="",$J50="")</formula>
    </cfRule>
  </conditionalFormatting>
  <conditionalFormatting sqref="AC50:AD50 AC58:AD58 AC66:AD66 AC74:AD74">
    <cfRule type="expression" dxfId="14921" priority="10">
      <formula>AND($H50&lt;&gt;"",$I50&lt;&gt;"",$J50&lt;&gt;"")</formula>
    </cfRule>
    <cfRule type="expression" dxfId="14920" priority="11">
      <formula>AND($H50&lt;&gt;"",$I50&lt;&gt;"",$J50="")</formula>
    </cfRule>
    <cfRule type="expression" dxfId="14919" priority="12">
      <formula>AND($H50&lt;&gt;"",$I50="",$J50="")</formula>
    </cfRule>
  </conditionalFormatting>
  <conditionalFormatting sqref="AE50:AH50 AE58:AH58 AE66:AH66 AE74:AH74">
    <cfRule type="expression" dxfId="14918" priority="7">
      <formula>AND($H50&lt;&gt;"",$I50&lt;&gt;"",$J50&lt;&gt;"")</formula>
    </cfRule>
    <cfRule type="expression" dxfId="14917" priority="8">
      <formula>AND($H50&lt;&gt;"",$I50&lt;&gt;"",$J50="")</formula>
    </cfRule>
    <cfRule type="expression" dxfId="14916" priority="9">
      <formula>AND($H50&lt;&gt;"",$I50="",$J50="")</formula>
    </cfRule>
  </conditionalFormatting>
  <conditionalFormatting sqref="AI50 AI58 AI66 AI74">
    <cfRule type="expression" dxfId="14915" priority="4">
      <formula>AND($H50&lt;&gt;"",$I50&lt;&gt;"",$J50&lt;&gt;"")</formula>
    </cfRule>
    <cfRule type="expression" dxfId="14914" priority="5">
      <formula>AND($H50&lt;&gt;"",$I50&lt;&gt;"",$J50="")</formula>
    </cfRule>
    <cfRule type="expression" dxfId="14913" priority="6">
      <formula>AND($H50&lt;&gt;"",$I50="",$J50="")</formula>
    </cfRule>
  </conditionalFormatting>
  <conditionalFormatting sqref="AJ50:CF50 AJ58:CF58 AJ66:CF66 AJ74:CF74">
    <cfRule type="expression" dxfId="14912" priority="1">
      <formula>AND($H50&lt;&gt;"",$I50&lt;&gt;"",$J50&lt;&gt;"")</formula>
    </cfRule>
    <cfRule type="expression" dxfId="14911" priority="2">
      <formula>AND($H50&lt;&gt;"",$I50&lt;&gt;"",$J50="")</formula>
    </cfRule>
    <cfRule type="expression" dxfId="14910" priority="3">
      <formula>AND($H50&lt;&gt;"",$I50="",$J50="")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CF304"/>
  <sheetViews>
    <sheetView showGridLines="0" showZeros="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C8" sqref="C8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109375" style="1" customWidth="1"/>
    <col min="11" max="12" width="0.88671875" style="1" customWidth="1"/>
    <col min="13" max="13" width="11" style="53" bestFit="1" customWidth="1"/>
    <col min="14" max="14" width="0.88671875" style="38" customWidth="1"/>
    <col min="15" max="15" width="0.88671875" style="8" customWidth="1"/>
    <col min="16" max="16" width="14.21875" style="10" bestFit="1" customWidth="1"/>
    <col min="17" max="17" width="1.77734375" style="9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N1" s="38"/>
      <c r="O1" s="22"/>
      <c r="P1" s="23"/>
      <c r="Q1" s="22"/>
      <c r="U1" s="24"/>
      <c r="X1" s="24">
        <v>1</v>
      </c>
      <c r="Y1" s="24">
        <v>2</v>
      </c>
      <c r="Z1" s="24">
        <v>3</v>
      </c>
      <c r="AA1" s="24">
        <v>4</v>
      </c>
      <c r="AB1" s="24">
        <v>5</v>
      </c>
      <c r="AC1" s="24">
        <v>6</v>
      </c>
      <c r="AD1" s="24">
        <v>7</v>
      </c>
      <c r="AE1" s="24">
        <v>8</v>
      </c>
      <c r="AF1" s="24">
        <v>9</v>
      </c>
      <c r="AG1" s="24">
        <v>10</v>
      </c>
      <c r="AH1" s="24">
        <v>11</v>
      </c>
      <c r="AI1" s="24">
        <v>12</v>
      </c>
      <c r="AJ1" s="24">
        <v>13</v>
      </c>
      <c r="AK1" s="24">
        <v>14</v>
      </c>
      <c r="AL1" s="24">
        <v>15</v>
      </c>
      <c r="AM1" s="24">
        <v>16</v>
      </c>
      <c r="AN1" s="24">
        <v>17</v>
      </c>
      <c r="AO1" s="24">
        <v>18</v>
      </c>
      <c r="AP1" s="24">
        <v>19</v>
      </c>
      <c r="AQ1" s="24">
        <v>20</v>
      </c>
      <c r="AR1" s="24">
        <v>21</v>
      </c>
      <c r="AS1" s="24">
        <v>22</v>
      </c>
      <c r="AT1" s="24">
        <v>23</v>
      </c>
      <c r="AU1" s="24">
        <v>24</v>
      </c>
      <c r="AV1" s="24">
        <v>25</v>
      </c>
      <c r="AW1" s="24">
        <v>26</v>
      </c>
      <c r="AX1" s="24">
        <v>27</v>
      </c>
      <c r="AY1" s="24">
        <v>28</v>
      </c>
      <c r="AZ1" s="24">
        <v>29</v>
      </c>
      <c r="BA1" s="24">
        <v>30</v>
      </c>
      <c r="BB1" s="24">
        <v>31</v>
      </c>
      <c r="BC1" s="24">
        <v>32</v>
      </c>
      <c r="BD1" s="24">
        <v>33</v>
      </c>
      <c r="BE1" s="24">
        <v>34</v>
      </c>
      <c r="BF1" s="24">
        <v>35</v>
      </c>
      <c r="BG1" s="24">
        <v>36</v>
      </c>
      <c r="BH1" s="24">
        <v>37</v>
      </c>
      <c r="BI1" s="24">
        <v>38</v>
      </c>
      <c r="BJ1" s="24">
        <v>39</v>
      </c>
      <c r="BK1" s="24">
        <v>40</v>
      </c>
      <c r="BL1" s="24">
        <v>41</v>
      </c>
      <c r="BM1" s="24">
        <v>42</v>
      </c>
      <c r="BN1" s="24">
        <v>43</v>
      </c>
      <c r="BO1" s="24">
        <v>44</v>
      </c>
      <c r="BP1" s="24">
        <v>45</v>
      </c>
      <c r="BQ1" s="24">
        <v>46</v>
      </c>
      <c r="BR1" s="24">
        <v>47</v>
      </c>
      <c r="BS1" s="24">
        <v>48</v>
      </c>
      <c r="BT1" s="24">
        <v>49</v>
      </c>
      <c r="BU1" s="24">
        <v>50</v>
      </c>
      <c r="BV1" s="24">
        <v>51</v>
      </c>
      <c r="BW1" s="24">
        <v>52</v>
      </c>
      <c r="BX1" s="24">
        <v>53</v>
      </c>
      <c r="BY1" s="24">
        <v>54</v>
      </c>
      <c r="BZ1" s="24">
        <v>55</v>
      </c>
      <c r="CA1" s="24">
        <v>56</v>
      </c>
      <c r="CB1" s="24">
        <v>57</v>
      </c>
      <c r="CC1" s="24">
        <v>58</v>
      </c>
      <c r="CD1" s="24">
        <v>59</v>
      </c>
      <c r="CE1" s="24">
        <v>60</v>
      </c>
      <c r="CF1" s="24">
        <v>61</v>
      </c>
    </row>
    <row r="2" spans="2:84" s="13" customFormat="1" ht="10.050000000000001" customHeight="1" x14ac:dyDescent="0.25">
      <c r="M2" s="50"/>
      <c r="N2" s="38"/>
      <c r="O2" s="22"/>
      <c r="P2" s="23"/>
      <c r="Q2" s="22"/>
      <c r="U2" s="24"/>
      <c r="X2" s="24">
        <v>24</v>
      </c>
      <c r="Y2" s="24">
        <v>25</v>
      </c>
      <c r="Z2" s="24">
        <v>26</v>
      </c>
      <c r="AA2" s="24">
        <v>27</v>
      </c>
      <c r="AB2" s="24">
        <v>28</v>
      </c>
      <c r="AC2" s="24">
        <v>29</v>
      </c>
      <c r="AD2" s="24">
        <v>30</v>
      </c>
      <c r="AE2" s="24">
        <v>31</v>
      </c>
      <c r="AF2" s="24">
        <v>32</v>
      </c>
      <c r="AG2" s="24">
        <v>33</v>
      </c>
      <c r="AH2" s="24">
        <v>34</v>
      </c>
      <c r="AI2" s="24">
        <v>35</v>
      </c>
      <c r="AJ2" s="24">
        <v>36</v>
      </c>
      <c r="AK2" s="24">
        <v>37</v>
      </c>
      <c r="AL2" s="24">
        <v>38</v>
      </c>
      <c r="AM2" s="24">
        <v>39</v>
      </c>
      <c r="AN2" s="24">
        <v>40</v>
      </c>
      <c r="AO2" s="24">
        <v>41</v>
      </c>
      <c r="AP2" s="24">
        <v>42</v>
      </c>
      <c r="AQ2" s="24">
        <v>43</v>
      </c>
      <c r="AR2" s="24">
        <v>44</v>
      </c>
      <c r="AS2" s="24">
        <v>45</v>
      </c>
      <c r="AT2" s="24">
        <v>46</v>
      </c>
      <c r="AU2" s="24">
        <v>47</v>
      </c>
      <c r="AV2" s="24">
        <v>48</v>
      </c>
      <c r="AW2" s="24">
        <v>49</v>
      </c>
      <c r="AX2" s="24">
        <v>50</v>
      </c>
      <c r="AY2" s="24">
        <v>51</v>
      </c>
      <c r="AZ2" s="24">
        <v>52</v>
      </c>
      <c r="BA2" s="24">
        <v>53</v>
      </c>
      <c r="BB2" s="24">
        <v>54</v>
      </c>
      <c r="BC2" s="24">
        <v>55</v>
      </c>
      <c r="BD2" s="24">
        <v>56</v>
      </c>
      <c r="BE2" s="24">
        <v>57</v>
      </c>
      <c r="BF2" s="24">
        <v>58</v>
      </c>
      <c r="BG2" s="24">
        <v>59</v>
      </c>
      <c r="BH2" s="24">
        <v>60</v>
      </c>
      <c r="BI2" s="24">
        <v>61</v>
      </c>
      <c r="BJ2" s="24">
        <v>62</v>
      </c>
      <c r="BK2" s="24">
        <v>63</v>
      </c>
      <c r="BL2" s="24">
        <v>64</v>
      </c>
      <c r="BM2" s="24">
        <v>65</v>
      </c>
      <c r="BN2" s="24">
        <v>66</v>
      </c>
      <c r="BO2" s="24">
        <v>67</v>
      </c>
      <c r="BP2" s="24">
        <v>68</v>
      </c>
      <c r="BQ2" s="24">
        <v>69</v>
      </c>
      <c r="BR2" s="24">
        <v>70</v>
      </c>
      <c r="BS2" s="24">
        <v>71</v>
      </c>
      <c r="BT2" s="24">
        <v>72</v>
      </c>
      <c r="BU2" s="24">
        <v>73</v>
      </c>
      <c r="BV2" s="24">
        <v>74</v>
      </c>
      <c r="BW2" s="24">
        <v>75</v>
      </c>
      <c r="BX2" s="24">
        <v>76</v>
      </c>
      <c r="BY2" s="24">
        <v>77</v>
      </c>
      <c r="BZ2" s="24">
        <v>78</v>
      </c>
      <c r="CA2" s="24">
        <v>79</v>
      </c>
      <c r="CB2" s="24">
        <v>80</v>
      </c>
      <c r="CC2" s="24">
        <v>81</v>
      </c>
      <c r="CD2" s="24">
        <v>82</v>
      </c>
      <c r="CE2" s="24">
        <v>83</v>
      </c>
      <c r="CF2" s="24">
        <v>84</v>
      </c>
    </row>
    <row r="3" spans="2:84" s="13" customFormat="1" ht="10.050000000000001" hidden="1" customHeight="1" x14ac:dyDescent="0.25">
      <c r="M3" s="50"/>
      <c r="N3" s="38"/>
      <c r="O3" s="22"/>
      <c r="P3" s="23"/>
      <c r="Q3" s="22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20</v>
      </c>
      <c r="I4" s="3"/>
      <c r="J4" s="3"/>
      <c r="M4" s="51" t="s">
        <v>1</v>
      </c>
      <c r="N4" s="39"/>
      <c r="O4" s="8"/>
      <c r="P4" s="11" t="s">
        <v>2</v>
      </c>
      <c r="Q4" s="9"/>
      <c r="U4" s="6" t="s">
        <v>3</v>
      </c>
      <c r="X4" s="27">
        <v>44562</v>
      </c>
      <c r="Y4" s="27">
        <v>44593</v>
      </c>
      <c r="Z4" s="27">
        <v>44621</v>
      </c>
      <c r="AA4" s="27">
        <v>44652</v>
      </c>
      <c r="AB4" s="27">
        <v>44682</v>
      </c>
      <c r="AC4" s="27">
        <v>44713</v>
      </c>
      <c r="AD4" s="27">
        <v>44743</v>
      </c>
      <c r="AE4" s="27">
        <v>44774</v>
      </c>
      <c r="AF4" s="27">
        <v>44805</v>
      </c>
      <c r="AG4" s="27">
        <v>44835</v>
      </c>
      <c r="AH4" s="27">
        <v>44866</v>
      </c>
      <c r="AI4" s="27">
        <v>44896</v>
      </c>
      <c r="AJ4" s="27">
        <v>44927</v>
      </c>
      <c r="AK4" s="27">
        <v>44958</v>
      </c>
      <c r="AL4" s="27">
        <v>44986</v>
      </c>
      <c r="AM4" s="27">
        <v>45017</v>
      </c>
      <c r="AN4" s="27">
        <v>45047</v>
      </c>
      <c r="AO4" s="27">
        <v>45078</v>
      </c>
      <c r="AP4" s="27">
        <v>45108</v>
      </c>
      <c r="AQ4" s="27">
        <v>45139</v>
      </c>
      <c r="AR4" s="27">
        <v>45170</v>
      </c>
      <c r="AS4" s="27">
        <v>45200</v>
      </c>
      <c r="AT4" s="27">
        <v>45231</v>
      </c>
      <c r="AU4" s="27">
        <v>45261</v>
      </c>
      <c r="AV4" s="27">
        <v>45292</v>
      </c>
      <c r="AW4" s="27">
        <v>45323</v>
      </c>
      <c r="AX4" s="27">
        <v>45352</v>
      </c>
      <c r="AY4" s="27">
        <v>45383</v>
      </c>
      <c r="AZ4" s="27">
        <v>45413</v>
      </c>
      <c r="BA4" s="27">
        <v>45444</v>
      </c>
      <c r="BB4" s="27">
        <v>45474</v>
      </c>
      <c r="BC4" s="27">
        <v>45505</v>
      </c>
      <c r="BD4" s="27">
        <v>45536</v>
      </c>
      <c r="BE4" s="27">
        <v>45566</v>
      </c>
      <c r="BF4" s="27">
        <v>45597</v>
      </c>
      <c r="BG4" s="27">
        <v>45627</v>
      </c>
      <c r="BH4" s="27">
        <v>45658</v>
      </c>
      <c r="BI4" s="27">
        <v>45689</v>
      </c>
      <c r="BJ4" s="27">
        <v>45717</v>
      </c>
      <c r="BK4" s="27">
        <v>45748</v>
      </c>
      <c r="BL4" s="27">
        <v>45778</v>
      </c>
      <c r="BM4" s="27">
        <v>45809</v>
      </c>
      <c r="BN4" s="27">
        <v>45839</v>
      </c>
      <c r="BO4" s="27">
        <v>45870</v>
      </c>
      <c r="BP4" s="27">
        <v>45901</v>
      </c>
      <c r="BQ4" s="27">
        <v>45931</v>
      </c>
      <c r="BR4" s="27">
        <v>45962</v>
      </c>
      <c r="BS4" s="27">
        <v>45992</v>
      </c>
      <c r="BT4" s="27">
        <v>46023</v>
      </c>
      <c r="BU4" s="27">
        <v>46054</v>
      </c>
      <c r="BV4" s="27">
        <v>46082</v>
      </c>
      <c r="BW4" s="27">
        <v>46113</v>
      </c>
      <c r="BX4" s="27" t="s">
        <v>531</v>
      </c>
      <c r="BY4" s="27" t="s">
        <v>531</v>
      </c>
      <c r="BZ4" s="27" t="s">
        <v>531</v>
      </c>
      <c r="CA4" s="27" t="s">
        <v>531</v>
      </c>
      <c r="CB4" s="27" t="s">
        <v>531</v>
      </c>
      <c r="CC4" s="27" t="s">
        <v>531</v>
      </c>
      <c r="CD4" s="27" t="s">
        <v>531</v>
      </c>
      <c r="CE4" s="27" t="s">
        <v>531</v>
      </c>
      <c r="CF4" s="27" t="s">
        <v>531</v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hidden="1" customHeight="1" x14ac:dyDescent="0.3">
      <c r="B6" s="13">
        <v>6</v>
      </c>
      <c r="H6" s="1" t="s">
        <v>9</v>
      </c>
      <c r="I6" s="1" t="s">
        <v>9</v>
      </c>
      <c r="M6" s="53" t="s">
        <v>11</v>
      </c>
      <c r="O6" s="8" t="s">
        <v>4</v>
      </c>
      <c r="P6" s="18" t="s">
        <v>6</v>
      </c>
      <c r="Q6" s="9" t="s">
        <v>5</v>
      </c>
      <c r="U6" s="25">
        <v>44562</v>
      </c>
      <c r="X6" s="25">
        <v>44562</v>
      </c>
      <c r="Y6" s="25">
        <v>44593</v>
      </c>
      <c r="Z6" s="25">
        <v>44621</v>
      </c>
      <c r="AA6" s="25">
        <v>44652</v>
      </c>
      <c r="AB6" s="25">
        <v>44682</v>
      </c>
      <c r="AC6" s="25">
        <v>44713</v>
      </c>
      <c r="AD6" s="25">
        <v>44743</v>
      </c>
      <c r="AE6" s="25">
        <v>44774</v>
      </c>
      <c r="AF6" s="25">
        <v>44805</v>
      </c>
      <c r="AG6" s="25">
        <v>44835</v>
      </c>
      <c r="AH6" s="25">
        <v>44866</v>
      </c>
      <c r="AI6" s="25">
        <v>44896</v>
      </c>
      <c r="AJ6" s="25">
        <v>44927</v>
      </c>
      <c r="AK6" s="25">
        <v>44958</v>
      </c>
      <c r="AL6" s="25">
        <v>44986</v>
      </c>
      <c r="AM6" s="25">
        <v>45017</v>
      </c>
      <c r="AN6" s="25">
        <v>45047</v>
      </c>
      <c r="AO6" s="25">
        <v>45078</v>
      </c>
      <c r="AP6" s="25">
        <v>45108</v>
      </c>
      <c r="AQ6" s="25">
        <v>45139</v>
      </c>
      <c r="AR6" s="25">
        <v>45170</v>
      </c>
      <c r="AS6" s="25">
        <v>45200</v>
      </c>
      <c r="AT6" s="25">
        <v>45231</v>
      </c>
      <c r="AU6" s="25">
        <v>45261</v>
      </c>
      <c r="AV6" s="25">
        <v>45292</v>
      </c>
      <c r="AW6" s="25">
        <v>45323</v>
      </c>
      <c r="AX6" s="25">
        <v>45352</v>
      </c>
      <c r="AY6" s="25">
        <v>45383</v>
      </c>
      <c r="AZ6" s="25">
        <v>45413</v>
      </c>
      <c r="BA6" s="25">
        <v>45444</v>
      </c>
      <c r="BB6" s="25">
        <v>45474</v>
      </c>
      <c r="BC6" s="25">
        <v>45505</v>
      </c>
      <c r="BD6" s="25">
        <v>45536</v>
      </c>
      <c r="BE6" s="25">
        <v>45566</v>
      </c>
      <c r="BF6" s="25">
        <v>45597</v>
      </c>
      <c r="BG6" s="25">
        <v>45627</v>
      </c>
      <c r="BH6" s="25">
        <v>45658</v>
      </c>
      <c r="BI6" s="25">
        <v>45689</v>
      </c>
      <c r="BJ6" s="25">
        <v>45717</v>
      </c>
      <c r="BK6" s="25">
        <v>45748</v>
      </c>
      <c r="BL6" s="25">
        <v>45778</v>
      </c>
      <c r="BM6" s="25">
        <v>45809</v>
      </c>
      <c r="BN6" s="25">
        <v>45839</v>
      </c>
      <c r="BO6" s="25">
        <v>45870</v>
      </c>
      <c r="BP6" s="25">
        <v>45901</v>
      </c>
      <c r="BQ6" s="25">
        <v>45931</v>
      </c>
      <c r="BR6" s="25">
        <v>45962</v>
      </c>
      <c r="BS6" s="25">
        <v>45992</v>
      </c>
      <c r="BT6" s="25">
        <v>46023</v>
      </c>
      <c r="BU6" s="25">
        <v>46054</v>
      </c>
      <c r="BV6" s="25">
        <v>46082</v>
      </c>
      <c r="BW6" s="25">
        <v>46113</v>
      </c>
      <c r="BX6" s="25" t="s">
        <v>531</v>
      </c>
      <c r="BY6" s="25" t="s">
        <v>531</v>
      </c>
      <c r="BZ6" s="25" t="s">
        <v>531</v>
      </c>
      <c r="CA6" s="25" t="s">
        <v>531</v>
      </c>
      <c r="CB6" s="25" t="s">
        <v>531</v>
      </c>
      <c r="CC6" s="25" t="s">
        <v>531</v>
      </c>
      <c r="CD6" s="25" t="s">
        <v>531</v>
      </c>
      <c r="CE6" s="25" t="s">
        <v>531</v>
      </c>
      <c r="CF6" s="25" t="s">
        <v>531</v>
      </c>
    </row>
    <row r="7" spans="2:84" ht="12" hidden="1" customHeight="1" x14ac:dyDescent="0.3">
      <c r="B7" s="13">
        <v>7</v>
      </c>
      <c r="H7" s="1" t="s">
        <v>8</v>
      </c>
      <c r="I7" s="1" t="s">
        <v>8</v>
      </c>
      <c r="M7" s="53" t="s">
        <v>6</v>
      </c>
      <c r="O7" s="8" t="s">
        <v>4</v>
      </c>
      <c r="P7" s="19">
        <v>44562</v>
      </c>
      <c r="Q7" s="9" t="s">
        <v>5</v>
      </c>
      <c r="U7" s="25">
        <v>46142</v>
      </c>
      <c r="X7" s="25">
        <v>44592</v>
      </c>
      <c r="Y7" s="25">
        <v>44620</v>
      </c>
      <c r="Z7" s="25">
        <v>44651</v>
      </c>
      <c r="AA7" s="25">
        <v>44681</v>
      </c>
      <c r="AB7" s="25">
        <v>44712</v>
      </c>
      <c r="AC7" s="25">
        <v>44742</v>
      </c>
      <c r="AD7" s="25">
        <v>44773</v>
      </c>
      <c r="AE7" s="25">
        <v>44804</v>
      </c>
      <c r="AF7" s="25">
        <v>44834</v>
      </c>
      <c r="AG7" s="25">
        <v>44865</v>
      </c>
      <c r="AH7" s="25">
        <v>44895</v>
      </c>
      <c r="AI7" s="25">
        <v>44926</v>
      </c>
      <c r="AJ7" s="25">
        <v>44957</v>
      </c>
      <c r="AK7" s="25">
        <v>44985</v>
      </c>
      <c r="AL7" s="25">
        <v>45016</v>
      </c>
      <c r="AM7" s="25">
        <v>45046</v>
      </c>
      <c r="AN7" s="25">
        <v>45077</v>
      </c>
      <c r="AO7" s="25">
        <v>45107</v>
      </c>
      <c r="AP7" s="25">
        <v>45138</v>
      </c>
      <c r="AQ7" s="25">
        <v>45169</v>
      </c>
      <c r="AR7" s="25">
        <v>45199</v>
      </c>
      <c r="AS7" s="25">
        <v>45230</v>
      </c>
      <c r="AT7" s="25">
        <v>45260</v>
      </c>
      <c r="AU7" s="25">
        <v>45291</v>
      </c>
      <c r="AV7" s="25">
        <v>45322</v>
      </c>
      <c r="AW7" s="25">
        <v>45351</v>
      </c>
      <c r="AX7" s="25">
        <v>45382</v>
      </c>
      <c r="AY7" s="25">
        <v>45412</v>
      </c>
      <c r="AZ7" s="25">
        <v>45443</v>
      </c>
      <c r="BA7" s="25">
        <v>45473</v>
      </c>
      <c r="BB7" s="25">
        <v>45504</v>
      </c>
      <c r="BC7" s="25">
        <v>45535</v>
      </c>
      <c r="BD7" s="25">
        <v>45565</v>
      </c>
      <c r="BE7" s="25">
        <v>45596</v>
      </c>
      <c r="BF7" s="25">
        <v>45626</v>
      </c>
      <c r="BG7" s="25">
        <v>45657</v>
      </c>
      <c r="BH7" s="25">
        <v>45688</v>
      </c>
      <c r="BI7" s="25">
        <v>45716</v>
      </c>
      <c r="BJ7" s="25">
        <v>45747</v>
      </c>
      <c r="BK7" s="25">
        <v>45777</v>
      </c>
      <c r="BL7" s="25">
        <v>45808</v>
      </c>
      <c r="BM7" s="25">
        <v>45838</v>
      </c>
      <c r="BN7" s="25">
        <v>45869</v>
      </c>
      <c r="BO7" s="25">
        <v>45900</v>
      </c>
      <c r="BP7" s="25">
        <v>45930</v>
      </c>
      <c r="BQ7" s="25">
        <v>45961</v>
      </c>
      <c r="BR7" s="25">
        <v>45991</v>
      </c>
      <c r="BS7" s="25">
        <v>46022</v>
      </c>
      <c r="BT7" s="25">
        <v>46053</v>
      </c>
      <c r="BU7" s="25">
        <v>46081</v>
      </c>
      <c r="BV7" s="25">
        <v>46112</v>
      </c>
      <c r="BW7" s="25">
        <v>46142</v>
      </c>
      <c r="BX7" s="25" t="s">
        <v>531</v>
      </c>
      <c r="BY7" s="25" t="s">
        <v>531</v>
      </c>
      <c r="BZ7" s="25" t="s">
        <v>531</v>
      </c>
      <c r="CA7" s="25" t="s">
        <v>531</v>
      </c>
      <c r="CB7" s="25" t="s">
        <v>531</v>
      </c>
      <c r="CC7" s="25" t="s">
        <v>531</v>
      </c>
      <c r="CD7" s="25" t="s">
        <v>531</v>
      </c>
      <c r="CE7" s="25" t="s">
        <v>531</v>
      </c>
      <c r="CF7" s="25" t="s">
        <v>531</v>
      </c>
    </row>
    <row r="8" spans="2:84" ht="12" customHeight="1" x14ac:dyDescent="0.3">
      <c r="B8" s="13">
        <v>8</v>
      </c>
      <c r="H8" s="1" t="s">
        <v>19</v>
      </c>
      <c r="I8" s="37" t="s">
        <v>19</v>
      </c>
      <c r="J8" s="30"/>
      <c r="K8" s="30"/>
      <c r="L8" s="30"/>
      <c r="M8" s="54" t="s">
        <v>12</v>
      </c>
      <c r="P8" s="18">
        <v>52</v>
      </c>
      <c r="U8" s="5">
        <v>52</v>
      </c>
      <c r="X8" s="5">
        <v>1</v>
      </c>
      <c r="Y8" s="5">
        <v>2</v>
      </c>
      <c r="Z8" s="5">
        <v>3</v>
      </c>
      <c r="AA8" s="5">
        <v>4</v>
      </c>
      <c r="AB8" s="5">
        <v>5</v>
      </c>
      <c r="AC8" s="5">
        <v>6</v>
      </c>
      <c r="AD8" s="5">
        <v>7</v>
      </c>
      <c r="AE8" s="5">
        <v>8</v>
      </c>
      <c r="AF8" s="5">
        <v>9</v>
      </c>
      <c r="AG8" s="5">
        <v>10</v>
      </c>
      <c r="AH8" s="5">
        <v>11</v>
      </c>
      <c r="AI8" s="5">
        <v>12</v>
      </c>
      <c r="AJ8" s="5">
        <v>13</v>
      </c>
      <c r="AK8" s="5">
        <v>14</v>
      </c>
      <c r="AL8" s="5">
        <v>15</v>
      </c>
      <c r="AM8" s="5">
        <v>16</v>
      </c>
      <c r="AN8" s="5">
        <v>17</v>
      </c>
      <c r="AO8" s="5">
        <v>18</v>
      </c>
      <c r="AP8" s="5">
        <v>19</v>
      </c>
      <c r="AQ8" s="5">
        <v>20</v>
      </c>
      <c r="AR8" s="5">
        <v>21</v>
      </c>
      <c r="AS8" s="5">
        <v>22</v>
      </c>
      <c r="AT8" s="5">
        <v>23</v>
      </c>
      <c r="AU8" s="5">
        <v>24</v>
      </c>
      <c r="AV8" s="5">
        <v>25</v>
      </c>
      <c r="AW8" s="5">
        <v>26</v>
      </c>
      <c r="AX8" s="5">
        <v>27</v>
      </c>
      <c r="AY8" s="5">
        <v>28</v>
      </c>
      <c r="AZ8" s="5">
        <v>29</v>
      </c>
      <c r="BA8" s="5">
        <v>30</v>
      </c>
      <c r="BB8" s="5">
        <v>31</v>
      </c>
      <c r="BC8" s="5">
        <v>32</v>
      </c>
      <c r="BD8" s="5">
        <v>33</v>
      </c>
      <c r="BE8" s="5">
        <v>34</v>
      </c>
      <c r="BF8" s="5">
        <v>35</v>
      </c>
      <c r="BG8" s="5">
        <v>36</v>
      </c>
      <c r="BH8" s="5">
        <v>37</v>
      </c>
      <c r="BI8" s="5">
        <v>38</v>
      </c>
      <c r="BJ8" s="5">
        <v>39</v>
      </c>
      <c r="BK8" s="5">
        <v>40</v>
      </c>
      <c r="BL8" s="5">
        <v>41</v>
      </c>
      <c r="BM8" s="5">
        <v>42</v>
      </c>
      <c r="BN8" s="5">
        <v>43</v>
      </c>
      <c r="BO8" s="5">
        <v>44</v>
      </c>
      <c r="BP8" s="5">
        <v>45</v>
      </c>
      <c r="BQ8" s="5">
        <v>46</v>
      </c>
      <c r="BR8" s="5">
        <v>47</v>
      </c>
      <c r="BS8" s="5">
        <v>48</v>
      </c>
      <c r="BT8" s="5">
        <v>49</v>
      </c>
      <c r="BU8" s="5">
        <v>50</v>
      </c>
      <c r="BV8" s="5">
        <v>51</v>
      </c>
      <c r="BW8" s="5">
        <v>52</v>
      </c>
      <c r="BX8" s="5" t="s">
        <v>531</v>
      </c>
      <c r="BY8" s="5" t="s">
        <v>531</v>
      </c>
      <c r="BZ8" s="5" t="s">
        <v>531</v>
      </c>
      <c r="CA8" s="5" t="s">
        <v>531</v>
      </c>
      <c r="CB8" s="5" t="s">
        <v>531</v>
      </c>
      <c r="CC8" s="5" t="s">
        <v>531</v>
      </c>
      <c r="CD8" s="5" t="s">
        <v>531</v>
      </c>
      <c r="CE8" s="5" t="s">
        <v>531</v>
      </c>
      <c r="CF8" s="5" t="s">
        <v>531</v>
      </c>
    </row>
    <row r="9" spans="2:84" ht="3" customHeight="1" x14ac:dyDescent="0.3">
      <c r="B9" s="13">
        <v>9</v>
      </c>
    </row>
    <row r="10" spans="2:84" x14ac:dyDescent="0.3">
      <c r="B10" s="13">
        <v>10</v>
      </c>
      <c r="J10" s="125" t="s">
        <v>452</v>
      </c>
    </row>
    <row r="11" spans="2:84" x14ac:dyDescent="0.3">
      <c r="B11" s="13">
        <v>11</v>
      </c>
      <c r="H11" s="1" t="s">
        <v>463</v>
      </c>
      <c r="O11" s="82"/>
      <c r="P11" s="84" t="s">
        <v>455</v>
      </c>
    </row>
    <row r="12" spans="2:84" x14ac:dyDescent="0.3">
      <c r="B12" s="13">
        <v>12</v>
      </c>
    </row>
    <row r="13" spans="2:84" x14ac:dyDescent="0.3">
      <c r="B13" s="13">
        <v>13</v>
      </c>
      <c r="H13" s="1" t="s">
        <v>459</v>
      </c>
      <c r="M13" s="53" t="s">
        <v>537</v>
      </c>
      <c r="P13" s="72" t="s">
        <v>47</v>
      </c>
      <c r="U13" s="33">
        <v>4102</v>
      </c>
      <c r="V13" s="35"/>
      <c r="W13" s="36"/>
      <c r="X13" s="33">
        <v>0</v>
      </c>
      <c r="Y13" s="33">
        <v>4102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33">
        <v>0</v>
      </c>
      <c r="BM13" s="33">
        <v>0</v>
      </c>
      <c r="BN13" s="33">
        <v>0</v>
      </c>
      <c r="BO13" s="33">
        <v>0</v>
      </c>
      <c r="BP13" s="33">
        <v>0</v>
      </c>
      <c r="BQ13" s="33">
        <v>0</v>
      </c>
      <c r="BR13" s="33">
        <v>0</v>
      </c>
      <c r="BS13" s="33">
        <v>0</v>
      </c>
      <c r="BT13" s="33">
        <v>0</v>
      </c>
      <c r="BU13" s="33">
        <v>0</v>
      </c>
      <c r="BV13" s="33">
        <v>0</v>
      </c>
      <c r="BW13" s="33">
        <v>0</v>
      </c>
      <c r="BX13" s="33">
        <v>0</v>
      </c>
      <c r="BY13" s="33">
        <v>0</v>
      </c>
      <c r="BZ13" s="33">
        <v>0</v>
      </c>
      <c r="CA13" s="33">
        <v>0</v>
      </c>
      <c r="CB13" s="33">
        <v>0</v>
      </c>
      <c r="CC13" s="33">
        <v>0</v>
      </c>
      <c r="CD13" s="33">
        <v>0</v>
      </c>
      <c r="CE13" s="33">
        <v>0</v>
      </c>
      <c r="CF13" s="33">
        <v>0</v>
      </c>
    </row>
    <row r="14" spans="2:84" x14ac:dyDescent="0.3">
      <c r="B14" s="13">
        <v>14</v>
      </c>
      <c r="H14" s="1" t="s">
        <v>459</v>
      </c>
      <c r="I14" s="1" t="s">
        <v>464</v>
      </c>
      <c r="M14" s="53" t="s">
        <v>537</v>
      </c>
      <c r="U14" s="33">
        <v>706</v>
      </c>
      <c r="V14" s="93"/>
      <c r="W14" s="36"/>
      <c r="X14" s="96"/>
      <c r="Y14" s="96">
        <v>706</v>
      </c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</row>
    <row r="15" spans="2:84" x14ac:dyDescent="0.3">
      <c r="B15" s="13">
        <v>15</v>
      </c>
      <c r="H15" s="1" t="s">
        <v>459</v>
      </c>
      <c r="I15" s="1" t="s">
        <v>465</v>
      </c>
      <c r="M15" s="53" t="s">
        <v>537</v>
      </c>
      <c r="U15" s="33">
        <v>1700</v>
      </c>
      <c r="V15" s="93"/>
      <c r="W15" s="36"/>
      <c r="X15" s="96"/>
      <c r="Y15" s="96">
        <v>1700</v>
      </c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</row>
    <row r="16" spans="2:84" x14ac:dyDescent="0.3">
      <c r="B16" s="13">
        <v>16</v>
      </c>
      <c r="H16" s="1" t="s">
        <v>459</v>
      </c>
      <c r="I16" s="1" t="s">
        <v>466</v>
      </c>
      <c r="M16" s="53" t="s">
        <v>537</v>
      </c>
      <c r="U16" s="33">
        <v>196</v>
      </c>
      <c r="V16" s="93"/>
      <c r="W16" s="36"/>
      <c r="X16" s="96"/>
      <c r="Y16" s="96">
        <v>196</v>
      </c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</row>
    <row r="17" spans="2:84" x14ac:dyDescent="0.3">
      <c r="B17" s="13">
        <v>17</v>
      </c>
      <c r="H17" s="1" t="s">
        <v>459</v>
      </c>
      <c r="I17" s="1" t="s">
        <v>467</v>
      </c>
      <c r="M17" s="53" t="s">
        <v>537</v>
      </c>
      <c r="U17" s="33">
        <v>500</v>
      </c>
      <c r="V17" s="93"/>
      <c r="W17" s="36"/>
      <c r="X17" s="96"/>
      <c r="Y17" s="96">
        <v>500</v>
      </c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</row>
    <row r="18" spans="2:84" x14ac:dyDescent="0.3">
      <c r="B18" s="13">
        <v>18</v>
      </c>
      <c r="H18" s="1" t="s">
        <v>459</v>
      </c>
      <c r="I18" s="1" t="s">
        <v>468</v>
      </c>
      <c r="M18" s="53" t="s">
        <v>537</v>
      </c>
      <c r="U18" s="33">
        <v>500</v>
      </c>
      <c r="V18" s="93"/>
      <c r="W18" s="36"/>
      <c r="X18" s="96"/>
      <c r="Y18" s="96">
        <v>500</v>
      </c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</row>
    <row r="19" spans="2:84" x14ac:dyDescent="0.3">
      <c r="B19" s="13">
        <v>19</v>
      </c>
      <c r="H19" s="1" t="s">
        <v>459</v>
      </c>
      <c r="I19" s="1" t="s">
        <v>469</v>
      </c>
      <c r="M19" s="53" t="s">
        <v>537</v>
      </c>
      <c r="U19" s="33">
        <v>500</v>
      </c>
      <c r="V19" s="93"/>
      <c r="W19" s="36"/>
      <c r="X19" s="96"/>
      <c r="Y19" s="96">
        <v>500</v>
      </c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</row>
    <row r="20" spans="2:84" s="26" customFormat="1" ht="12" x14ac:dyDescent="0.25">
      <c r="B20" s="13"/>
      <c r="M20" s="55"/>
      <c r="N20" s="44" t="s">
        <v>21</v>
      </c>
      <c r="O20" s="45"/>
      <c r="P20" s="46"/>
      <c r="Q20" s="40"/>
      <c r="U20" s="41"/>
      <c r="V20" s="42"/>
      <c r="W20" s="43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</row>
    <row r="21" spans="2:84" x14ac:dyDescent="0.3">
      <c r="B21" s="13">
        <v>21</v>
      </c>
    </row>
    <row r="22" spans="2:84" x14ac:dyDescent="0.3">
      <c r="B22" s="13">
        <v>22</v>
      </c>
      <c r="H22" s="1" t="s">
        <v>460</v>
      </c>
      <c r="M22" s="53" t="s">
        <v>537</v>
      </c>
      <c r="P22" s="72" t="s">
        <v>47</v>
      </c>
      <c r="U22" s="33">
        <v>6602</v>
      </c>
      <c r="V22" s="35"/>
      <c r="W22" s="36"/>
      <c r="X22" s="33">
        <v>0</v>
      </c>
      <c r="Y22" s="33">
        <v>6602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33">
        <v>0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0</v>
      </c>
      <c r="BS22" s="33">
        <v>0</v>
      </c>
      <c r="BT22" s="33">
        <v>0</v>
      </c>
      <c r="BU22" s="33">
        <v>0</v>
      </c>
      <c r="BV22" s="33">
        <v>0</v>
      </c>
      <c r="BW22" s="33">
        <v>0</v>
      </c>
      <c r="BX22" s="33">
        <v>0</v>
      </c>
      <c r="BY22" s="33">
        <v>0</v>
      </c>
      <c r="BZ22" s="33">
        <v>0</v>
      </c>
      <c r="CA22" s="33">
        <v>0</v>
      </c>
      <c r="CB22" s="33">
        <v>0</v>
      </c>
      <c r="CC22" s="33">
        <v>0</v>
      </c>
      <c r="CD22" s="33">
        <v>0</v>
      </c>
      <c r="CE22" s="33">
        <v>0</v>
      </c>
      <c r="CF22" s="33">
        <v>0</v>
      </c>
    </row>
    <row r="23" spans="2:84" x14ac:dyDescent="0.3">
      <c r="B23" s="13">
        <v>23</v>
      </c>
      <c r="H23" s="1" t="s">
        <v>459</v>
      </c>
      <c r="I23" s="1" t="s">
        <v>464</v>
      </c>
      <c r="M23" s="53" t="s">
        <v>537</v>
      </c>
      <c r="U23" s="33">
        <v>706</v>
      </c>
      <c r="V23" s="93"/>
      <c r="W23" s="36"/>
      <c r="X23" s="96"/>
      <c r="Y23" s="96">
        <v>706</v>
      </c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</row>
    <row r="24" spans="2:84" x14ac:dyDescent="0.3">
      <c r="B24" s="13">
        <v>24</v>
      </c>
      <c r="H24" s="1" t="s">
        <v>459</v>
      </c>
      <c r="I24" s="1" t="s">
        <v>465</v>
      </c>
      <c r="M24" s="53" t="s">
        <v>537</v>
      </c>
      <c r="U24" s="33">
        <v>1700</v>
      </c>
      <c r="V24" s="93"/>
      <c r="W24" s="36"/>
      <c r="X24" s="96"/>
      <c r="Y24" s="96">
        <v>1700</v>
      </c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</row>
    <row r="25" spans="2:84" x14ac:dyDescent="0.3">
      <c r="B25" s="13">
        <v>25</v>
      </c>
      <c r="H25" s="1" t="s">
        <v>459</v>
      </c>
      <c r="I25" s="1" t="s">
        <v>466</v>
      </c>
      <c r="M25" s="53" t="s">
        <v>537</v>
      </c>
      <c r="U25" s="33">
        <v>196</v>
      </c>
      <c r="V25" s="93"/>
      <c r="W25" s="36"/>
      <c r="X25" s="96"/>
      <c r="Y25" s="96">
        <v>196</v>
      </c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</row>
    <row r="26" spans="2:84" x14ac:dyDescent="0.3">
      <c r="B26" s="13">
        <v>26</v>
      </c>
      <c r="H26" s="1" t="s">
        <v>459</v>
      </c>
      <c r="I26" s="1" t="s">
        <v>470</v>
      </c>
      <c r="M26" s="53" t="s">
        <v>537</v>
      </c>
      <c r="U26" s="33">
        <v>2000</v>
      </c>
      <c r="V26" s="93"/>
      <c r="W26" s="36"/>
      <c r="X26" s="96"/>
      <c r="Y26" s="96">
        <v>2000</v>
      </c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</row>
    <row r="27" spans="2:84" x14ac:dyDescent="0.3">
      <c r="B27" s="13">
        <v>27</v>
      </c>
      <c r="H27" s="1" t="s">
        <v>459</v>
      </c>
      <c r="I27" s="1" t="s">
        <v>471</v>
      </c>
      <c r="M27" s="53" t="s">
        <v>537</v>
      </c>
      <c r="U27" s="33">
        <v>2000</v>
      </c>
      <c r="V27" s="93"/>
      <c r="W27" s="36"/>
      <c r="X27" s="96"/>
      <c r="Y27" s="96">
        <v>2000</v>
      </c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</row>
    <row r="28" spans="2:84" x14ac:dyDescent="0.3">
      <c r="B28" s="13">
        <v>28</v>
      </c>
      <c r="H28" s="1" t="s">
        <v>459</v>
      </c>
      <c r="I28" s="1" t="s">
        <v>472</v>
      </c>
      <c r="M28" s="53" t="s">
        <v>537</v>
      </c>
      <c r="U28" s="33">
        <v>0</v>
      </c>
      <c r="V28" s="93"/>
      <c r="W28" s="3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</row>
    <row r="29" spans="2:84" s="26" customFormat="1" ht="12" x14ac:dyDescent="0.25">
      <c r="B29" s="13"/>
      <c r="M29" s="55"/>
      <c r="N29" s="44" t="s">
        <v>21</v>
      </c>
      <c r="O29" s="45"/>
      <c r="P29" s="46"/>
      <c r="Q29" s="40"/>
      <c r="U29" s="41"/>
      <c r="V29" s="42"/>
      <c r="W29" s="43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</row>
    <row r="30" spans="2:84" x14ac:dyDescent="0.3">
      <c r="B30" s="13">
        <v>30</v>
      </c>
    </row>
    <row r="31" spans="2:84" x14ac:dyDescent="0.3">
      <c r="B31" s="13">
        <v>31</v>
      </c>
      <c r="H31" s="1" t="s">
        <v>461</v>
      </c>
      <c r="M31" s="53" t="s">
        <v>537</v>
      </c>
      <c r="P31" s="72" t="s">
        <v>47</v>
      </c>
      <c r="U31" s="33">
        <v>300</v>
      </c>
      <c r="V31" s="35"/>
      <c r="W31" s="36"/>
      <c r="X31" s="33">
        <v>0</v>
      </c>
      <c r="Y31" s="33">
        <v>300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33">
        <v>0</v>
      </c>
      <c r="BM31" s="33">
        <v>0</v>
      </c>
      <c r="BN31" s="33">
        <v>0</v>
      </c>
      <c r="BO31" s="33">
        <v>0</v>
      </c>
      <c r="BP31" s="33">
        <v>0</v>
      </c>
      <c r="BQ31" s="33">
        <v>0</v>
      </c>
      <c r="BR31" s="33">
        <v>0</v>
      </c>
      <c r="BS31" s="33">
        <v>0</v>
      </c>
      <c r="BT31" s="33">
        <v>0</v>
      </c>
      <c r="BU31" s="33">
        <v>0</v>
      </c>
      <c r="BV31" s="33">
        <v>0</v>
      </c>
      <c r="BW31" s="33">
        <v>0</v>
      </c>
      <c r="BX31" s="33">
        <v>0</v>
      </c>
      <c r="BY31" s="33">
        <v>0</v>
      </c>
      <c r="BZ31" s="33">
        <v>0</v>
      </c>
      <c r="CA31" s="33">
        <v>0</v>
      </c>
      <c r="CB31" s="33">
        <v>0</v>
      </c>
      <c r="CC31" s="33">
        <v>0</v>
      </c>
      <c r="CD31" s="33">
        <v>0</v>
      </c>
      <c r="CE31" s="33">
        <v>0</v>
      </c>
      <c r="CF31" s="33">
        <v>0</v>
      </c>
    </row>
    <row r="32" spans="2:84" x14ac:dyDescent="0.3">
      <c r="B32" s="13">
        <v>32</v>
      </c>
      <c r="H32" s="1" t="s">
        <v>459</v>
      </c>
      <c r="I32" s="1" t="s">
        <v>473</v>
      </c>
      <c r="M32" s="53" t="s">
        <v>537</v>
      </c>
      <c r="U32" s="33">
        <v>50</v>
      </c>
      <c r="V32" s="93"/>
      <c r="W32" s="36"/>
      <c r="X32" s="96"/>
      <c r="Y32" s="96">
        <v>50</v>
      </c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</row>
    <row r="33" spans="2:84" x14ac:dyDescent="0.3">
      <c r="B33" s="13">
        <v>33</v>
      </c>
      <c r="H33" s="1" t="s">
        <v>459</v>
      </c>
      <c r="I33" s="1" t="s">
        <v>474</v>
      </c>
      <c r="M33" s="53" t="s">
        <v>537</v>
      </c>
      <c r="U33" s="33">
        <v>50</v>
      </c>
      <c r="V33" s="93"/>
      <c r="W33" s="36"/>
      <c r="X33" s="96"/>
      <c r="Y33" s="96">
        <v>50</v>
      </c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</row>
    <row r="34" spans="2:84" x14ac:dyDescent="0.3">
      <c r="B34" s="13">
        <v>34</v>
      </c>
      <c r="H34" s="1" t="s">
        <v>459</v>
      </c>
      <c r="I34" s="1" t="s">
        <v>475</v>
      </c>
      <c r="M34" s="53" t="s">
        <v>537</v>
      </c>
      <c r="U34" s="33">
        <v>50</v>
      </c>
      <c r="V34" s="93"/>
      <c r="W34" s="36"/>
      <c r="X34" s="96"/>
      <c r="Y34" s="96">
        <v>50</v>
      </c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</row>
    <row r="35" spans="2:84" x14ac:dyDescent="0.3">
      <c r="B35" s="13">
        <v>35</v>
      </c>
      <c r="H35" s="1" t="s">
        <v>459</v>
      </c>
      <c r="I35" s="1" t="s">
        <v>476</v>
      </c>
      <c r="M35" s="53" t="s">
        <v>537</v>
      </c>
      <c r="U35" s="33">
        <v>50</v>
      </c>
      <c r="V35" s="93"/>
      <c r="W35" s="36"/>
      <c r="X35" s="96"/>
      <c r="Y35" s="96">
        <v>50</v>
      </c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</row>
    <row r="36" spans="2:84" x14ac:dyDescent="0.3">
      <c r="B36" s="13">
        <v>36</v>
      </c>
      <c r="H36" s="1" t="s">
        <v>459</v>
      </c>
      <c r="I36" s="1" t="s">
        <v>477</v>
      </c>
      <c r="M36" s="53" t="s">
        <v>537</v>
      </c>
      <c r="U36" s="33">
        <v>50</v>
      </c>
      <c r="V36" s="93"/>
      <c r="W36" s="36"/>
      <c r="X36" s="96"/>
      <c r="Y36" s="96">
        <v>50</v>
      </c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</row>
    <row r="37" spans="2:84" x14ac:dyDescent="0.3">
      <c r="B37" s="13">
        <v>37</v>
      </c>
      <c r="H37" s="1" t="s">
        <v>459</v>
      </c>
      <c r="I37" s="1" t="s">
        <v>478</v>
      </c>
      <c r="M37" s="53" t="s">
        <v>537</v>
      </c>
      <c r="U37" s="33">
        <v>50</v>
      </c>
      <c r="V37" s="93"/>
      <c r="W37" s="36"/>
      <c r="X37" s="96"/>
      <c r="Y37" s="96">
        <v>50</v>
      </c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</row>
    <row r="38" spans="2:84" s="26" customFormat="1" ht="12" x14ac:dyDescent="0.25">
      <c r="B38" s="13"/>
      <c r="M38" s="55"/>
      <c r="N38" s="44" t="s">
        <v>21</v>
      </c>
      <c r="O38" s="45"/>
      <c r="P38" s="46"/>
      <c r="Q38" s="40"/>
      <c r="U38" s="41"/>
      <c r="V38" s="42"/>
      <c r="W38" s="43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</row>
    <row r="39" spans="2:84" x14ac:dyDescent="0.3">
      <c r="B39" s="13">
        <v>39</v>
      </c>
    </row>
    <row r="40" spans="2:84" x14ac:dyDescent="0.3">
      <c r="B40" s="13">
        <v>40</v>
      </c>
      <c r="H40" s="1" t="s">
        <v>462</v>
      </c>
      <c r="M40" s="53" t="s">
        <v>537</v>
      </c>
      <c r="P40" s="72" t="s">
        <v>47</v>
      </c>
      <c r="U40" s="33">
        <v>420</v>
      </c>
      <c r="V40" s="35"/>
      <c r="W40" s="36"/>
      <c r="X40" s="33">
        <v>0</v>
      </c>
      <c r="Y40" s="33">
        <v>420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F40" s="33">
        <v>0</v>
      </c>
    </row>
    <row r="41" spans="2:84" x14ac:dyDescent="0.3">
      <c r="B41" s="13">
        <v>41</v>
      </c>
      <c r="H41" s="1" t="s">
        <v>459</v>
      </c>
      <c r="I41" s="1" t="s">
        <v>473</v>
      </c>
      <c r="M41" s="53" t="s">
        <v>537</v>
      </c>
      <c r="U41" s="33">
        <v>70</v>
      </c>
      <c r="V41" s="93"/>
      <c r="W41" s="36"/>
      <c r="X41" s="96"/>
      <c r="Y41" s="96">
        <v>70</v>
      </c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</row>
    <row r="42" spans="2:84" x14ac:dyDescent="0.3">
      <c r="B42" s="13">
        <v>42</v>
      </c>
      <c r="H42" s="1" t="s">
        <v>459</v>
      </c>
      <c r="I42" s="1" t="s">
        <v>474</v>
      </c>
      <c r="M42" s="53" t="s">
        <v>537</v>
      </c>
      <c r="U42" s="33">
        <v>70</v>
      </c>
      <c r="V42" s="93"/>
      <c r="W42" s="36"/>
      <c r="X42" s="96"/>
      <c r="Y42" s="96">
        <v>70</v>
      </c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</row>
    <row r="43" spans="2:84" x14ac:dyDescent="0.3">
      <c r="B43" s="13">
        <v>43</v>
      </c>
      <c r="H43" s="1" t="s">
        <v>459</v>
      </c>
      <c r="I43" s="1" t="s">
        <v>475</v>
      </c>
      <c r="M43" s="53" t="s">
        <v>537</v>
      </c>
      <c r="U43" s="33">
        <v>70</v>
      </c>
      <c r="V43" s="93"/>
      <c r="W43" s="36"/>
      <c r="X43" s="96"/>
      <c r="Y43" s="96">
        <v>70</v>
      </c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</row>
    <row r="44" spans="2:84" x14ac:dyDescent="0.3">
      <c r="B44" s="13">
        <v>44</v>
      </c>
      <c r="H44" s="1" t="s">
        <v>459</v>
      </c>
      <c r="I44" s="1" t="s">
        <v>476</v>
      </c>
      <c r="M44" s="53" t="s">
        <v>537</v>
      </c>
      <c r="U44" s="33">
        <v>70</v>
      </c>
      <c r="V44" s="93"/>
      <c r="W44" s="36"/>
      <c r="X44" s="96"/>
      <c r="Y44" s="96">
        <v>70</v>
      </c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</row>
    <row r="45" spans="2:84" x14ac:dyDescent="0.3">
      <c r="B45" s="13">
        <v>45</v>
      </c>
      <c r="H45" s="1" t="s">
        <v>459</v>
      </c>
      <c r="I45" s="1" t="s">
        <v>477</v>
      </c>
      <c r="M45" s="53" t="s">
        <v>537</v>
      </c>
      <c r="U45" s="33">
        <v>70</v>
      </c>
      <c r="V45" s="93"/>
      <c r="W45" s="36"/>
      <c r="X45" s="96"/>
      <c r="Y45" s="96">
        <v>70</v>
      </c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</row>
    <row r="46" spans="2:84" x14ac:dyDescent="0.3">
      <c r="B46" s="13">
        <v>46</v>
      </c>
      <c r="H46" s="1" t="s">
        <v>459</v>
      </c>
      <c r="I46" s="1" t="s">
        <v>478</v>
      </c>
      <c r="M46" s="53" t="s">
        <v>537</v>
      </c>
      <c r="U46" s="33">
        <v>70</v>
      </c>
      <c r="V46" s="93"/>
      <c r="W46" s="36"/>
      <c r="X46" s="96"/>
      <c r="Y46" s="96">
        <v>70</v>
      </c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</row>
    <row r="47" spans="2:84" s="26" customFormat="1" ht="12" x14ac:dyDescent="0.25">
      <c r="B47" s="13"/>
      <c r="M47" s="55"/>
      <c r="N47" s="44" t="s">
        <v>21</v>
      </c>
      <c r="O47" s="45"/>
      <c r="P47" s="46"/>
      <c r="Q47" s="40"/>
      <c r="U47" s="41"/>
      <c r="V47" s="42"/>
      <c r="W47" s="43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</row>
    <row r="48" spans="2:84" x14ac:dyDescent="0.3">
      <c r="B48" s="13">
        <v>48</v>
      </c>
    </row>
    <row r="49" spans="2:84" x14ac:dyDescent="0.3">
      <c r="B49" s="13">
        <v>49</v>
      </c>
      <c r="H49" s="1" t="s">
        <v>479</v>
      </c>
      <c r="M49" s="53" t="s">
        <v>537</v>
      </c>
      <c r="P49" s="72" t="s">
        <v>48</v>
      </c>
      <c r="U49" s="33">
        <v>4102</v>
      </c>
      <c r="V49" s="35"/>
      <c r="W49" s="36"/>
      <c r="X49" s="33">
        <v>2051</v>
      </c>
      <c r="Y49" s="33">
        <v>2051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3">
        <v>0</v>
      </c>
      <c r="BL49" s="33">
        <v>0</v>
      </c>
      <c r="BM49" s="33">
        <v>0</v>
      </c>
      <c r="BN49" s="33">
        <v>0</v>
      </c>
      <c r="BO49" s="33">
        <v>0</v>
      </c>
      <c r="BP49" s="33">
        <v>0</v>
      </c>
      <c r="BQ49" s="33">
        <v>0</v>
      </c>
      <c r="BR49" s="33">
        <v>0</v>
      </c>
      <c r="BS49" s="33">
        <v>0</v>
      </c>
      <c r="BT49" s="33">
        <v>0</v>
      </c>
      <c r="BU49" s="33">
        <v>0</v>
      </c>
      <c r="BV49" s="33">
        <v>0</v>
      </c>
      <c r="BW49" s="33">
        <v>0</v>
      </c>
      <c r="BX49" s="33">
        <v>0</v>
      </c>
      <c r="BY49" s="33">
        <v>0</v>
      </c>
      <c r="BZ49" s="33">
        <v>0</v>
      </c>
      <c r="CA49" s="33">
        <v>0</v>
      </c>
      <c r="CB49" s="33">
        <v>0</v>
      </c>
      <c r="CC49" s="33">
        <v>0</v>
      </c>
      <c r="CD49" s="33">
        <v>0</v>
      </c>
      <c r="CE49" s="33">
        <v>0</v>
      </c>
      <c r="CF49" s="33">
        <v>0</v>
      </c>
    </row>
    <row r="50" spans="2:84" x14ac:dyDescent="0.3">
      <c r="B50" s="13">
        <v>50</v>
      </c>
      <c r="H50" s="1" t="s">
        <v>479</v>
      </c>
      <c r="I50" s="1" t="s">
        <v>464</v>
      </c>
      <c r="M50" s="53" t="s">
        <v>537</v>
      </c>
      <c r="U50" s="33">
        <v>706</v>
      </c>
      <c r="V50" s="93"/>
      <c r="W50" s="36"/>
      <c r="X50" s="96">
        <v>353</v>
      </c>
      <c r="Y50" s="96">
        <v>353</v>
      </c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</row>
    <row r="51" spans="2:84" x14ac:dyDescent="0.3">
      <c r="B51" s="13">
        <v>51</v>
      </c>
      <c r="H51" s="1" t="s">
        <v>479</v>
      </c>
      <c r="I51" s="1" t="s">
        <v>465</v>
      </c>
      <c r="M51" s="53" t="s">
        <v>537</v>
      </c>
      <c r="U51" s="33">
        <v>1700</v>
      </c>
      <c r="V51" s="93"/>
      <c r="W51" s="36"/>
      <c r="X51" s="96">
        <v>850</v>
      </c>
      <c r="Y51" s="96">
        <v>850</v>
      </c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</row>
    <row r="52" spans="2:84" x14ac:dyDescent="0.3">
      <c r="B52" s="13">
        <v>52</v>
      </c>
      <c r="H52" s="1" t="s">
        <v>479</v>
      </c>
      <c r="I52" s="1" t="s">
        <v>466</v>
      </c>
      <c r="M52" s="53" t="s">
        <v>537</v>
      </c>
      <c r="U52" s="33">
        <v>196</v>
      </c>
      <c r="V52" s="93"/>
      <c r="W52" s="36"/>
      <c r="X52" s="96">
        <v>98</v>
      </c>
      <c r="Y52" s="96">
        <v>98</v>
      </c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</row>
    <row r="53" spans="2:84" x14ac:dyDescent="0.3">
      <c r="B53" s="13">
        <v>53</v>
      </c>
      <c r="H53" s="1" t="s">
        <v>479</v>
      </c>
      <c r="I53" s="1" t="s">
        <v>467</v>
      </c>
      <c r="M53" s="53" t="s">
        <v>537</v>
      </c>
      <c r="U53" s="33">
        <v>500</v>
      </c>
      <c r="V53" s="93"/>
      <c r="W53" s="36"/>
      <c r="X53" s="96">
        <v>250</v>
      </c>
      <c r="Y53" s="96">
        <v>250</v>
      </c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</row>
    <row r="54" spans="2:84" x14ac:dyDescent="0.3">
      <c r="B54" s="13">
        <v>54</v>
      </c>
      <c r="H54" s="1" t="s">
        <v>479</v>
      </c>
      <c r="I54" s="1" t="s">
        <v>468</v>
      </c>
      <c r="M54" s="53" t="s">
        <v>537</v>
      </c>
      <c r="U54" s="33">
        <v>500</v>
      </c>
      <c r="V54" s="93"/>
      <c r="W54" s="36"/>
      <c r="X54" s="96">
        <v>250</v>
      </c>
      <c r="Y54" s="96">
        <v>250</v>
      </c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</row>
    <row r="55" spans="2:84" x14ac:dyDescent="0.3">
      <c r="B55" s="13">
        <v>55</v>
      </c>
      <c r="H55" s="1" t="s">
        <v>479</v>
      </c>
      <c r="I55" s="1" t="s">
        <v>469</v>
      </c>
      <c r="M55" s="53" t="s">
        <v>537</v>
      </c>
      <c r="U55" s="33">
        <v>500</v>
      </c>
      <c r="V55" s="93"/>
      <c r="W55" s="36"/>
      <c r="X55" s="96">
        <v>250</v>
      </c>
      <c r="Y55" s="96">
        <v>250</v>
      </c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</row>
    <row r="56" spans="2:84" s="26" customFormat="1" ht="12" x14ac:dyDescent="0.25">
      <c r="B56" s="13"/>
      <c r="M56" s="55"/>
      <c r="N56" s="44" t="s">
        <v>21</v>
      </c>
      <c r="O56" s="45"/>
      <c r="P56" s="46"/>
      <c r="Q56" s="40"/>
      <c r="U56" s="41"/>
      <c r="V56" s="42"/>
      <c r="W56" s="43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</row>
    <row r="57" spans="2:84" x14ac:dyDescent="0.3">
      <c r="B57" s="13">
        <v>57</v>
      </c>
    </row>
    <row r="58" spans="2:84" x14ac:dyDescent="0.3">
      <c r="B58" s="13">
        <v>58</v>
      </c>
      <c r="H58" s="1" t="s">
        <v>480</v>
      </c>
      <c r="M58" s="53" t="s">
        <v>537</v>
      </c>
      <c r="P58" s="72" t="s">
        <v>48</v>
      </c>
      <c r="U58" s="33">
        <v>6602</v>
      </c>
      <c r="V58" s="35"/>
      <c r="W58" s="36"/>
      <c r="X58" s="33">
        <v>3301</v>
      </c>
      <c r="Y58" s="33">
        <v>3301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0</v>
      </c>
      <c r="BX58" s="33">
        <v>0</v>
      </c>
      <c r="BY58" s="33">
        <v>0</v>
      </c>
      <c r="BZ58" s="33">
        <v>0</v>
      </c>
      <c r="CA58" s="33">
        <v>0</v>
      </c>
      <c r="CB58" s="33">
        <v>0</v>
      </c>
      <c r="CC58" s="33">
        <v>0</v>
      </c>
      <c r="CD58" s="33">
        <v>0</v>
      </c>
      <c r="CE58" s="33">
        <v>0</v>
      </c>
      <c r="CF58" s="33">
        <v>0</v>
      </c>
    </row>
    <row r="59" spans="2:84" x14ac:dyDescent="0.3">
      <c r="B59" s="13">
        <v>59</v>
      </c>
      <c r="H59" s="1" t="s">
        <v>479</v>
      </c>
      <c r="I59" s="1" t="s">
        <v>464</v>
      </c>
      <c r="M59" s="53" t="s">
        <v>537</v>
      </c>
      <c r="U59" s="33">
        <v>706</v>
      </c>
      <c r="V59" s="93"/>
      <c r="W59" s="36"/>
      <c r="X59" s="96">
        <v>353</v>
      </c>
      <c r="Y59" s="96">
        <v>353</v>
      </c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</row>
    <row r="60" spans="2:84" x14ac:dyDescent="0.3">
      <c r="B60" s="13">
        <v>60</v>
      </c>
      <c r="H60" s="1" t="s">
        <v>479</v>
      </c>
      <c r="I60" s="1" t="s">
        <v>465</v>
      </c>
      <c r="M60" s="53" t="s">
        <v>537</v>
      </c>
      <c r="U60" s="33">
        <v>1700</v>
      </c>
      <c r="V60" s="93"/>
      <c r="W60" s="36"/>
      <c r="X60" s="96">
        <v>850</v>
      </c>
      <c r="Y60" s="96">
        <v>850</v>
      </c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</row>
    <row r="61" spans="2:84" x14ac:dyDescent="0.3">
      <c r="B61" s="13">
        <v>61</v>
      </c>
      <c r="H61" s="1" t="s">
        <v>479</v>
      </c>
      <c r="I61" s="1" t="s">
        <v>466</v>
      </c>
      <c r="M61" s="53" t="s">
        <v>537</v>
      </c>
      <c r="U61" s="33">
        <v>196</v>
      </c>
      <c r="V61" s="93"/>
      <c r="W61" s="36"/>
      <c r="X61" s="96">
        <v>98</v>
      </c>
      <c r="Y61" s="96">
        <v>98</v>
      </c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</row>
    <row r="62" spans="2:84" x14ac:dyDescent="0.3">
      <c r="B62" s="13">
        <v>62</v>
      </c>
      <c r="H62" s="1" t="s">
        <v>479</v>
      </c>
      <c r="I62" s="1" t="s">
        <v>470</v>
      </c>
      <c r="M62" s="53" t="s">
        <v>537</v>
      </c>
      <c r="U62" s="33">
        <v>2000</v>
      </c>
      <c r="V62" s="93"/>
      <c r="W62" s="36"/>
      <c r="X62" s="96">
        <v>1000</v>
      </c>
      <c r="Y62" s="96">
        <v>1000</v>
      </c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</row>
    <row r="63" spans="2:84" x14ac:dyDescent="0.3">
      <c r="B63" s="13">
        <v>63</v>
      </c>
      <c r="H63" s="1" t="s">
        <v>479</v>
      </c>
      <c r="I63" s="1" t="s">
        <v>471</v>
      </c>
      <c r="M63" s="53" t="s">
        <v>537</v>
      </c>
      <c r="U63" s="33">
        <v>2000</v>
      </c>
      <c r="V63" s="93"/>
      <c r="W63" s="36"/>
      <c r="X63" s="96">
        <v>1000</v>
      </c>
      <c r="Y63" s="96">
        <v>1000</v>
      </c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</row>
    <row r="64" spans="2:84" x14ac:dyDescent="0.3">
      <c r="B64" s="13">
        <v>64</v>
      </c>
      <c r="H64" s="1" t="s">
        <v>479</v>
      </c>
      <c r="I64" s="1" t="s">
        <v>472</v>
      </c>
      <c r="M64" s="53" t="s">
        <v>537</v>
      </c>
      <c r="U64" s="33">
        <v>0</v>
      </c>
      <c r="V64" s="93"/>
      <c r="W64" s="36"/>
      <c r="X64" s="96">
        <v>0</v>
      </c>
      <c r="Y64" s="96">
        <v>0</v>
      </c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</row>
    <row r="65" spans="2:84" s="26" customFormat="1" ht="12" x14ac:dyDescent="0.25">
      <c r="B65" s="13"/>
      <c r="M65" s="55"/>
      <c r="N65" s="44" t="s">
        <v>21</v>
      </c>
      <c r="O65" s="45"/>
      <c r="P65" s="46"/>
      <c r="Q65" s="40"/>
      <c r="U65" s="41"/>
      <c r="V65" s="42"/>
      <c r="W65" s="43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</row>
    <row r="66" spans="2:84" x14ac:dyDescent="0.3">
      <c r="B66" s="13">
        <v>66</v>
      </c>
    </row>
    <row r="67" spans="2:84" x14ac:dyDescent="0.3">
      <c r="B67" s="13">
        <v>67</v>
      </c>
      <c r="H67" s="1" t="s">
        <v>481</v>
      </c>
      <c r="M67" s="53" t="s">
        <v>537</v>
      </c>
      <c r="P67" s="72" t="s">
        <v>48</v>
      </c>
      <c r="U67" s="33">
        <v>300</v>
      </c>
      <c r="V67" s="35"/>
      <c r="W67" s="36"/>
      <c r="X67" s="33">
        <v>150</v>
      </c>
      <c r="Y67" s="33">
        <v>150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33">
        <v>0</v>
      </c>
      <c r="AF67" s="33">
        <v>0</v>
      </c>
      <c r="AG67" s="33">
        <v>0</v>
      </c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33">
        <v>0</v>
      </c>
      <c r="AN67" s="33">
        <v>0</v>
      </c>
      <c r="AO67" s="33">
        <v>0</v>
      </c>
      <c r="AP67" s="33">
        <v>0</v>
      </c>
      <c r="AQ67" s="33">
        <v>0</v>
      </c>
      <c r="AR67" s="33">
        <v>0</v>
      </c>
      <c r="AS67" s="33">
        <v>0</v>
      </c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0</v>
      </c>
      <c r="AZ67" s="33">
        <v>0</v>
      </c>
      <c r="BA67" s="33">
        <v>0</v>
      </c>
      <c r="BB67" s="33">
        <v>0</v>
      </c>
      <c r="BC67" s="33">
        <v>0</v>
      </c>
      <c r="BD67" s="33">
        <v>0</v>
      </c>
      <c r="BE67" s="33">
        <v>0</v>
      </c>
      <c r="BF67" s="33">
        <v>0</v>
      </c>
      <c r="BG67" s="33">
        <v>0</v>
      </c>
      <c r="BH67" s="33">
        <v>0</v>
      </c>
      <c r="BI67" s="33">
        <v>0</v>
      </c>
      <c r="BJ67" s="33">
        <v>0</v>
      </c>
      <c r="BK67" s="33">
        <v>0</v>
      </c>
      <c r="BL67" s="33">
        <v>0</v>
      </c>
      <c r="BM67" s="33">
        <v>0</v>
      </c>
      <c r="BN67" s="33">
        <v>0</v>
      </c>
      <c r="BO67" s="33">
        <v>0</v>
      </c>
      <c r="BP67" s="33">
        <v>0</v>
      </c>
      <c r="BQ67" s="33">
        <v>0</v>
      </c>
      <c r="BR67" s="33">
        <v>0</v>
      </c>
      <c r="BS67" s="33">
        <v>0</v>
      </c>
      <c r="BT67" s="33">
        <v>0</v>
      </c>
      <c r="BU67" s="33">
        <v>0</v>
      </c>
      <c r="BV67" s="33">
        <v>0</v>
      </c>
      <c r="BW67" s="33">
        <v>0</v>
      </c>
      <c r="BX67" s="33">
        <v>0</v>
      </c>
      <c r="BY67" s="33">
        <v>0</v>
      </c>
      <c r="BZ67" s="33">
        <v>0</v>
      </c>
      <c r="CA67" s="33">
        <v>0</v>
      </c>
      <c r="CB67" s="33">
        <v>0</v>
      </c>
      <c r="CC67" s="33">
        <v>0</v>
      </c>
      <c r="CD67" s="33">
        <v>0</v>
      </c>
      <c r="CE67" s="33">
        <v>0</v>
      </c>
      <c r="CF67" s="33">
        <v>0</v>
      </c>
    </row>
    <row r="68" spans="2:84" x14ac:dyDescent="0.3">
      <c r="B68" s="13">
        <v>68</v>
      </c>
      <c r="H68" s="1" t="s">
        <v>479</v>
      </c>
      <c r="I68" s="1" t="s">
        <v>473</v>
      </c>
      <c r="M68" s="53" t="s">
        <v>537</v>
      </c>
      <c r="U68" s="33">
        <v>50</v>
      </c>
      <c r="V68" s="93"/>
      <c r="W68" s="36"/>
      <c r="X68" s="96">
        <v>25</v>
      </c>
      <c r="Y68" s="96">
        <v>25</v>
      </c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</row>
    <row r="69" spans="2:84" x14ac:dyDescent="0.3">
      <c r="B69" s="13">
        <v>69</v>
      </c>
      <c r="H69" s="1" t="s">
        <v>479</v>
      </c>
      <c r="I69" s="1" t="s">
        <v>474</v>
      </c>
      <c r="M69" s="53" t="s">
        <v>537</v>
      </c>
      <c r="U69" s="33">
        <v>50</v>
      </c>
      <c r="V69" s="93"/>
      <c r="W69" s="36"/>
      <c r="X69" s="96">
        <v>25</v>
      </c>
      <c r="Y69" s="96">
        <v>25</v>
      </c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</row>
    <row r="70" spans="2:84" x14ac:dyDescent="0.3">
      <c r="B70" s="13">
        <v>70</v>
      </c>
      <c r="H70" s="1" t="s">
        <v>479</v>
      </c>
      <c r="I70" s="1" t="s">
        <v>475</v>
      </c>
      <c r="M70" s="53" t="s">
        <v>537</v>
      </c>
      <c r="U70" s="33">
        <v>50</v>
      </c>
      <c r="V70" s="93"/>
      <c r="W70" s="36"/>
      <c r="X70" s="96">
        <v>25</v>
      </c>
      <c r="Y70" s="96">
        <v>25</v>
      </c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</row>
    <row r="71" spans="2:84" x14ac:dyDescent="0.3">
      <c r="B71" s="13">
        <v>71</v>
      </c>
      <c r="H71" s="1" t="s">
        <v>479</v>
      </c>
      <c r="I71" s="1" t="s">
        <v>476</v>
      </c>
      <c r="M71" s="53" t="s">
        <v>537</v>
      </c>
      <c r="U71" s="33">
        <v>50</v>
      </c>
      <c r="V71" s="93"/>
      <c r="W71" s="36"/>
      <c r="X71" s="96">
        <v>25</v>
      </c>
      <c r="Y71" s="96">
        <v>25</v>
      </c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</row>
    <row r="72" spans="2:84" x14ac:dyDescent="0.3">
      <c r="B72" s="13">
        <v>72</v>
      </c>
      <c r="H72" s="1" t="s">
        <v>479</v>
      </c>
      <c r="I72" s="1" t="s">
        <v>477</v>
      </c>
      <c r="M72" s="53" t="s">
        <v>537</v>
      </c>
      <c r="U72" s="33">
        <v>50</v>
      </c>
      <c r="V72" s="93"/>
      <c r="W72" s="36"/>
      <c r="X72" s="96">
        <v>25</v>
      </c>
      <c r="Y72" s="96">
        <v>25</v>
      </c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</row>
    <row r="73" spans="2:84" x14ac:dyDescent="0.3">
      <c r="B73" s="13">
        <v>73</v>
      </c>
      <c r="H73" s="1" t="s">
        <v>479</v>
      </c>
      <c r="I73" s="1" t="s">
        <v>478</v>
      </c>
      <c r="M73" s="53" t="s">
        <v>537</v>
      </c>
      <c r="U73" s="33">
        <v>50</v>
      </c>
      <c r="V73" s="93"/>
      <c r="W73" s="36"/>
      <c r="X73" s="96">
        <v>25</v>
      </c>
      <c r="Y73" s="96">
        <v>25</v>
      </c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</row>
    <row r="74" spans="2:84" s="26" customFormat="1" ht="12" x14ac:dyDescent="0.25">
      <c r="B74" s="13"/>
      <c r="M74" s="55"/>
      <c r="N74" s="44" t="s">
        <v>21</v>
      </c>
      <c r="O74" s="45"/>
      <c r="P74" s="46"/>
      <c r="Q74" s="40"/>
      <c r="U74" s="41"/>
      <c r="V74" s="42"/>
      <c r="W74" s="43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</row>
    <row r="75" spans="2:84" x14ac:dyDescent="0.3">
      <c r="B75" s="13">
        <v>75</v>
      </c>
    </row>
    <row r="76" spans="2:84" x14ac:dyDescent="0.3">
      <c r="B76" s="13">
        <v>76</v>
      </c>
      <c r="H76" s="1" t="s">
        <v>482</v>
      </c>
      <c r="M76" s="53" t="s">
        <v>537</v>
      </c>
      <c r="P76" s="72" t="s">
        <v>48</v>
      </c>
      <c r="U76" s="33">
        <v>420</v>
      </c>
      <c r="V76" s="35"/>
      <c r="W76" s="36"/>
      <c r="X76" s="33">
        <v>210</v>
      </c>
      <c r="Y76" s="33">
        <v>210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</row>
    <row r="77" spans="2:84" x14ac:dyDescent="0.3">
      <c r="B77" s="13">
        <v>77</v>
      </c>
      <c r="H77" s="1" t="s">
        <v>479</v>
      </c>
      <c r="I77" s="1" t="s">
        <v>473</v>
      </c>
      <c r="M77" s="53" t="s">
        <v>537</v>
      </c>
      <c r="U77" s="33">
        <v>70</v>
      </c>
      <c r="V77" s="93"/>
      <c r="W77" s="36"/>
      <c r="X77" s="96">
        <v>35</v>
      </c>
      <c r="Y77" s="96">
        <v>35</v>
      </c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</row>
    <row r="78" spans="2:84" x14ac:dyDescent="0.3">
      <c r="B78" s="13">
        <v>78</v>
      </c>
      <c r="H78" s="1" t="s">
        <v>479</v>
      </c>
      <c r="I78" s="1" t="s">
        <v>474</v>
      </c>
      <c r="M78" s="53" t="s">
        <v>537</v>
      </c>
      <c r="U78" s="33">
        <v>70</v>
      </c>
      <c r="V78" s="93"/>
      <c r="W78" s="36"/>
      <c r="X78" s="96">
        <v>35</v>
      </c>
      <c r="Y78" s="96">
        <v>35</v>
      </c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</row>
    <row r="79" spans="2:84" x14ac:dyDescent="0.3">
      <c r="B79" s="13">
        <v>79</v>
      </c>
      <c r="H79" s="1" t="s">
        <v>479</v>
      </c>
      <c r="I79" s="1" t="s">
        <v>475</v>
      </c>
      <c r="M79" s="53" t="s">
        <v>537</v>
      </c>
      <c r="U79" s="33">
        <v>70</v>
      </c>
      <c r="V79" s="93"/>
      <c r="W79" s="36"/>
      <c r="X79" s="96">
        <v>35</v>
      </c>
      <c r="Y79" s="96">
        <v>35</v>
      </c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</row>
    <row r="80" spans="2:84" x14ac:dyDescent="0.3">
      <c r="B80" s="13">
        <v>80</v>
      </c>
      <c r="H80" s="1" t="s">
        <v>479</v>
      </c>
      <c r="I80" s="1" t="s">
        <v>476</v>
      </c>
      <c r="M80" s="53" t="s">
        <v>537</v>
      </c>
      <c r="U80" s="33">
        <v>70</v>
      </c>
      <c r="V80" s="93"/>
      <c r="W80" s="36"/>
      <c r="X80" s="96">
        <v>35</v>
      </c>
      <c r="Y80" s="96">
        <v>35</v>
      </c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</row>
    <row r="81" spans="2:84" x14ac:dyDescent="0.3">
      <c r="B81" s="13">
        <v>81</v>
      </c>
      <c r="H81" s="1" t="s">
        <v>479</v>
      </c>
      <c r="I81" s="1" t="s">
        <v>477</v>
      </c>
      <c r="M81" s="53" t="s">
        <v>537</v>
      </c>
      <c r="U81" s="33">
        <v>70</v>
      </c>
      <c r="V81" s="93"/>
      <c r="W81" s="36"/>
      <c r="X81" s="96">
        <v>35</v>
      </c>
      <c r="Y81" s="96">
        <v>35</v>
      </c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</row>
    <row r="82" spans="2:84" x14ac:dyDescent="0.3">
      <c r="B82" s="13">
        <v>82</v>
      </c>
      <c r="H82" s="1" t="s">
        <v>479</v>
      </c>
      <c r="I82" s="1" t="s">
        <v>478</v>
      </c>
      <c r="M82" s="53" t="s">
        <v>537</v>
      </c>
      <c r="U82" s="33">
        <v>70</v>
      </c>
      <c r="V82" s="93"/>
      <c r="W82" s="36"/>
      <c r="X82" s="96">
        <v>35</v>
      </c>
      <c r="Y82" s="96">
        <v>35</v>
      </c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</row>
    <row r="83" spans="2:84" s="26" customFormat="1" ht="12" x14ac:dyDescent="0.25">
      <c r="B83" s="13"/>
      <c r="M83" s="55"/>
      <c r="N83" s="44" t="s">
        <v>21</v>
      </c>
      <c r="O83" s="45"/>
      <c r="P83" s="46"/>
      <c r="Q83" s="40"/>
      <c r="U83" s="41"/>
      <c r="V83" s="42"/>
      <c r="W83" s="43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</row>
    <row r="84" spans="2:84" x14ac:dyDescent="0.3">
      <c r="B84" s="13">
        <v>84</v>
      </c>
    </row>
    <row r="85" spans="2:84" x14ac:dyDescent="0.3">
      <c r="B85" s="13">
        <v>85</v>
      </c>
      <c r="H85" s="1" t="s">
        <v>483</v>
      </c>
      <c r="M85" s="53" t="s">
        <v>537</v>
      </c>
      <c r="P85" s="72" t="s">
        <v>49</v>
      </c>
      <c r="U85" s="33">
        <v>7793.7999999999993</v>
      </c>
      <c r="V85" s="35"/>
      <c r="W85" s="36"/>
      <c r="X85" s="33">
        <v>0</v>
      </c>
      <c r="Y85" s="33">
        <v>3896.8999999999996</v>
      </c>
      <c r="Z85" s="33">
        <v>3896.8999999999996</v>
      </c>
      <c r="AA85" s="33">
        <v>0</v>
      </c>
      <c r="AB85" s="33">
        <v>0</v>
      </c>
      <c r="AC85" s="33">
        <v>0</v>
      </c>
      <c r="AD85" s="33">
        <v>0</v>
      </c>
      <c r="AE85" s="33">
        <v>0</v>
      </c>
      <c r="AF85" s="33">
        <v>0</v>
      </c>
      <c r="AG85" s="33">
        <v>0</v>
      </c>
      <c r="AH85" s="33">
        <v>0</v>
      </c>
      <c r="AI85" s="33">
        <v>0</v>
      </c>
      <c r="AJ85" s="33">
        <v>0</v>
      </c>
      <c r="AK85" s="33">
        <v>0</v>
      </c>
      <c r="AL85" s="33">
        <v>0</v>
      </c>
      <c r="AM85" s="33">
        <v>0</v>
      </c>
      <c r="AN85" s="33">
        <v>0</v>
      </c>
      <c r="AO85" s="33">
        <v>0</v>
      </c>
      <c r="AP85" s="33">
        <v>0</v>
      </c>
      <c r="AQ85" s="33">
        <v>0</v>
      </c>
      <c r="AR85" s="33">
        <v>0</v>
      </c>
      <c r="AS85" s="33">
        <v>0</v>
      </c>
      <c r="AT85" s="33">
        <v>0</v>
      </c>
      <c r="AU85" s="33">
        <v>0</v>
      </c>
      <c r="AV85" s="33">
        <v>0</v>
      </c>
      <c r="AW85" s="33">
        <v>0</v>
      </c>
      <c r="AX85" s="33">
        <v>0</v>
      </c>
      <c r="AY85" s="33">
        <v>0</v>
      </c>
      <c r="AZ85" s="33">
        <v>0</v>
      </c>
      <c r="BA85" s="33">
        <v>0</v>
      </c>
      <c r="BB85" s="33">
        <v>0</v>
      </c>
      <c r="BC85" s="33">
        <v>0</v>
      </c>
      <c r="BD85" s="33">
        <v>0</v>
      </c>
      <c r="BE85" s="33">
        <v>0</v>
      </c>
      <c r="BF85" s="33">
        <v>0</v>
      </c>
      <c r="BG85" s="33">
        <v>0</v>
      </c>
      <c r="BH85" s="33">
        <v>0</v>
      </c>
      <c r="BI85" s="33">
        <v>0</v>
      </c>
      <c r="BJ85" s="33">
        <v>0</v>
      </c>
      <c r="BK85" s="33">
        <v>0</v>
      </c>
      <c r="BL85" s="33">
        <v>0</v>
      </c>
      <c r="BM85" s="33">
        <v>0</v>
      </c>
      <c r="BN85" s="33">
        <v>0</v>
      </c>
      <c r="BO85" s="33">
        <v>0</v>
      </c>
      <c r="BP85" s="33">
        <v>0</v>
      </c>
      <c r="BQ85" s="33">
        <v>0</v>
      </c>
      <c r="BR85" s="33">
        <v>0</v>
      </c>
      <c r="BS85" s="33">
        <v>0</v>
      </c>
      <c r="BT85" s="33">
        <v>0</v>
      </c>
      <c r="BU85" s="33">
        <v>0</v>
      </c>
      <c r="BV85" s="33">
        <v>0</v>
      </c>
      <c r="BW85" s="33">
        <v>0</v>
      </c>
      <c r="BX85" s="33">
        <v>0</v>
      </c>
      <c r="BY85" s="33">
        <v>0</v>
      </c>
      <c r="BZ85" s="33">
        <v>0</v>
      </c>
      <c r="CA85" s="33">
        <v>0</v>
      </c>
      <c r="CB85" s="33">
        <v>0</v>
      </c>
      <c r="CC85" s="33">
        <v>0</v>
      </c>
      <c r="CD85" s="33">
        <v>0</v>
      </c>
      <c r="CE85" s="33">
        <v>0</v>
      </c>
      <c r="CF85" s="33">
        <v>0</v>
      </c>
    </row>
    <row r="86" spans="2:84" x14ac:dyDescent="0.3">
      <c r="B86" s="13">
        <v>86</v>
      </c>
      <c r="H86" s="1" t="s">
        <v>483</v>
      </c>
      <c r="I86" s="1" t="s">
        <v>22</v>
      </c>
      <c r="M86" s="53" t="s">
        <v>16</v>
      </c>
      <c r="U86" s="31">
        <v>1</v>
      </c>
      <c r="V86" s="94"/>
      <c r="W86" s="47"/>
      <c r="X86" s="97"/>
      <c r="Y86" s="97">
        <v>0.5</v>
      </c>
      <c r="Z86" s="97">
        <v>0.5</v>
      </c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</row>
    <row r="87" spans="2:84" x14ac:dyDescent="0.3">
      <c r="B87" s="13">
        <v>87</v>
      </c>
      <c r="H87" s="1" t="s">
        <v>483</v>
      </c>
      <c r="I87" s="1" t="s">
        <v>215</v>
      </c>
      <c r="M87" s="53" t="s">
        <v>23</v>
      </c>
      <c r="U87" s="32">
        <v>1.9</v>
      </c>
      <c r="V87" s="95"/>
      <c r="W87" s="48"/>
      <c r="X87" s="98"/>
      <c r="Y87" s="98">
        <v>1.9</v>
      </c>
      <c r="Z87" s="98">
        <v>1.9</v>
      </c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98"/>
      <c r="BY87" s="98"/>
      <c r="BZ87" s="98"/>
      <c r="CA87" s="98"/>
      <c r="CB87" s="98"/>
      <c r="CC87" s="98"/>
      <c r="CD87" s="98"/>
      <c r="CE87" s="98"/>
      <c r="CF87" s="98"/>
    </row>
    <row r="88" spans="2:84" x14ac:dyDescent="0.3">
      <c r="B88" s="13">
        <v>88</v>
      </c>
      <c r="H88" s="1" t="s">
        <v>484</v>
      </c>
      <c r="M88" s="53" t="s">
        <v>537</v>
      </c>
      <c r="P88" s="72" t="s">
        <v>49</v>
      </c>
      <c r="U88" s="33">
        <v>4102</v>
      </c>
      <c r="V88" s="35"/>
      <c r="W88" s="36"/>
      <c r="X88" s="33">
        <v>0</v>
      </c>
      <c r="Y88" s="33">
        <v>2051</v>
      </c>
      <c r="Z88" s="33">
        <v>2051</v>
      </c>
      <c r="AA88" s="33">
        <v>0</v>
      </c>
      <c r="AB88" s="33">
        <v>0</v>
      </c>
      <c r="AC88" s="33">
        <v>0</v>
      </c>
      <c r="AD88" s="33">
        <v>0</v>
      </c>
      <c r="AE88" s="33">
        <v>0</v>
      </c>
      <c r="AF88" s="33">
        <v>0</v>
      </c>
      <c r="AG88" s="33">
        <v>0</v>
      </c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33">
        <v>0</v>
      </c>
      <c r="AN88" s="33">
        <v>0</v>
      </c>
      <c r="AO88" s="33">
        <v>0</v>
      </c>
      <c r="AP88" s="33">
        <v>0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v>0</v>
      </c>
      <c r="BH88" s="33">
        <v>0</v>
      </c>
      <c r="BI88" s="33">
        <v>0</v>
      </c>
      <c r="BJ88" s="33">
        <v>0</v>
      </c>
      <c r="BK88" s="33">
        <v>0</v>
      </c>
      <c r="BL88" s="33">
        <v>0</v>
      </c>
      <c r="BM88" s="33">
        <v>0</v>
      </c>
      <c r="BN88" s="33">
        <v>0</v>
      </c>
      <c r="BO88" s="33">
        <v>0</v>
      </c>
      <c r="BP88" s="33">
        <v>0</v>
      </c>
      <c r="BQ88" s="33">
        <v>0</v>
      </c>
      <c r="BR88" s="33">
        <v>0</v>
      </c>
      <c r="BS88" s="33">
        <v>0</v>
      </c>
      <c r="BT88" s="33">
        <v>0</v>
      </c>
      <c r="BU88" s="33">
        <v>0</v>
      </c>
      <c r="BV88" s="33">
        <v>0</v>
      </c>
      <c r="BW88" s="33">
        <v>0</v>
      </c>
      <c r="BX88" s="33">
        <v>0</v>
      </c>
      <c r="BY88" s="33">
        <v>0</v>
      </c>
      <c r="BZ88" s="33">
        <v>0</v>
      </c>
      <c r="CA88" s="33">
        <v>0</v>
      </c>
      <c r="CB88" s="33">
        <v>0</v>
      </c>
      <c r="CC88" s="33">
        <v>0</v>
      </c>
      <c r="CD88" s="33">
        <v>0</v>
      </c>
      <c r="CE88" s="33">
        <v>0</v>
      </c>
      <c r="CF88" s="33">
        <v>0</v>
      </c>
    </row>
    <row r="89" spans="2:84" x14ac:dyDescent="0.3">
      <c r="B89" s="13">
        <v>89</v>
      </c>
      <c r="H89" s="1" t="s">
        <v>484</v>
      </c>
      <c r="I89" s="1" t="s">
        <v>464</v>
      </c>
      <c r="M89" s="53" t="s">
        <v>537</v>
      </c>
      <c r="U89" s="33">
        <v>706</v>
      </c>
      <c r="V89" s="35"/>
      <c r="W89" s="36"/>
      <c r="X89" s="33">
        <v>0</v>
      </c>
      <c r="Y89" s="33">
        <v>353</v>
      </c>
      <c r="Z89" s="33">
        <v>353</v>
      </c>
      <c r="AA89" s="33">
        <v>0</v>
      </c>
      <c r="AB89" s="33">
        <v>0</v>
      </c>
      <c r="AC89" s="33">
        <v>0</v>
      </c>
      <c r="AD89" s="33">
        <v>0</v>
      </c>
      <c r="AE89" s="33">
        <v>0</v>
      </c>
      <c r="AF89" s="33">
        <v>0</v>
      </c>
      <c r="AG89" s="33">
        <v>0</v>
      </c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33">
        <v>0</v>
      </c>
      <c r="AN89" s="33">
        <v>0</v>
      </c>
      <c r="AO89" s="33">
        <v>0</v>
      </c>
      <c r="AP89" s="33">
        <v>0</v>
      </c>
      <c r="AQ89" s="33">
        <v>0</v>
      </c>
      <c r="AR89" s="33">
        <v>0</v>
      </c>
      <c r="AS89" s="33">
        <v>0</v>
      </c>
      <c r="AT89" s="33">
        <v>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33">
        <v>0</v>
      </c>
      <c r="BA89" s="33">
        <v>0</v>
      </c>
      <c r="BB89" s="33">
        <v>0</v>
      </c>
      <c r="BC89" s="33">
        <v>0</v>
      </c>
      <c r="BD89" s="33">
        <v>0</v>
      </c>
      <c r="BE89" s="33">
        <v>0</v>
      </c>
      <c r="BF89" s="33">
        <v>0</v>
      </c>
      <c r="BG89" s="33">
        <v>0</v>
      </c>
      <c r="BH89" s="33">
        <v>0</v>
      </c>
      <c r="BI89" s="33">
        <v>0</v>
      </c>
      <c r="BJ89" s="33">
        <v>0</v>
      </c>
      <c r="BK89" s="33">
        <v>0</v>
      </c>
      <c r="BL89" s="33">
        <v>0</v>
      </c>
      <c r="BM89" s="33">
        <v>0</v>
      </c>
      <c r="BN89" s="33">
        <v>0</v>
      </c>
      <c r="BO89" s="33">
        <v>0</v>
      </c>
      <c r="BP89" s="33">
        <v>0</v>
      </c>
      <c r="BQ89" s="33">
        <v>0</v>
      </c>
      <c r="BR89" s="33">
        <v>0</v>
      </c>
      <c r="BS89" s="33">
        <v>0</v>
      </c>
      <c r="BT89" s="33">
        <v>0</v>
      </c>
      <c r="BU89" s="33">
        <v>0</v>
      </c>
      <c r="BV89" s="33">
        <v>0</v>
      </c>
      <c r="BW89" s="33">
        <v>0</v>
      </c>
      <c r="BX89" s="33">
        <v>0</v>
      </c>
      <c r="BY89" s="33">
        <v>0</v>
      </c>
      <c r="BZ89" s="33">
        <v>0</v>
      </c>
      <c r="CA89" s="33">
        <v>0</v>
      </c>
      <c r="CB89" s="33">
        <v>0</v>
      </c>
      <c r="CC89" s="33">
        <v>0</v>
      </c>
      <c r="CD89" s="33">
        <v>0</v>
      </c>
      <c r="CE89" s="33">
        <v>0</v>
      </c>
      <c r="CF89" s="33">
        <v>0</v>
      </c>
    </row>
    <row r="90" spans="2:84" x14ac:dyDescent="0.3">
      <c r="B90" s="13">
        <v>90</v>
      </c>
      <c r="H90" s="1" t="s">
        <v>484</v>
      </c>
      <c r="I90" s="1" t="s">
        <v>465</v>
      </c>
      <c r="M90" s="53" t="s">
        <v>537</v>
      </c>
      <c r="U90" s="33">
        <v>1700</v>
      </c>
      <c r="V90" s="35"/>
      <c r="W90" s="36"/>
      <c r="X90" s="33">
        <v>0</v>
      </c>
      <c r="Y90" s="33">
        <v>850</v>
      </c>
      <c r="Z90" s="33">
        <v>850</v>
      </c>
      <c r="AA90" s="33">
        <v>0</v>
      </c>
      <c r="AB90" s="33">
        <v>0</v>
      </c>
      <c r="AC90" s="33">
        <v>0</v>
      </c>
      <c r="AD90" s="33">
        <v>0</v>
      </c>
      <c r="AE90" s="33">
        <v>0</v>
      </c>
      <c r="AF90" s="33">
        <v>0</v>
      </c>
      <c r="AG90" s="33">
        <v>0</v>
      </c>
      <c r="AH90" s="33">
        <v>0</v>
      </c>
      <c r="AI90" s="33">
        <v>0</v>
      </c>
      <c r="AJ90" s="33">
        <v>0</v>
      </c>
      <c r="AK90" s="33">
        <v>0</v>
      </c>
      <c r="AL90" s="33">
        <v>0</v>
      </c>
      <c r="AM90" s="33">
        <v>0</v>
      </c>
      <c r="AN90" s="33">
        <v>0</v>
      </c>
      <c r="AO90" s="33">
        <v>0</v>
      </c>
      <c r="AP90" s="33">
        <v>0</v>
      </c>
      <c r="AQ90" s="33">
        <v>0</v>
      </c>
      <c r="AR90" s="33">
        <v>0</v>
      </c>
      <c r="AS90" s="33">
        <v>0</v>
      </c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0</v>
      </c>
      <c r="BD90" s="33">
        <v>0</v>
      </c>
      <c r="BE90" s="33">
        <v>0</v>
      </c>
      <c r="BF90" s="33">
        <v>0</v>
      </c>
      <c r="BG90" s="33">
        <v>0</v>
      </c>
      <c r="BH90" s="33">
        <v>0</v>
      </c>
      <c r="BI90" s="33">
        <v>0</v>
      </c>
      <c r="BJ90" s="33">
        <v>0</v>
      </c>
      <c r="BK90" s="33">
        <v>0</v>
      </c>
      <c r="BL90" s="33">
        <v>0</v>
      </c>
      <c r="BM90" s="33">
        <v>0</v>
      </c>
      <c r="BN90" s="33">
        <v>0</v>
      </c>
      <c r="BO90" s="33">
        <v>0</v>
      </c>
      <c r="BP90" s="33">
        <v>0</v>
      </c>
      <c r="BQ90" s="33">
        <v>0</v>
      </c>
      <c r="BR90" s="33">
        <v>0</v>
      </c>
      <c r="BS90" s="33">
        <v>0</v>
      </c>
      <c r="BT90" s="33">
        <v>0</v>
      </c>
      <c r="BU90" s="33">
        <v>0</v>
      </c>
      <c r="BV90" s="33">
        <v>0</v>
      </c>
      <c r="BW90" s="33">
        <v>0</v>
      </c>
      <c r="BX90" s="33">
        <v>0</v>
      </c>
      <c r="BY90" s="33">
        <v>0</v>
      </c>
      <c r="BZ90" s="33">
        <v>0</v>
      </c>
      <c r="CA90" s="33">
        <v>0</v>
      </c>
      <c r="CB90" s="33">
        <v>0</v>
      </c>
      <c r="CC90" s="33">
        <v>0</v>
      </c>
      <c r="CD90" s="33">
        <v>0</v>
      </c>
      <c r="CE90" s="33">
        <v>0</v>
      </c>
      <c r="CF90" s="33">
        <v>0</v>
      </c>
    </row>
    <row r="91" spans="2:84" x14ac:dyDescent="0.3">
      <c r="B91" s="13">
        <v>91</v>
      </c>
      <c r="H91" s="1" t="s">
        <v>484</v>
      </c>
      <c r="I91" s="1" t="s">
        <v>466</v>
      </c>
      <c r="M91" s="53" t="s">
        <v>537</v>
      </c>
      <c r="U91" s="33">
        <v>196</v>
      </c>
      <c r="V91" s="35"/>
      <c r="W91" s="36"/>
      <c r="X91" s="33">
        <v>0</v>
      </c>
      <c r="Y91" s="33">
        <v>98</v>
      </c>
      <c r="Z91" s="33">
        <v>98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33">
        <v>0</v>
      </c>
      <c r="AN91" s="33">
        <v>0</v>
      </c>
      <c r="AO91" s="33">
        <v>0</v>
      </c>
      <c r="AP91" s="33">
        <v>0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3">
        <v>0</v>
      </c>
      <c r="BL91" s="33">
        <v>0</v>
      </c>
      <c r="BM91" s="33">
        <v>0</v>
      </c>
      <c r="BN91" s="33">
        <v>0</v>
      </c>
      <c r="BO91" s="33">
        <v>0</v>
      </c>
      <c r="BP91" s="33">
        <v>0</v>
      </c>
      <c r="BQ91" s="33">
        <v>0</v>
      </c>
      <c r="BR91" s="33">
        <v>0</v>
      </c>
      <c r="BS91" s="33">
        <v>0</v>
      </c>
      <c r="BT91" s="33">
        <v>0</v>
      </c>
      <c r="BU91" s="33">
        <v>0</v>
      </c>
      <c r="BV91" s="33">
        <v>0</v>
      </c>
      <c r="BW91" s="33">
        <v>0</v>
      </c>
      <c r="BX91" s="33">
        <v>0</v>
      </c>
      <c r="BY91" s="33">
        <v>0</v>
      </c>
      <c r="BZ91" s="33">
        <v>0</v>
      </c>
      <c r="CA91" s="33">
        <v>0</v>
      </c>
      <c r="CB91" s="33">
        <v>0</v>
      </c>
      <c r="CC91" s="33">
        <v>0</v>
      </c>
      <c r="CD91" s="33">
        <v>0</v>
      </c>
      <c r="CE91" s="33">
        <v>0</v>
      </c>
      <c r="CF91" s="33">
        <v>0</v>
      </c>
    </row>
    <row r="92" spans="2:84" x14ac:dyDescent="0.3">
      <c r="B92" s="13">
        <v>92</v>
      </c>
      <c r="H92" s="1" t="s">
        <v>484</v>
      </c>
      <c r="I92" s="1" t="s">
        <v>467</v>
      </c>
      <c r="M92" s="53" t="s">
        <v>537</v>
      </c>
      <c r="U92" s="33">
        <v>500</v>
      </c>
      <c r="V92" s="35"/>
      <c r="W92" s="36"/>
      <c r="X92" s="33">
        <v>0</v>
      </c>
      <c r="Y92" s="33">
        <v>250</v>
      </c>
      <c r="Z92" s="33">
        <v>250</v>
      </c>
      <c r="AA92" s="33">
        <v>0</v>
      </c>
      <c r="AB92" s="33">
        <v>0</v>
      </c>
      <c r="AC92" s="33">
        <v>0</v>
      </c>
      <c r="AD92" s="33">
        <v>0</v>
      </c>
      <c r="AE92" s="33">
        <v>0</v>
      </c>
      <c r="AF92" s="33">
        <v>0</v>
      </c>
      <c r="AG92" s="33">
        <v>0</v>
      </c>
      <c r="AH92" s="33">
        <v>0</v>
      </c>
      <c r="AI92" s="33">
        <v>0</v>
      </c>
      <c r="AJ92" s="33">
        <v>0</v>
      </c>
      <c r="AK92" s="33">
        <v>0</v>
      </c>
      <c r="AL92" s="33">
        <v>0</v>
      </c>
      <c r="AM92" s="33">
        <v>0</v>
      </c>
      <c r="AN92" s="33">
        <v>0</v>
      </c>
      <c r="AO92" s="33">
        <v>0</v>
      </c>
      <c r="AP92" s="33">
        <v>0</v>
      </c>
      <c r="AQ92" s="33">
        <v>0</v>
      </c>
      <c r="AR92" s="33">
        <v>0</v>
      </c>
      <c r="AS92" s="33">
        <v>0</v>
      </c>
      <c r="AT92" s="33">
        <v>0</v>
      </c>
      <c r="AU92" s="33">
        <v>0</v>
      </c>
      <c r="AV92" s="33">
        <v>0</v>
      </c>
      <c r="AW92" s="33">
        <v>0</v>
      </c>
      <c r="AX92" s="33">
        <v>0</v>
      </c>
      <c r="AY92" s="33">
        <v>0</v>
      </c>
      <c r="AZ92" s="33">
        <v>0</v>
      </c>
      <c r="BA92" s="33">
        <v>0</v>
      </c>
      <c r="BB92" s="33">
        <v>0</v>
      </c>
      <c r="BC92" s="33">
        <v>0</v>
      </c>
      <c r="BD92" s="33">
        <v>0</v>
      </c>
      <c r="BE92" s="33">
        <v>0</v>
      </c>
      <c r="BF92" s="33">
        <v>0</v>
      </c>
      <c r="BG92" s="33">
        <v>0</v>
      </c>
      <c r="BH92" s="33">
        <v>0</v>
      </c>
      <c r="BI92" s="33">
        <v>0</v>
      </c>
      <c r="BJ92" s="33">
        <v>0</v>
      </c>
      <c r="BK92" s="33">
        <v>0</v>
      </c>
      <c r="BL92" s="33">
        <v>0</v>
      </c>
      <c r="BM92" s="33">
        <v>0</v>
      </c>
      <c r="BN92" s="33">
        <v>0</v>
      </c>
      <c r="BO92" s="33">
        <v>0</v>
      </c>
      <c r="BP92" s="33">
        <v>0</v>
      </c>
      <c r="BQ92" s="33">
        <v>0</v>
      </c>
      <c r="BR92" s="33">
        <v>0</v>
      </c>
      <c r="BS92" s="33">
        <v>0</v>
      </c>
      <c r="BT92" s="33">
        <v>0</v>
      </c>
      <c r="BU92" s="33">
        <v>0</v>
      </c>
      <c r="BV92" s="33">
        <v>0</v>
      </c>
      <c r="BW92" s="33">
        <v>0</v>
      </c>
      <c r="BX92" s="33">
        <v>0</v>
      </c>
      <c r="BY92" s="33">
        <v>0</v>
      </c>
      <c r="BZ92" s="33">
        <v>0</v>
      </c>
      <c r="CA92" s="33">
        <v>0</v>
      </c>
      <c r="CB92" s="33">
        <v>0</v>
      </c>
      <c r="CC92" s="33">
        <v>0</v>
      </c>
      <c r="CD92" s="33">
        <v>0</v>
      </c>
      <c r="CE92" s="33">
        <v>0</v>
      </c>
      <c r="CF92" s="33">
        <v>0</v>
      </c>
    </row>
    <row r="93" spans="2:84" x14ac:dyDescent="0.3">
      <c r="B93" s="13">
        <v>93</v>
      </c>
      <c r="H93" s="1" t="s">
        <v>484</v>
      </c>
      <c r="I93" s="1" t="s">
        <v>468</v>
      </c>
      <c r="M93" s="53" t="s">
        <v>537</v>
      </c>
      <c r="U93" s="33">
        <v>500</v>
      </c>
      <c r="V93" s="35"/>
      <c r="W93" s="36"/>
      <c r="X93" s="33">
        <v>0</v>
      </c>
      <c r="Y93" s="33">
        <v>250</v>
      </c>
      <c r="Z93" s="33">
        <v>250</v>
      </c>
      <c r="AA93" s="33">
        <v>0</v>
      </c>
      <c r="AB93" s="33">
        <v>0</v>
      </c>
      <c r="AC93" s="33">
        <v>0</v>
      </c>
      <c r="AD93" s="33">
        <v>0</v>
      </c>
      <c r="AE93" s="33">
        <v>0</v>
      </c>
      <c r="AF93" s="33">
        <v>0</v>
      </c>
      <c r="AG93" s="33">
        <v>0</v>
      </c>
      <c r="AH93" s="33">
        <v>0</v>
      </c>
      <c r="AI93" s="33">
        <v>0</v>
      </c>
      <c r="AJ93" s="33">
        <v>0</v>
      </c>
      <c r="AK93" s="33">
        <v>0</v>
      </c>
      <c r="AL93" s="33">
        <v>0</v>
      </c>
      <c r="AM93" s="33">
        <v>0</v>
      </c>
      <c r="AN93" s="33">
        <v>0</v>
      </c>
      <c r="AO93" s="33">
        <v>0</v>
      </c>
      <c r="AP93" s="33">
        <v>0</v>
      </c>
      <c r="AQ93" s="33">
        <v>0</v>
      </c>
      <c r="AR93" s="33">
        <v>0</v>
      </c>
      <c r="AS93" s="33">
        <v>0</v>
      </c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0</v>
      </c>
      <c r="BD93" s="33">
        <v>0</v>
      </c>
      <c r="BE93" s="33">
        <v>0</v>
      </c>
      <c r="BF93" s="33">
        <v>0</v>
      </c>
      <c r="BG93" s="33">
        <v>0</v>
      </c>
      <c r="BH93" s="33">
        <v>0</v>
      </c>
      <c r="BI93" s="33">
        <v>0</v>
      </c>
      <c r="BJ93" s="33">
        <v>0</v>
      </c>
      <c r="BK93" s="33">
        <v>0</v>
      </c>
      <c r="BL93" s="33">
        <v>0</v>
      </c>
      <c r="BM93" s="33">
        <v>0</v>
      </c>
      <c r="BN93" s="33">
        <v>0</v>
      </c>
      <c r="BO93" s="33">
        <v>0</v>
      </c>
      <c r="BP93" s="33">
        <v>0</v>
      </c>
      <c r="BQ93" s="33">
        <v>0</v>
      </c>
      <c r="BR93" s="33">
        <v>0</v>
      </c>
      <c r="BS93" s="33">
        <v>0</v>
      </c>
      <c r="BT93" s="33">
        <v>0</v>
      </c>
      <c r="BU93" s="33">
        <v>0</v>
      </c>
      <c r="BV93" s="33">
        <v>0</v>
      </c>
      <c r="BW93" s="33">
        <v>0</v>
      </c>
      <c r="BX93" s="33">
        <v>0</v>
      </c>
      <c r="BY93" s="33">
        <v>0</v>
      </c>
      <c r="BZ93" s="33">
        <v>0</v>
      </c>
      <c r="CA93" s="33">
        <v>0</v>
      </c>
      <c r="CB93" s="33">
        <v>0</v>
      </c>
      <c r="CC93" s="33">
        <v>0</v>
      </c>
      <c r="CD93" s="33">
        <v>0</v>
      </c>
      <c r="CE93" s="33">
        <v>0</v>
      </c>
      <c r="CF93" s="33">
        <v>0</v>
      </c>
    </row>
    <row r="94" spans="2:84" x14ac:dyDescent="0.3">
      <c r="B94" s="13">
        <v>94</v>
      </c>
      <c r="H94" s="1" t="s">
        <v>484</v>
      </c>
      <c r="I94" s="1" t="s">
        <v>469</v>
      </c>
      <c r="M94" s="53" t="s">
        <v>537</v>
      </c>
      <c r="U94" s="33">
        <v>500</v>
      </c>
      <c r="V94" s="35"/>
      <c r="W94" s="36"/>
      <c r="X94" s="33">
        <v>0</v>
      </c>
      <c r="Y94" s="33">
        <v>250</v>
      </c>
      <c r="Z94" s="33">
        <v>250</v>
      </c>
      <c r="AA94" s="33">
        <v>0</v>
      </c>
      <c r="AB94" s="33">
        <v>0</v>
      </c>
      <c r="AC94" s="33">
        <v>0</v>
      </c>
      <c r="AD94" s="33">
        <v>0</v>
      </c>
      <c r="AE94" s="33">
        <v>0</v>
      </c>
      <c r="AF94" s="33">
        <v>0</v>
      </c>
      <c r="AG94" s="33">
        <v>0</v>
      </c>
      <c r="AH94" s="33">
        <v>0</v>
      </c>
      <c r="AI94" s="33">
        <v>0</v>
      </c>
      <c r="AJ94" s="33">
        <v>0</v>
      </c>
      <c r="AK94" s="33">
        <v>0</v>
      </c>
      <c r="AL94" s="33">
        <v>0</v>
      </c>
      <c r="AM94" s="33">
        <v>0</v>
      </c>
      <c r="AN94" s="33">
        <v>0</v>
      </c>
      <c r="AO94" s="33">
        <v>0</v>
      </c>
      <c r="AP94" s="33">
        <v>0</v>
      </c>
      <c r="AQ94" s="33">
        <v>0</v>
      </c>
      <c r="AR94" s="33">
        <v>0</v>
      </c>
      <c r="AS94" s="33">
        <v>0</v>
      </c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3">
        <v>0</v>
      </c>
      <c r="BF94" s="33">
        <v>0</v>
      </c>
      <c r="BG94" s="33">
        <v>0</v>
      </c>
      <c r="BH94" s="33">
        <v>0</v>
      </c>
      <c r="BI94" s="33">
        <v>0</v>
      </c>
      <c r="BJ94" s="33">
        <v>0</v>
      </c>
      <c r="BK94" s="33">
        <v>0</v>
      </c>
      <c r="BL94" s="33">
        <v>0</v>
      </c>
      <c r="BM94" s="33">
        <v>0</v>
      </c>
      <c r="BN94" s="33">
        <v>0</v>
      </c>
      <c r="BO94" s="33">
        <v>0</v>
      </c>
      <c r="BP94" s="33">
        <v>0</v>
      </c>
      <c r="BQ94" s="33">
        <v>0</v>
      </c>
      <c r="BR94" s="33">
        <v>0</v>
      </c>
      <c r="BS94" s="33">
        <v>0</v>
      </c>
      <c r="BT94" s="33">
        <v>0</v>
      </c>
      <c r="BU94" s="33">
        <v>0</v>
      </c>
      <c r="BV94" s="33">
        <v>0</v>
      </c>
      <c r="BW94" s="33">
        <v>0</v>
      </c>
      <c r="BX94" s="33">
        <v>0</v>
      </c>
      <c r="BY94" s="33">
        <v>0</v>
      </c>
      <c r="BZ94" s="33">
        <v>0</v>
      </c>
      <c r="CA94" s="33">
        <v>0</v>
      </c>
      <c r="CB94" s="33">
        <v>0</v>
      </c>
      <c r="CC94" s="33">
        <v>0</v>
      </c>
      <c r="CD94" s="33">
        <v>0</v>
      </c>
      <c r="CE94" s="33">
        <v>0</v>
      </c>
      <c r="CF94" s="33">
        <v>0</v>
      </c>
    </row>
    <row r="95" spans="2:84" s="26" customFormat="1" ht="12" x14ac:dyDescent="0.25">
      <c r="B95" s="13"/>
      <c r="M95" s="55"/>
      <c r="N95" s="44" t="s">
        <v>21</v>
      </c>
      <c r="O95" s="45"/>
      <c r="P95" s="46"/>
      <c r="Q95" s="40"/>
      <c r="U95" s="41"/>
      <c r="V95" s="42"/>
      <c r="W95" s="43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</row>
    <row r="96" spans="2:84" x14ac:dyDescent="0.3">
      <c r="B96" s="13">
        <v>96</v>
      </c>
    </row>
    <row r="97" spans="2:84" x14ac:dyDescent="0.3">
      <c r="B97" s="13">
        <v>97</v>
      </c>
      <c r="H97" s="1" t="s">
        <v>491</v>
      </c>
      <c r="M97" s="53" t="s">
        <v>537</v>
      </c>
      <c r="P97" s="72" t="s">
        <v>49</v>
      </c>
      <c r="U97" s="33">
        <v>5332.6</v>
      </c>
      <c r="V97" s="35"/>
      <c r="W97" s="36"/>
      <c r="X97" s="33">
        <v>0</v>
      </c>
      <c r="Y97" s="33">
        <v>2666.3</v>
      </c>
      <c r="Z97" s="33">
        <v>2666.3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33">
        <v>0</v>
      </c>
      <c r="AG97" s="33">
        <v>0</v>
      </c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33">
        <v>0</v>
      </c>
      <c r="AN97" s="33">
        <v>0</v>
      </c>
      <c r="AO97" s="33">
        <v>0</v>
      </c>
      <c r="AP97" s="33">
        <v>0</v>
      </c>
      <c r="AQ97" s="33">
        <v>0</v>
      </c>
      <c r="AR97" s="33">
        <v>0</v>
      </c>
      <c r="AS97" s="33">
        <v>0</v>
      </c>
      <c r="AT97" s="33">
        <v>0</v>
      </c>
      <c r="AU97" s="33">
        <v>0</v>
      </c>
      <c r="AV97" s="33">
        <v>0</v>
      </c>
      <c r="AW97" s="33">
        <v>0</v>
      </c>
      <c r="AX97" s="33">
        <v>0</v>
      </c>
      <c r="AY97" s="33">
        <v>0</v>
      </c>
      <c r="AZ97" s="33">
        <v>0</v>
      </c>
      <c r="BA97" s="33">
        <v>0</v>
      </c>
      <c r="BB97" s="33">
        <v>0</v>
      </c>
      <c r="BC97" s="33">
        <v>0</v>
      </c>
      <c r="BD97" s="33">
        <v>0</v>
      </c>
      <c r="BE97" s="33">
        <v>0</v>
      </c>
      <c r="BF97" s="33">
        <v>0</v>
      </c>
      <c r="BG97" s="33">
        <v>0</v>
      </c>
      <c r="BH97" s="33">
        <v>0</v>
      </c>
      <c r="BI97" s="33">
        <v>0</v>
      </c>
      <c r="BJ97" s="33">
        <v>0</v>
      </c>
      <c r="BK97" s="33">
        <v>0</v>
      </c>
      <c r="BL97" s="33">
        <v>0</v>
      </c>
      <c r="BM97" s="33">
        <v>0</v>
      </c>
      <c r="BN97" s="33">
        <v>0</v>
      </c>
      <c r="BO97" s="33">
        <v>0</v>
      </c>
      <c r="BP97" s="33">
        <v>0</v>
      </c>
      <c r="BQ97" s="33">
        <v>0</v>
      </c>
      <c r="BR97" s="33">
        <v>0</v>
      </c>
      <c r="BS97" s="33">
        <v>0</v>
      </c>
      <c r="BT97" s="33">
        <v>0</v>
      </c>
      <c r="BU97" s="33">
        <v>0</v>
      </c>
      <c r="BV97" s="33">
        <v>0</v>
      </c>
      <c r="BW97" s="33">
        <v>0</v>
      </c>
      <c r="BX97" s="33">
        <v>0</v>
      </c>
      <c r="BY97" s="33">
        <v>0</v>
      </c>
      <c r="BZ97" s="33">
        <v>0</v>
      </c>
      <c r="CA97" s="33">
        <v>0</v>
      </c>
      <c r="CB97" s="33">
        <v>0</v>
      </c>
      <c r="CC97" s="33">
        <v>0</v>
      </c>
      <c r="CD97" s="33">
        <v>0</v>
      </c>
      <c r="CE97" s="33">
        <v>0</v>
      </c>
      <c r="CF97" s="33">
        <v>0</v>
      </c>
    </row>
    <row r="98" spans="2:84" x14ac:dyDescent="0.3">
      <c r="B98" s="13">
        <v>98</v>
      </c>
      <c r="H98" s="1" t="s">
        <v>483</v>
      </c>
      <c r="I98" s="1" t="s">
        <v>22</v>
      </c>
      <c r="M98" s="53" t="s">
        <v>16</v>
      </c>
      <c r="U98" s="31">
        <v>1</v>
      </c>
      <c r="V98" s="94"/>
      <c r="W98" s="47"/>
      <c r="X98" s="97"/>
      <c r="Y98" s="97">
        <v>0.5</v>
      </c>
      <c r="Z98" s="97">
        <v>0.5</v>
      </c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</row>
    <row r="99" spans="2:84" x14ac:dyDescent="0.3">
      <c r="B99" s="13">
        <v>99</v>
      </c>
      <c r="H99" s="1" t="s">
        <v>483</v>
      </c>
      <c r="I99" s="1" t="s">
        <v>215</v>
      </c>
      <c r="M99" s="53" t="s">
        <v>23</v>
      </c>
      <c r="U99" s="32">
        <v>1.3</v>
      </c>
      <c r="V99" s="95"/>
      <c r="W99" s="48"/>
      <c r="X99" s="98"/>
      <c r="Y99" s="98">
        <v>1.3</v>
      </c>
      <c r="Z99" s="98">
        <v>1.3</v>
      </c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  <c r="BT99" s="98"/>
      <c r="BU99" s="98"/>
      <c r="BV99" s="98"/>
      <c r="BW99" s="98"/>
      <c r="BX99" s="98"/>
      <c r="BY99" s="98"/>
      <c r="BZ99" s="98"/>
      <c r="CA99" s="98"/>
      <c r="CB99" s="98"/>
      <c r="CC99" s="98"/>
      <c r="CD99" s="98"/>
      <c r="CE99" s="98"/>
      <c r="CF99" s="98"/>
    </row>
    <row r="100" spans="2:84" x14ac:dyDescent="0.3">
      <c r="B100" s="13">
        <v>100</v>
      </c>
      <c r="H100" s="1" t="s">
        <v>492</v>
      </c>
      <c r="M100" s="53" t="s">
        <v>537</v>
      </c>
      <c r="P100" s="72" t="s">
        <v>49</v>
      </c>
      <c r="U100" s="33">
        <v>4102</v>
      </c>
      <c r="V100" s="35"/>
      <c r="W100" s="36"/>
      <c r="X100" s="33">
        <v>0</v>
      </c>
      <c r="Y100" s="33">
        <v>2051</v>
      </c>
      <c r="Z100" s="33">
        <v>2051</v>
      </c>
      <c r="AA100" s="33">
        <v>0</v>
      </c>
      <c r="AB100" s="33">
        <v>0</v>
      </c>
      <c r="AC100" s="33">
        <v>0</v>
      </c>
      <c r="AD100" s="33">
        <v>0</v>
      </c>
      <c r="AE100" s="33">
        <v>0</v>
      </c>
      <c r="AF100" s="33">
        <v>0</v>
      </c>
      <c r="AG100" s="33">
        <v>0</v>
      </c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33">
        <v>0</v>
      </c>
      <c r="AN100" s="33">
        <v>0</v>
      </c>
      <c r="AO100" s="33">
        <v>0</v>
      </c>
      <c r="AP100" s="33">
        <v>0</v>
      </c>
      <c r="AQ100" s="33">
        <v>0</v>
      </c>
      <c r="AR100" s="33">
        <v>0</v>
      </c>
      <c r="AS100" s="33">
        <v>0</v>
      </c>
      <c r="AT100" s="33">
        <v>0</v>
      </c>
      <c r="AU100" s="33">
        <v>0</v>
      </c>
      <c r="AV100" s="33">
        <v>0</v>
      </c>
      <c r="AW100" s="33">
        <v>0</v>
      </c>
      <c r="AX100" s="33">
        <v>0</v>
      </c>
      <c r="AY100" s="33">
        <v>0</v>
      </c>
      <c r="AZ100" s="33">
        <v>0</v>
      </c>
      <c r="BA100" s="33">
        <v>0</v>
      </c>
      <c r="BB100" s="33">
        <v>0</v>
      </c>
      <c r="BC100" s="33">
        <v>0</v>
      </c>
      <c r="BD100" s="33">
        <v>0</v>
      </c>
      <c r="BE100" s="33">
        <v>0</v>
      </c>
      <c r="BF100" s="33">
        <v>0</v>
      </c>
      <c r="BG100" s="33">
        <v>0</v>
      </c>
      <c r="BH100" s="33">
        <v>0</v>
      </c>
      <c r="BI100" s="33">
        <v>0</v>
      </c>
      <c r="BJ100" s="33">
        <v>0</v>
      </c>
      <c r="BK100" s="33">
        <v>0</v>
      </c>
      <c r="BL100" s="33">
        <v>0</v>
      </c>
      <c r="BM100" s="33">
        <v>0</v>
      </c>
      <c r="BN100" s="33">
        <v>0</v>
      </c>
      <c r="BO100" s="33">
        <v>0</v>
      </c>
      <c r="BP100" s="33">
        <v>0</v>
      </c>
      <c r="BQ100" s="33">
        <v>0</v>
      </c>
      <c r="BR100" s="33">
        <v>0</v>
      </c>
      <c r="BS100" s="33">
        <v>0</v>
      </c>
      <c r="BT100" s="33">
        <v>0</v>
      </c>
      <c r="BU100" s="33">
        <v>0</v>
      </c>
      <c r="BV100" s="33">
        <v>0</v>
      </c>
      <c r="BW100" s="33">
        <v>0</v>
      </c>
      <c r="BX100" s="33">
        <v>0</v>
      </c>
      <c r="BY100" s="33">
        <v>0</v>
      </c>
      <c r="BZ100" s="33">
        <v>0</v>
      </c>
      <c r="CA100" s="33">
        <v>0</v>
      </c>
      <c r="CB100" s="33">
        <v>0</v>
      </c>
      <c r="CC100" s="33">
        <v>0</v>
      </c>
      <c r="CD100" s="33">
        <v>0</v>
      </c>
      <c r="CE100" s="33">
        <v>0</v>
      </c>
      <c r="CF100" s="33">
        <v>0</v>
      </c>
    </row>
    <row r="101" spans="2:84" x14ac:dyDescent="0.3">
      <c r="B101" s="13">
        <v>101</v>
      </c>
      <c r="H101" s="1" t="s">
        <v>484</v>
      </c>
      <c r="I101" s="1" t="s">
        <v>464</v>
      </c>
      <c r="M101" s="53" t="s">
        <v>537</v>
      </c>
      <c r="U101" s="33">
        <v>706</v>
      </c>
      <c r="V101" s="35"/>
      <c r="W101" s="36"/>
      <c r="X101" s="33">
        <v>0</v>
      </c>
      <c r="Y101" s="33">
        <v>353</v>
      </c>
      <c r="Z101" s="33">
        <v>353</v>
      </c>
      <c r="AA101" s="33">
        <v>0</v>
      </c>
      <c r="AB101" s="33">
        <v>0</v>
      </c>
      <c r="AC101" s="33">
        <v>0</v>
      </c>
      <c r="AD101" s="33">
        <v>0</v>
      </c>
      <c r="AE101" s="33">
        <v>0</v>
      </c>
      <c r="AF101" s="33">
        <v>0</v>
      </c>
      <c r="AG101" s="33">
        <v>0</v>
      </c>
      <c r="AH101" s="33">
        <v>0</v>
      </c>
      <c r="AI101" s="33">
        <v>0</v>
      </c>
      <c r="AJ101" s="33">
        <v>0</v>
      </c>
      <c r="AK101" s="33">
        <v>0</v>
      </c>
      <c r="AL101" s="33">
        <v>0</v>
      </c>
      <c r="AM101" s="33">
        <v>0</v>
      </c>
      <c r="AN101" s="33">
        <v>0</v>
      </c>
      <c r="AO101" s="33">
        <v>0</v>
      </c>
      <c r="AP101" s="33">
        <v>0</v>
      </c>
      <c r="AQ101" s="33">
        <v>0</v>
      </c>
      <c r="AR101" s="33">
        <v>0</v>
      </c>
      <c r="AS101" s="33">
        <v>0</v>
      </c>
      <c r="AT101" s="33">
        <v>0</v>
      </c>
      <c r="AU101" s="33">
        <v>0</v>
      </c>
      <c r="AV101" s="33">
        <v>0</v>
      </c>
      <c r="AW101" s="33">
        <v>0</v>
      </c>
      <c r="AX101" s="33">
        <v>0</v>
      </c>
      <c r="AY101" s="33">
        <v>0</v>
      </c>
      <c r="AZ101" s="33">
        <v>0</v>
      </c>
      <c r="BA101" s="33">
        <v>0</v>
      </c>
      <c r="BB101" s="33">
        <v>0</v>
      </c>
      <c r="BC101" s="33">
        <v>0</v>
      </c>
      <c r="BD101" s="33">
        <v>0</v>
      </c>
      <c r="BE101" s="33">
        <v>0</v>
      </c>
      <c r="BF101" s="33">
        <v>0</v>
      </c>
      <c r="BG101" s="33">
        <v>0</v>
      </c>
      <c r="BH101" s="33">
        <v>0</v>
      </c>
      <c r="BI101" s="33">
        <v>0</v>
      </c>
      <c r="BJ101" s="33">
        <v>0</v>
      </c>
      <c r="BK101" s="33">
        <v>0</v>
      </c>
      <c r="BL101" s="33">
        <v>0</v>
      </c>
      <c r="BM101" s="33">
        <v>0</v>
      </c>
      <c r="BN101" s="33">
        <v>0</v>
      </c>
      <c r="BO101" s="33">
        <v>0</v>
      </c>
      <c r="BP101" s="33">
        <v>0</v>
      </c>
      <c r="BQ101" s="33">
        <v>0</v>
      </c>
      <c r="BR101" s="33">
        <v>0</v>
      </c>
      <c r="BS101" s="33">
        <v>0</v>
      </c>
      <c r="BT101" s="33">
        <v>0</v>
      </c>
      <c r="BU101" s="33">
        <v>0</v>
      </c>
      <c r="BV101" s="33">
        <v>0</v>
      </c>
      <c r="BW101" s="33">
        <v>0</v>
      </c>
      <c r="BX101" s="33">
        <v>0</v>
      </c>
      <c r="BY101" s="33">
        <v>0</v>
      </c>
      <c r="BZ101" s="33">
        <v>0</v>
      </c>
      <c r="CA101" s="33">
        <v>0</v>
      </c>
      <c r="CB101" s="33">
        <v>0</v>
      </c>
      <c r="CC101" s="33">
        <v>0</v>
      </c>
      <c r="CD101" s="33">
        <v>0</v>
      </c>
      <c r="CE101" s="33">
        <v>0</v>
      </c>
      <c r="CF101" s="33">
        <v>0</v>
      </c>
    </row>
    <row r="102" spans="2:84" x14ac:dyDescent="0.3">
      <c r="B102" s="13">
        <v>102</v>
      </c>
      <c r="H102" s="1" t="s">
        <v>484</v>
      </c>
      <c r="I102" s="1" t="s">
        <v>465</v>
      </c>
      <c r="M102" s="53" t="s">
        <v>537</v>
      </c>
      <c r="U102" s="33">
        <v>1700</v>
      </c>
      <c r="V102" s="35"/>
      <c r="W102" s="36"/>
      <c r="X102" s="33">
        <v>0</v>
      </c>
      <c r="Y102" s="33">
        <v>850</v>
      </c>
      <c r="Z102" s="33">
        <v>850</v>
      </c>
      <c r="AA102" s="33">
        <v>0</v>
      </c>
      <c r="AB102" s="33">
        <v>0</v>
      </c>
      <c r="AC102" s="33">
        <v>0</v>
      </c>
      <c r="AD102" s="33">
        <v>0</v>
      </c>
      <c r="AE102" s="33">
        <v>0</v>
      </c>
      <c r="AF102" s="33">
        <v>0</v>
      </c>
      <c r="AG102" s="33">
        <v>0</v>
      </c>
      <c r="AH102" s="33">
        <v>0</v>
      </c>
      <c r="AI102" s="33">
        <v>0</v>
      </c>
      <c r="AJ102" s="33">
        <v>0</v>
      </c>
      <c r="AK102" s="33">
        <v>0</v>
      </c>
      <c r="AL102" s="33">
        <v>0</v>
      </c>
      <c r="AM102" s="33">
        <v>0</v>
      </c>
      <c r="AN102" s="33">
        <v>0</v>
      </c>
      <c r="AO102" s="33">
        <v>0</v>
      </c>
      <c r="AP102" s="33">
        <v>0</v>
      </c>
      <c r="AQ102" s="33">
        <v>0</v>
      </c>
      <c r="AR102" s="33">
        <v>0</v>
      </c>
      <c r="AS102" s="33">
        <v>0</v>
      </c>
      <c r="AT102" s="33">
        <v>0</v>
      </c>
      <c r="AU102" s="33">
        <v>0</v>
      </c>
      <c r="AV102" s="33">
        <v>0</v>
      </c>
      <c r="AW102" s="33">
        <v>0</v>
      </c>
      <c r="AX102" s="33">
        <v>0</v>
      </c>
      <c r="AY102" s="33">
        <v>0</v>
      </c>
      <c r="AZ102" s="33">
        <v>0</v>
      </c>
      <c r="BA102" s="33">
        <v>0</v>
      </c>
      <c r="BB102" s="33">
        <v>0</v>
      </c>
      <c r="BC102" s="33">
        <v>0</v>
      </c>
      <c r="BD102" s="33">
        <v>0</v>
      </c>
      <c r="BE102" s="33">
        <v>0</v>
      </c>
      <c r="BF102" s="33">
        <v>0</v>
      </c>
      <c r="BG102" s="33">
        <v>0</v>
      </c>
      <c r="BH102" s="33">
        <v>0</v>
      </c>
      <c r="BI102" s="33">
        <v>0</v>
      </c>
      <c r="BJ102" s="33">
        <v>0</v>
      </c>
      <c r="BK102" s="33">
        <v>0</v>
      </c>
      <c r="BL102" s="33">
        <v>0</v>
      </c>
      <c r="BM102" s="33">
        <v>0</v>
      </c>
      <c r="BN102" s="33">
        <v>0</v>
      </c>
      <c r="BO102" s="33">
        <v>0</v>
      </c>
      <c r="BP102" s="33">
        <v>0</v>
      </c>
      <c r="BQ102" s="33">
        <v>0</v>
      </c>
      <c r="BR102" s="33">
        <v>0</v>
      </c>
      <c r="BS102" s="33">
        <v>0</v>
      </c>
      <c r="BT102" s="33">
        <v>0</v>
      </c>
      <c r="BU102" s="33">
        <v>0</v>
      </c>
      <c r="BV102" s="33">
        <v>0</v>
      </c>
      <c r="BW102" s="33">
        <v>0</v>
      </c>
      <c r="BX102" s="33">
        <v>0</v>
      </c>
      <c r="BY102" s="33">
        <v>0</v>
      </c>
      <c r="BZ102" s="33">
        <v>0</v>
      </c>
      <c r="CA102" s="33">
        <v>0</v>
      </c>
      <c r="CB102" s="33">
        <v>0</v>
      </c>
      <c r="CC102" s="33">
        <v>0</v>
      </c>
      <c r="CD102" s="33">
        <v>0</v>
      </c>
      <c r="CE102" s="33">
        <v>0</v>
      </c>
      <c r="CF102" s="33">
        <v>0</v>
      </c>
    </row>
    <row r="103" spans="2:84" x14ac:dyDescent="0.3">
      <c r="B103" s="13">
        <v>103</v>
      </c>
      <c r="H103" s="1" t="s">
        <v>484</v>
      </c>
      <c r="I103" s="1" t="s">
        <v>466</v>
      </c>
      <c r="M103" s="53" t="s">
        <v>537</v>
      </c>
      <c r="U103" s="33">
        <v>196</v>
      </c>
      <c r="V103" s="35"/>
      <c r="W103" s="36"/>
      <c r="X103" s="33">
        <v>0</v>
      </c>
      <c r="Y103" s="33">
        <v>98</v>
      </c>
      <c r="Z103" s="33">
        <v>98</v>
      </c>
      <c r="AA103" s="33">
        <v>0</v>
      </c>
      <c r="AB103" s="33">
        <v>0</v>
      </c>
      <c r="AC103" s="33">
        <v>0</v>
      </c>
      <c r="AD103" s="33">
        <v>0</v>
      </c>
      <c r="AE103" s="33">
        <v>0</v>
      </c>
      <c r="AF103" s="33">
        <v>0</v>
      </c>
      <c r="AG103" s="33">
        <v>0</v>
      </c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33">
        <v>0</v>
      </c>
      <c r="AN103" s="33">
        <v>0</v>
      </c>
      <c r="AO103" s="33">
        <v>0</v>
      </c>
      <c r="AP103" s="33">
        <v>0</v>
      </c>
      <c r="AQ103" s="33">
        <v>0</v>
      </c>
      <c r="AR103" s="33">
        <v>0</v>
      </c>
      <c r="AS103" s="33">
        <v>0</v>
      </c>
      <c r="AT103" s="33">
        <v>0</v>
      </c>
      <c r="AU103" s="33">
        <v>0</v>
      </c>
      <c r="AV103" s="33">
        <v>0</v>
      </c>
      <c r="AW103" s="33">
        <v>0</v>
      </c>
      <c r="AX103" s="33">
        <v>0</v>
      </c>
      <c r="AY103" s="33">
        <v>0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0</v>
      </c>
      <c r="BI103" s="33">
        <v>0</v>
      </c>
      <c r="BJ103" s="33">
        <v>0</v>
      </c>
      <c r="BK103" s="33">
        <v>0</v>
      </c>
      <c r="BL103" s="33">
        <v>0</v>
      </c>
      <c r="BM103" s="33">
        <v>0</v>
      </c>
      <c r="BN103" s="33">
        <v>0</v>
      </c>
      <c r="BO103" s="33">
        <v>0</v>
      </c>
      <c r="BP103" s="33">
        <v>0</v>
      </c>
      <c r="BQ103" s="33">
        <v>0</v>
      </c>
      <c r="BR103" s="33">
        <v>0</v>
      </c>
      <c r="BS103" s="33">
        <v>0</v>
      </c>
      <c r="BT103" s="33">
        <v>0</v>
      </c>
      <c r="BU103" s="33">
        <v>0</v>
      </c>
      <c r="BV103" s="33">
        <v>0</v>
      </c>
      <c r="BW103" s="33">
        <v>0</v>
      </c>
      <c r="BX103" s="33">
        <v>0</v>
      </c>
      <c r="BY103" s="33">
        <v>0</v>
      </c>
      <c r="BZ103" s="33">
        <v>0</v>
      </c>
      <c r="CA103" s="33">
        <v>0</v>
      </c>
      <c r="CB103" s="33">
        <v>0</v>
      </c>
      <c r="CC103" s="33">
        <v>0</v>
      </c>
      <c r="CD103" s="33">
        <v>0</v>
      </c>
      <c r="CE103" s="33">
        <v>0</v>
      </c>
      <c r="CF103" s="33">
        <v>0</v>
      </c>
    </row>
    <row r="104" spans="2:84" x14ac:dyDescent="0.3">
      <c r="B104" s="13">
        <v>104</v>
      </c>
      <c r="H104" s="1" t="s">
        <v>484</v>
      </c>
      <c r="I104" s="1" t="s">
        <v>467</v>
      </c>
      <c r="M104" s="53" t="s">
        <v>537</v>
      </c>
      <c r="U104" s="33">
        <v>500</v>
      </c>
      <c r="V104" s="35"/>
      <c r="W104" s="36"/>
      <c r="X104" s="33">
        <v>0</v>
      </c>
      <c r="Y104" s="33">
        <v>250</v>
      </c>
      <c r="Z104" s="33">
        <v>250</v>
      </c>
      <c r="AA104" s="33">
        <v>0</v>
      </c>
      <c r="AB104" s="33">
        <v>0</v>
      </c>
      <c r="AC104" s="33">
        <v>0</v>
      </c>
      <c r="AD104" s="33">
        <v>0</v>
      </c>
      <c r="AE104" s="33">
        <v>0</v>
      </c>
      <c r="AF104" s="33">
        <v>0</v>
      </c>
      <c r="AG104" s="33">
        <v>0</v>
      </c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33">
        <v>0</v>
      </c>
      <c r="AN104" s="33">
        <v>0</v>
      </c>
      <c r="AO104" s="33">
        <v>0</v>
      </c>
      <c r="AP104" s="33">
        <v>0</v>
      </c>
      <c r="AQ104" s="33">
        <v>0</v>
      </c>
      <c r="AR104" s="33">
        <v>0</v>
      </c>
      <c r="AS104" s="33">
        <v>0</v>
      </c>
      <c r="AT104" s="33">
        <v>0</v>
      </c>
      <c r="AU104" s="33">
        <v>0</v>
      </c>
      <c r="AV104" s="33">
        <v>0</v>
      </c>
      <c r="AW104" s="33">
        <v>0</v>
      </c>
      <c r="AX104" s="33">
        <v>0</v>
      </c>
      <c r="AY104" s="33">
        <v>0</v>
      </c>
      <c r="AZ104" s="33">
        <v>0</v>
      </c>
      <c r="BA104" s="33">
        <v>0</v>
      </c>
      <c r="BB104" s="33">
        <v>0</v>
      </c>
      <c r="BC104" s="33">
        <v>0</v>
      </c>
      <c r="BD104" s="33">
        <v>0</v>
      </c>
      <c r="BE104" s="33">
        <v>0</v>
      </c>
      <c r="BF104" s="33">
        <v>0</v>
      </c>
      <c r="BG104" s="33">
        <v>0</v>
      </c>
      <c r="BH104" s="33">
        <v>0</v>
      </c>
      <c r="BI104" s="33">
        <v>0</v>
      </c>
      <c r="BJ104" s="33">
        <v>0</v>
      </c>
      <c r="BK104" s="33">
        <v>0</v>
      </c>
      <c r="BL104" s="33">
        <v>0</v>
      </c>
      <c r="BM104" s="33">
        <v>0</v>
      </c>
      <c r="BN104" s="33">
        <v>0</v>
      </c>
      <c r="BO104" s="33">
        <v>0</v>
      </c>
      <c r="BP104" s="33">
        <v>0</v>
      </c>
      <c r="BQ104" s="33">
        <v>0</v>
      </c>
      <c r="BR104" s="33">
        <v>0</v>
      </c>
      <c r="BS104" s="33">
        <v>0</v>
      </c>
      <c r="BT104" s="33">
        <v>0</v>
      </c>
      <c r="BU104" s="33">
        <v>0</v>
      </c>
      <c r="BV104" s="33">
        <v>0</v>
      </c>
      <c r="BW104" s="33">
        <v>0</v>
      </c>
      <c r="BX104" s="33">
        <v>0</v>
      </c>
      <c r="BY104" s="33">
        <v>0</v>
      </c>
      <c r="BZ104" s="33">
        <v>0</v>
      </c>
      <c r="CA104" s="33">
        <v>0</v>
      </c>
      <c r="CB104" s="33">
        <v>0</v>
      </c>
      <c r="CC104" s="33">
        <v>0</v>
      </c>
      <c r="CD104" s="33">
        <v>0</v>
      </c>
      <c r="CE104" s="33">
        <v>0</v>
      </c>
      <c r="CF104" s="33">
        <v>0</v>
      </c>
    </row>
    <row r="105" spans="2:84" x14ac:dyDescent="0.3">
      <c r="B105" s="13">
        <v>105</v>
      </c>
      <c r="H105" s="1" t="s">
        <v>484</v>
      </c>
      <c r="I105" s="1" t="s">
        <v>468</v>
      </c>
      <c r="M105" s="53" t="s">
        <v>537</v>
      </c>
      <c r="U105" s="33">
        <v>500</v>
      </c>
      <c r="V105" s="35"/>
      <c r="W105" s="36"/>
      <c r="X105" s="33">
        <v>0</v>
      </c>
      <c r="Y105" s="33">
        <v>250</v>
      </c>
      <c r="Z105" s="33">
        <v>250</v>
      </c>
      <c r="AA105" s="33">
        <v>0</v>
      </c>
      <c r="AB105" s="33">
        <v>0</v>
      </c>
      <c r="AC105" s="33">
        <v>0</v>
      </c>
      <c r="AD105" s="33">
        <v>0</v>
      </c>
      <c r="AE105" s="33">
        <v>0</v>
      </c>
      <c r="AF105" s="33">
        <v>0</v>
      </c>
      <c r="AG105" s="33">
        <v>0</v>
      </c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33">
        <v>0</v>
      </c>
      <c r="AN105" s="33">
        <v>0</v>
      </c>
      <c r="AO105" s="33">
        <v>0</v>
      </c>
      <c r="AP105" s="33">
        <v>0</v>
      </c>
      <c r="AQ105" s="33">
        <v>0</v>
      </c>
      <c r="AR105" s="33">
        <v>0</v>
      </c>
      <c r="AS105" s="33">
        <v>0</v>
      </c>
      <c r="AT105" s="33">
        <v>0</v>
      </c>
      <c r="AU105" s="33">
        <v>0</v>
      </c>
      <c r="AV105" s="33">
        <v>0</v>
      </c>
      <c r="AW105" s="33">
        <v>0</v>
      </c>
      <c r="AX105" s="33">
        <v>0</v>
      </c>
      <c r="AY105" s="33">
        <v>0</v>
      </c>
      <c r="AZ105" s="33">
        <v>0</v>
      </c>
      <c r="BA105" s="33">
        <v>0</v>
      </c>
      <c r="BB105" s="33">
        <v>0</v>
      </c>
      <c r="BC105" s="33">
        <v>0</v>
      </c>
      <c r="BD105" s="33">
        <v>0</v>
      </c>
      <c r="BE105" s="33">
        <v>0</v>
      </c>
      <c r="BF105" s="33">
        <v>0</v>
      </c>
      <c r="BG105" s="33">
        <v>0</v>
      </c>
      <c r="BH105" s="33">
        <v>0</v>
      </c>
      <c r="BI105" s="33">
        <v>0</v>
      </c>
      <c r="BJ105" s="33">
        <v>0</v>
      </c>
      <c r="BK105" s="33">
        <v>0</v>
      </c>
      <c r="BL105" s="33">
        <v>0</v>
      </c>
      <c r="BM105" s="33">
        <v>0</v>
      </c>
      <c r="BN105" s="33">
        <v>0</v>
      </c>
      <c r="BO105" s="33">
        <v>0</v>
      </c>
      <c r="BP105" s="33">
        <v>0</v>
      </c>
      <c r="BQ105" s="33">
        <v>0</v>
      </c>
      <c r="BR105" s="33">
        <v>0</v>
      </c>
      <c r="BS105" s="33">
        <v>0</v>
      </c>
      <c r="BT105" s="33">
        <v>0</v>
      </c>
      <c r="BU105" s="33">
        <v>0</v>
      </c>
      <c r="BV105" s="33">
        <v>0</v>
      </c>
      <c r="BW105" s="33">
        <v>0</v>
      </c>
      <c r="BX105" s="33">
        <v>0</v>
      </c>
      <c r="BY105" s="33">
        <v>0</v>
      </c>
      <c r="BZ105" s="33">
        <v>0</v>
      </c>
      <c r="CA105" s="33">
        <v>0</v>
      </c>
      <c r="CB105" s="33">
        <v>0</v>
      </c>
      <c r="CC105" s="33">
        <v>0</v>
      </c>
      <c r="CD105" s="33">
        <v>0</v>
      </c>
      <c r="CE105" s="33">
        <v>0</v>
      </c>
      <c r="CF105" s="33">
        <v>0</v>
      </c>
    </row>
    <row r="106" spans="2:84" x14ac:dyDescent="0.3">
      <c r="B106" s="13">
        <v>106</v>
      </c>
      <c r="H106" s="1" t="s">
        <v>484</v>
      </c>
      <c r="I106" s="1" t="s">
        <v>469</v>
      </c>
      <c r="M106" s="53" t="s">
        <v>537</v>
      </c>
      <c r="U106" s="33">
        <v>500</v>
      </c>
      <c r="V106" s="35"/>
      <c r="W106" s="36"/>
      <c r="X106" s="33">
        <v>0</v>
      </c>
      <c r="Y106" s="33">
        <v>250</v>
      </c>
      <c r="Z106" s="33">
        <v>250</v>
      </c>
      <c r="AA106" s="33">
        <v>0</v>
      </c>
      <c r="AB106" s="33">
        <v>0</v>
      </c>
      <c r="AC106" s="33">
        <v>0</v>
      </c>
      <c r="AD106" s="33">
        <v>0</v>
      </c>
      <c r="AE106" s="33">
        <v>0</v>
      </c>
      <c r="AF106" s="33">
        <v>0</v>
      </c>
      <c r="AG106" s="33">
        <v>0</v>
      </c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33">
        <v>0</v>
      </c>
      <c r="AN106" s="33">
        <v>0</v>
      </c>
      <c r="AO106" s="33">
        <v>0</v>
      </c>
      <c r="AP106" s="33">
        <v>0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0</v>
      </c>
      <c r="AW106" s="33">
        <v>0</v>
      </c>
      <c r="AX106" s="33">
        <v>0</v>
      </c>
      <c r="AY106" s="33">
        <v>0</v>
      </c>
      <c r="AZ106" s="33">
        <v>0</v>
      </c>
      <c r="BA106" s="33">
        <v>0</v>
      </c>
      <c r="BB106" s="33">
        <v>0</v>
      </c>
      <c r="BC106" s="33">
        <v>0</v>
      </c>
      <c r="BD106" s="33">
        <v>0</v>
      </c>
      <c r="BE106" s="33">
        <v>0</v>
      </c>
      <c r="BF106" s="33">
        <v>0</v>
      </c>
      <c r="BG106" s="33">
        <v>0</v>
      </c>
      <c r="BH106" s="33">
        <v>0</v>
      </c>
      <c r="BI106" s="33">
        <v>0</v>
      </c>
      <c r="BJ106" s="33">
        <v>0</v>
      </c>
      <c r="BK106" s="33">
        <v>0</v>
      </c>
      <c r="BL106" s="33">
        <v>0</v>
      </c>
      <c r="BM106" s="33">
        <v>0</v>
      </c>
      <c r="BN106" s="33">
        <v>0</v>
      </c>
      <c r="BO106" s="33">
        <v>0</v>
      </c>
      <c r="BP106" s="33">
        <v>0</v>
      </c>
      <c r="BQ106" s="33">
        <v>0</v>
      </c>
      <c r="BR106" s="33">
        <v>0</v>
      </c>
      <c r="BS106" s="33">
        <v>0</v>
      </c>
      <c r="BT106" s="33">
        <v>0</v>
      </c>
      <c r="BU106" s="33">
        <v>0</v>
      </c>
      <c r="BV106" s="33">
        <v>0</v>
      </c>
      <c r="BW106" s="33">
        <v>0</v>
      </c>
      <c r="BX106" s="33">
        <v>0</v>
      </c>
      <c r="BY106" s="33">
        <v>0</v>
      </c>
      <c r="BZ106" s="33">
        <v>0</v>
      </c>
      <c r="CA106" s="33">
        <v>0</v>
      </c>
      <c r="CB106" s="33">
        <v>0</v>
      </c>
      <c r="CC106" s="33">
        <v>0</v>
      </c>
      <c r="CD106" s="33">
        <v>0</v>
      </c>
      <c r="CE106" s="33">
        <v>0</v>
      </c>
      <c r="CF106" s="33">
        <v>0</v>
      </c>
    </row>
    <row r="107" spans="2:84" s="26" customFormat="1" ht="12" x14ac:dyDescent="0.25">
      <c r="B107" s="13"/>
      <c r="M107" s="55"/>
      <c r="N107" s="44" t="s">
        <v>21</v>
      </c>
      <c r="O107" s="45"/>
      <c r="P107" s="46"/>
      <c r="Q107" s="40"/>
      <c r="U107" s="41"/>
      <c r="V107" s="42"/>
      <c r="W107" s="43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</row>
    <row r="108" spans="2:84" x14ac:dyDescent="0.3">
      <c r="B108" s="13">
        <v>108</v>
      </c>
    </row>
    <row r="109" spans="2:84" x14ac:dyDescent="0.3">
      <c r="B109" s="13">
        <v>109</v>
      </c>
      <c r="H109" s="1" t="s">
        <v>485</v>
      </c>
      <c r="M109" s="53" t="s">
        <v>537</v>
      </c>
      <c r="P109" s="72" t="s">
        <v>49</v>
      </c>
      <c r="U109" s="33">
        <v>11883.6</v>
      </c>
      <c r="V109" s="35"/>
      <c r="W109" s="36"/>
      <c r="X109" s="33">
        <v>0</v>
      </c>
      <c r="Y109" s="33">
        <v>5941.8</v>
      </c>
      <c r="Z109" s="33">
        <v>5941.8</v>
      </c>
      <c r="AA109" s="33">
        <v>0</v>
      </c>
      <c r="AB109" s="33">
        <v>0</v>
      </c>
      <c r="AC109" s="33">
        <v>0</v>
      </c>
      <c r="AD109" s="33">
        <v>0</v>
      </c>
      <c r="AE109" s="33">
        <v>0</v>
      </c>
      <c r="AF109" s="33">
        <v>0</v>
      </c>
      <c r="AG109" s="33">
        <v>0</v>
      </c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33">
        <v>0</v>
      </c>
      <c r="AN109" s="33">
        <v>0</v>
      </c>
      <c r="AO109" s="33">
        <v>0</v>
      </c>
      <c r="AP109" s="33">
        <v>0</v>
      </c>
      <c r="AQ109" s="33">
        <v>0</v>
      </c>
      <c r="AR109" s="33">
        <v>0</v>
      </c>
      <c r="AS109" s="33">
        <v>0</v>
      </c>
      <c r="AT109" s="33">
        <v>0</v>
      </c>
      <c r="AU109" s="33">
        <v>0</v>
      </c>
      <c r="AV109" s="33">
        <v>0</v>
      </c>
      <c r="AW109" s="33">
        <v>0</v>
      </c>
      <c r="AX109" s="33">
        <v>0</v>
      </c>
      <c r="AY109" s="33">
        <v>0</v>
      </c>
      <c r="AZ109" s="33">
        <v>0</v>
      </c>
      <c r="BA109" s="33">
        <v>0</v>
      </c>
      <c r="BB109" s="33">
        <v>0</v>
      </c>
      <c r="BC109" s="33">
        <v>0</v>
      </c>
      <c r="BD109" s="33">
        <v>0</v>
      </c>
      <c r="BE109" s="33">
        <v>0</v>
      </c>
      <c r="BF109" s="33">
        <v>0</v>
      </c>
      <c r="BG109" s="33">
        <v>0</v>
      </c>
      <c r="BH109" s="33">
        <v>0</v>
      </c>
      <c r="BI109" s="33">
        <v>0</v>
      </c>
      <c r="BJ109" s="33">
        <v>0</v>
      </c>
      <c r="BK109" s="33">
        <v>0</v>
      </c>
      <c r="BL109" s="33">
        <v>0</v>
      </c>
      <c r="BM109" s="33">
        <v>0</v>
      </c>
      <c r="BN109" s="33">
        <v>0</v>
      </c>
      <c r="BO109" s="33">
        <v>0</v>
      </c>
      <c r="BP109" s="33">
        <v>0</v>
      </c>
      <c r="BQ109" s="33">
        <v>0</v>
      </c>
      <c r="BR109" s="33">
        <v>0</v>
      </c>
      <c r="BS109" s="33">
        <v>0</v>
      </c>
      <c r="BT109" s="33">
        <v>0</v>
      </c>
      <c r="BU109" s="33">
        <v>0</v>
      </c>
      <c r="BV109" s="33">
        <v>0</v>
      </c>
      <c r="BW109" s="33">
        <v>0</v>
      </c>
      <c r="BX109" s="33">
        <v>0</v>
      </c>
      <c r="BY109" s="33">
        <v>0</v>
      </c>
      <c r="BZ109" s="33">
        <v>0</v>
      </c>
      <c r="CA109" s="33">
        <v>0</v>
      </c>
      <c r="CB109" s="33">
        <v>0</v>
      </c>
      <c r="CC109" s="33">
        <v>0</v>
      </c>
      <c r="CD109" s="33">
        <v>0</v>
      </c>
      <c r="CE109" s="33">
        <v>0</v>
      </c>
      <c r="CF109" s="33">
        <v>0</v>
      </c>
    </row>
    <row r="110" spans="2:84" x14ac:dyDescent="0.3">
      <c r="B110" s="13">
        <v>110</v>
      </c>
      <c r="H110" s="1" t="s">
        <v>483</v>
      </c>
      <c r="I110" s="1" t="s">
        <v>22</v>
      </c>
      <c r="M110" s="53" t="s">
        <v>16</v>
      </c>
      <c r="U110" s="31">
        <v>1</v>
      </c>
      <c r="V110" s="94"/>
      <c r="W110" s="47"/>
      <c r="X110" s="97"/>
      <c r="Y110" s="97">
        <v>0.5</v>
      </c>
      <c r="Z110" s="97">
        <v>0.5</v>
      </c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</row>
    <row r="111" spans="2:84" x14ac:dyDescent="0.3">
      <c r="B111" s="13">
        <v>111</v>
      </c>
      <c r="H111" s="1" t="s">
        <v>483</v>
      </c>
      <c r="I111" s="1" t="s">
        <v>215</v>
      </c>
      <c r="M111" s="53" t="s">
        <v>23</v>
      </c>
      <c r="U111" s="32">
        <v>1.8</v>
      </c>
      <c r="V111" s="95"/>
      <c r="W111" s="48"/>
      <c r="X111" s="98"/>
      <c r="Y111" s="98">
        <v>1.8</v>
      </c>
      <c r="Z111" s="98">
        <v>1.8</v>
      </c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  <c r="BD111" s="98"/>
      <c r="BE111" s="98"/>
      <c r="BF111" s="98"/>
      <c r="BG111" s="98"/>
      <c r="BH111" s="98"/>
      <c r="BI111" s="98"/>
      <c r="BJ111" s="98"/>
      <c r="BK111" s="98"/>
      <c r="BL111" s="98"/>
      <c r="BM111" s="98"/>
      <c r="BN111" s="98"/>
      <c r="BO111" s="98"/>
      <c r="BP111" s="98"/>
      <c r="BQ111" s="98"/>
      <c r="BR111" s="98"/>
      <c r="BS111" s="98"/>
      <c r="BT111" s="98"/>
      <c r="BU111" s="98"/>
      <c r="BV111" s="98"/>
      <c r="BW111" s="98"/>
      <c r="BX111" s="98"/>
      <c r="BY111" s="98"/>
      <c r="BZ111" s="98"/>
      <c r="CA111" s="98"/>
      <c r="CB111" s="98"/>
      <c r="CC111" s="98"/>
      <c r="CD111" s="98"/>
      <c r="CE111" s="98"/>
      <c r="CF111" s="98"/>
    </row>
    <row r="112" spans="2:84" x14ac:dyDescent="0.3">
      <c r="B112" s="13">
        <v>112</v>
      </c>
      <c r="H112" s="1" t="s">
        <v>486</v>
      </c>
      <c r="M112" s="53" t="s">
        <v>537</v>
      </c>
      <c r="P112" s="72" t="s">
        <v>49</v>
      </c>
      <c r="U112" s="33">
        <v>6602</v>
      </c>
      <c r="V112" s="35"/>
      <c r="W112" s="36"/>
      <c r="X112" s="33">
        <v>0</v>
      </c>
      <c r="Y112" s="33">
        <v>3301</v>
      </c>
      <c r="Z112" s="33">
        <v>3301</v>
      </c>
      <c r="AA112" s="33">
        <v>0</v>
      </c>
      <c r="AB112" s="33">
        <v>0</v>
      </c>
      <c r="AC112" s="33">
        <v>0</v>
      </c>
      <c r="AD112" s="33">
        <v>0</v>
      </c>
      <c r="AE112" s="33">
        <v>0</v>
      </c>
      <c r="AF112" s="33">
        <v>0</v>
      </c>
      <c r="AG112" s="33">
        <v>0</v>
      </c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33">
        <v>0</v>
      </c>
      <c r="AN112" s="33">
        <v>0</v>
      </c>
      <c r="AO112" s="33">
        <v>0</v>
      </c>
      <c r="AP112" s="33">
        <v>0</v>
      </c>
      <c r="AQ112" s="33">
        <v>0</v>
      </c>
      <c r="AR112" s="33">
        <v>0</v>
      </c>
      <c r="AS112" s="33">
        <v>0</v>
      </c>
      <c r="AT112" s="33">
        <v>0</v>
      </c>
      <c r="AU112" s="33">
        <v>0</v>
      </c>
      <c r="AV112" s="33">
        <v>0</v>
      </c>
      <c r="AW112" s="33">
        <v>0</v>
      </c>
      <c r="AX112" s="33">
        <v>0</v>
      </c>
      <c r="AY112" s="33">
        <v>0</v>
      </c>
      <c r="AZ112" s="33">
        <v>0</v>
      </c>
      <c r="BA112" s="33">
        <v>0</v>
      </c>
      <c r="BB112" s="33">
        <v>0</v>
      </c>
      <c r="BC112" s="33">
        <v>0</v>
      </c>
      <c r="BD112" s="33">
        <v>0</v>
      </c>
      <c r="BE112" s="33">
        <v>0</v>
      </c>
      <c r="BF112" s="33">
        <v>0</v>
      </c>
      <c r="BG112" s="33">
        <v>0</v>
      </c>
      <c r="BH112" s="33">
        <v>0</v>
      </c>
      <c r="BI112" s="33">
        <v>0</v>
      </c>
      <c r="BJ112" s="33">
        <v>0</v>
      </c>
      <c r="BK112" s="33">
        <v>0</v>
      </c>
      <c r="BL112" s="33">
        <v>0</v>
      </c>
      <c r="BM112" s="33">
        <v>0</v>
      </c>
      <c r="BN112" s="33">
        <v>0</v>
      </c>
      <c r="BO112" s="33">
        <v>0</v>
      </c>
      <c r="BP112" s="33">
        <v>0</v>
      </c>
      <c r="BQ112" s="33">
        <v>0</v>
      </c>
      <c r="BR112" s="33">
        <v>0</v>
      </c>
      <c r="BS112" s="33">
        <v>0</v>
      </c>
      <c r="BT112" s="33">
        <v>0</v>
      </c>
      <c r="BU112" s="33">
        <v>0</v>
      </c>
      <c r="BV112" s="33">
        <v>0</v>
      </c>
      <c r="BW112" s="33">
        <v>0</v>
      </c>
      <c r="BX112" s="33">
        <v>0</v>
      </c>
      <c r="BY112" s="33">
        <v>0</v>
      </c>
      <c r="BZ112" s="33">
        <v>0</v>
      </c>
      <c r="CA112" s="33">
        <v>0</v>
      </c>
      <c r="CB112" s="33">
        <v>0</v>
      </c>
      <c r="CC112" s="33">
        <v>0</v>
      </c>
      <c r="CD112" s="33">
        <v>0</v>
      </c>
      <c r="CE112" s="33">
        <v>0</v>
      </c>
      <c r="CF112" s="33">
        <v>0</v>
      </c>
    </row>
    <row r="113" spans="2:84" x14ac:dyDescent="0.3">
      <c r="B113" s="13">
        <v>113</v>
      </c>
      <c r="H113" s="1" t="s">
        <v>484</v>
      </c>
      <c r="I113" s="1" t="s">
        <v>464</v>
      </c>
      <c r="M113" s="53" t="s">
        <v>537</v>
      </c>
      <c r="U113" s="33">
        <v>706</v>
      </c>
      <c r="V113" s="35"/>
      <c r="W113" s="36"/>
      <c r="X113" s="33">
        <v>0</v>
      </c>
      <c r="Y113" s="33">
        <v>353</v>
      </c>
      <c r="Z113" s="33">
        <v>353</v>
      </c>
      <c r="AA113" s="33">
        <v>0</v>
      </c>
      <c r="AB113" s="33">
        <v>0</v>
      </c>
      <c r="AC113" s="33">
        <v>0</v>
      </c>
      <c r="AD113" s="33">
        <v>0</v>
      </c>
      <c r="AE113" s="33">
        <v>0</v>
      </c>
      <c r="AF113" s="33">
        <v>0</v>
      </c>
      <c r="AG113" s="33">
        <v>0</v>
      </c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33">
        <v>0</v>
      </c>
      <c r="AN113" s="33">
        <v>0</v>
      </c>
      <c r="AO113" s="33">
        <v>0</v>
      </c>
      <c r="AP113" s="33">
        <v>0</v>
      </c>
      <c r="AQ113" s="33">
        <v>0</v>
      </c>
      <c r="AR113" s="33">
        <v>0</v>
      </c>
      <c r="AS113" s="33">
        <v>0</v>
      </c>
      <c r="AT113" s="33">
        <v>0</v>
      </c>
      <c r="AU113" s="33">
        <v>0</v>
      </c>
      <c r="AV113" s="33">
        <v>0</v>
      </c>
      <c r="AW113" s="33">
        <v>0</v>
      </c>
      <c r="AX113" s="33">
        <v>0</v>
      </c>
      <c r="AY113" s="33">
        <v>0</v>
      </c>
      <c r="AZ113" s="33">
        <v>0</v>
      </c>
      <c r="BA113" s="33">
        <v>0</v>
      </c>
      <c r="BB113" s="33">
        <v>0</v>
      </c>
      <c r="BC113" s="33">
        <v>0</v>
      </c>
      <c r="BD113" s="33">
        <v>0</v>
      </c>
      <c r="BE113" s="33">
        <v>0</v>
      </c>
      <c r="BF113" s="33">
        <v>0</v>
      </c>
      <c r="BG113" s="33">
        <v>0</v>
      </c>
      <c r="BH113" s="33">
        <v>0</v>
      </c>
      <c r="BI113" s="33">
        <v>0</v>
      </c>
      <c r="BJ113" s="33">
        <v>0</v>
      </c>
      <c r="BK113" s="33">
        <v>0</v>
      </c>
      <c r="BL113" s="33">
        <v>0</v>
      </c>
      <c r="BM113" s="33">
        <v>0</v>
      </c>
      <c r="BN113" s="33">
        <v>0</v>
      </c>
      <c r="BO113" s="33">
        <v>0</v>
      </c>
      <c r="BP113" s="33">
        <v>0</v>
      </c>
      <c r="BQ113" s="33">
        <v>0</v>
      </c>
      <c r="BR113" s="33">
        <v>0</v>
      </c>
      <c r="BS113" s="33">
        <v>0</v>
      </c>
      <c r="BT113" s="33">
        <v>0</v>
      </c>
      <c r="BU113" s="33">
        <v>0</v>
      </c>
      <c r="BV113" s="33">
        <v>0</v>
      </c>
      <c r="BW113" s="33">
        <v>0</v>
      </c>
      <c r="BX113" s="33">
        <v>0</v>
      </c>
      <c r="BY113" s="33">
        <v>0</v>
      </c>
      <c r="BZ113" s="33">
        <v>0</v>
      </c>
      <c r="CA113" s="33">
        <v>0</v>
      </c>
      <c r="CB113" s="33">
        <v>0</v>
      </c>
      <c r="CC113" s="33">
        <v>0</v>
      </c>
      <c r="CD113" s="33">
        <v>0</v>
      </c>
      <c r="CE113" s="33">
        <v>0</v>
      </c>
      <c r="CF113" s="33">
        <v>0</v>
      </c>
    </row>
    <row r="114" spans="2:84" x14ac:dyDescent="0.3">
      <c r="B114" s="13">
        <v>114</v>
      </c>
      <c r="H114" s="1" t="s">
        <v>484</v>
      </c>
      <c r="I114" s="1" t="s">
        <v>465</v>
      </c>
      <c r="M114" s="53" t="s">
        <v>537</v>
      </c>
      <c r="U114" s="33">
        <v>1700</v>
      </c>
      <c r="V114" s="35"/>
      <c r="W114" s="36"/>
      <c r="X114" s="33">
        <v>0</v>
      </c>
      <c r="Y114" s="33">
        <v>850</v>
      </c>
      <c r="Z114" s="33">
        <v>850</v>
      </c>
      <c r="AA114" s="33">
        <v>0</v>
      </c>
      <c r="AB114" s="33">
        <v>0</v>
      </c>
      <c r="AC114" s="33">
        <v>0</v>
      </c>
      <c r="AD114" s="33">
        <v>0</v>
      </c>
      <c r="AE114" s="33">
        <v>0</v>
      </c>
      <c r="AF114" s="33">
        <v>0</v>
      </c>
      <c r="AG114" s="33">
        <v>0</v>
      </c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33">
        <v>0</v>
      </c>
      <c r="AN114" s="33">
        <v>0</v>
      </c>
      <c r="AO114" s="33">
        <v>0</v>
      </c>
      <c r="AP114" s="33">
        <v>0</v>
      </c>
      <c r="AQ114" s="33">
        <v>0</v>
      </c>
      <c r="AR114" s="33">
        <v>0</v>
      </c>
      <c r="AS114" s="33">
        <v>0</v>
      </c>
      <c r="AT114" s="33">
        <v>0</v>
      </c>
      <c r="AU114" s="33">
        <v>0</v>
      </c>
      <c r="AV114" s="33">
        <v>0</v>
      </c>
      <c r="AW114" s="33">
        <v>0</v>
      </c>
      <c r="AX114" s="33">
        <v>0</v>
      </c>
      <c r="AY114" s="33">
        <v>0</v>
      </c>
      <c r="AZ114" s="33">
        <v>0</v>
      </c>
      <c r="BA114" s="33">
        <v>0</v>
      </c>
      <c r="BB114" s="33">
        <v>0</v>
      </c>
      <c r="BC114" s="33">
        <v>0</v>
      </c>
      <c r="BD114" s="33">
        <v>0</v>
      </c>
      <c r="BE114" s="33">
        <v>0</v>
      </c>
      <c r="BF114" s="33">
        <v>0</v>
      </c>
      <c r="BG114" s="33">
        <v>0</v>
      </c>
      <c r="BH114" s="33">
        <v>0</v>
      </c>
      <c r="BI114" s="33">
        <v>0</v>
      </c>
      <c r="BJ114" s="33">
        <v>0</v>
      </c>
      <c r="BK114" s="33">
        <v>0</v>
      </c>
      <c r="BL114" s="33">
        <v>0</v>
      </c>
      <c r="BM114" s="33">
        <v>0</v>
      </c>
      <c r="BN114" s="33">
        <v>0</v>
      </c>
      <c r="BO114" s="33">
        <v>0</v>
      </c>
      <c r="BP114" s="33">
        <v>0</v>
      </c>
      <c r="BQ114" s="33">
        <v>0</v>
      </c>
      <c r="BR114" s="33">
        <v>0</v>
      </c>
      <c r="BS114" s="33">
        <v>0</v>
      </c>
      <c r="BT114" s="33">
        <v>0</v>
      </c>
      <c r="BU114" s="33">
        <v>0</v>
      </c>
      <c r="BV114" s="33">
        <v>0</v>
      </c>
      <c r="BW114" s="33">
        <v>0</v>
      </c>
      <c r="BX114" s="33">
        <v>0</v>
      </c>
      <c r="BY114" s="33">
        <v>0</v>
      </c>
      <c r="BZ114" s="33">
        <v>0</v>
      </c>
      <c r="CA114" s="33">
        <v>0</v>
      </c>
      <c r="CB114" s="33">
        <v>0</v>
      </c>
      <c r="CC114" s="33">
        <v>0</v>
      </c>
      <c r="CD114" s="33">
        <v>0</v>
      </c>
      <c r="CE114" s="33">
        <v>0</v>
      </c>
      <c r="CF114" s="33">
        <v>0</v>
      </c>
    </row>
    <row r="115" spans="2:84" x14ac:dyDescent="0.3">
      <c r="B115" s="13">
        <v>115</v>
      </c>
      <c r="H115" s="1" t="s">
        <v>484</v>
      </c>
      <c r="I115" s="1" t="s">
        <v>466</v>
      </c>
      <c r="M115" s="53" t="s">
        <v>537</v>
      </c>
      <c r="U115" s="33">
        <v>196</v>
      </c>
      <c r="V115" s="35"/>
      <c r="W115" s="36"/>
      <c r="X115" s="33">
        <v>0</v>
      </c>
      <c r="Y115" s="33">
        <v>98</v>
      </c>
      <c r="Z115" s="33">
        <v>98</v>
      </c>
      <c r="AA115" s="33">
        <v>0</v>
      </c>
      <c r="AB115" s="33">
        <v>0</v>
      </c>
      <c r="AC115" s="33">
        <v>0</v>
      </c>
      <c r="AD115" s="33">
        <v>0</v>
      </c>
      <c r="AE115" s="33">
        <v>0</v>
      </c>
      <c r="AF115" s="33">
        <v>0</v>
      </c>
      <c r="AG115" s="33">
        <v>0</v>
      </c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33">
        <v>0</v>
      </c>
      <c r="AN115" s="33">
        <v>0</v>
      </c>
      <c r="AO115" s="33">
        <v>0</v>
      </c>
      <c r="AP115" s="33">
        <v>0</v>
      </c>
      <c r="AQ115" s="33">
        <v>0</v>
      </c>
      <c r="AR115" s="33">
        <v>0</v>
      </c>
      <c r="AS115" s="33">
        <v>0</v>
      </c>
      <c r="AT115" s="33">
        <v>0</v>
      </c>
      <c r="AU115" s="33">
        <v>0</v>
      </c>
      <c r="AV115" s="33">
        <v>0</v>
      </c>
      <c r="AW115" s="33">
        <v>0</v>
      </c>
      <c r="AX115" s="33">
        <v>0</v>
      </c>
      <c r="AY115" s="33">
        <v>0</v>
      </c>
      <c r="AZ115" s="33">
        <v>0</v>
      </c>
      <c r="BA115" s="33">
        <v>0</v>
      </c>
      <c r="BB115" s="33">
        <v>0</v>
      </c>
      <c r="BC115" s="33">
        <v>0</v>
      </c>
      <c r="BD115" s="33">
        <v>0</v>
      </c>
      <c r="BE115" s="33">
        <v>0</v>
      </c>
      <c r="BF115" s="33">
        <v>0</v>
      </c>
      <c r="BG115" s="33">
        <v>0</v>
      </c>
      <c r="BH115" s="33">
        <v>0</v>
      </c>
      <c r="BI115" s="33">
        <v>0</v>
      </c>
      <c r="BJ115" s="33">
        <v>0</v>
      </c>
      <c r="BK115" s="33">
        <v>0</v>
      </c>
      <c r="BL115" s="33">
        <v>0</v>
      </c>
      <c r="BM115" s="33">
        <v>0</v>
      </c>
      <c r="BN115" s="33">
        <v>0</v>
      </c>
      <c r="BO115" s="33">
        <v>0</v>
      </c>
      <c r="BP115" s="33">
        <v>0</v>
      </c>
      <c r="BQ115" s="33">
        <v>0</v>
      </c>
      <c r="BR115" s="33">
        <v>0</v>
      </c>
      <c r="BS115" s="33">
        <v>0</v>
      </c>
      <c r="BT115" s="33">
        <v>0</v>
      </c>
      <c r="BU115" s="33">
        <v>0</v>
      </c>
      <c r="BV115" s="33">
        <v>0</v>
      </c>
      <c r="BW115" s="33">
        <v>0</v>
      </c>
      <c r="BX115" s="33">
        <v>0</v>
      </c>
      <c r="BY115" s="33">
        <v>0</v>
      </c>
      <c r="BZ115" s="33">
        <v>0</v>
      </c>
      <c r="CA115" s="33">
        <v>0</v>
      </c>
      <c r="CB115" s="33">
        <v>0</v>
      </c>
      <c r="CC115" s="33">
        <v>0</v>
      </c>
      <c r="CD115" s="33">
        <v>0</v>
      </c>
      <c r="CE115" s="33">
        <v>0</v>
      </c>
      <c r="CF115" s="33">
        <v>0</v>
      </c>
    </row>
    <row r="116" spans="2:84" x14ac:dyDescent="0.3">
      <c r="B116" s="13">
        <v>116</v>
      </c>
      <c r="H116" s="1" t="s">
        <v>484</v>
      </c>
      <c r="I116" s="1" t="s">
        <v>470</v>
      </c>
      <c r="M116" s="53" t="s">
        <v>537</v>
      </c>
      <c r="U116" s="33">
        <v>2000</v>
      </c>
      <c r="V116" s="35"/>
      <c r="W116" s="36"/>
      <c r="X116" s="33">
        <v>0</v>
      </c>
      <c r="Y116" s="33">
        <v>1000</v>
      </c>
      <c r="Z116" s="33">
        <v>1000</v>
      </c>
      <c r="AA116" s="33">
        <v>0</v>
      </c>
      <c r="AB116" s="33">
        <v>0</v>
      </c>
      <c r="AC116" s="33">
        <v>0</v>
      </c>
      <c r="AD116" s="33">
        <v>0</v>
      </c>
      <c r="AE116" s="33">
        <v>0</v>
      </c>
      <c r="AF116" s="33">
        <v>0</v>
      </c>
      <c r="AG116" s="33">
        <v>0</v>
      </c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33">
        <v>0</v>
      </c>
      <c r="AN116" s="33">
        <v>0</v>
      </c>
      <c r="AO116" s="33">
        <v>0</v>
      </c>
      <c r="AP116" s="33">
        <v>0</v>
      </c>
      <c r="AQ116" s="33">
        <v>0</v>
      </c>
      <c r="AR116" s="33">
        <v>0</v>
      </c>
      <c r="AS116" s="33">
        <v>0</v>
      </c>
      <c r="AT116" s="33">
        <v>0</v>
      </c>
      <c r="AU116" s="33">
        <v>0</v>
      </c>
      <c r="AV116" s="33">
        <v>0</v>
      </c>
      <c r="AW116" s="33">
        <v>0</v>
      </c>
      <c r="AX116" s="33">
        <v>0</v>
      </c>
      <c r="AY116" s="33">
        <v>0</v>
      </c>
      <c r="AZ116" s="33">
        <v>0</v>
      </c>
      <c r="BA116" s="33">
        <v>0</v>
      </c>
      <c r="BB116" s="33">
        <v>0</v>
      </c>
      <c r="BC116" s="33">
        <v>0</v>
      </c>
      <c r="BD116" s="33">
        <v>0</v>
      </c>
      <c r="BE116" s="33">
        <v>0</v>
      </c>
      <c r="BF116" s="33">
        <v>0</v>
      </c>
      <c r="BG116" s="33">
        <v>0</v>
      </c>
      <c r="BH116" s="33">
        <v>0</v>
      </c>
      <c r="BI116" s="33">
        <v>0</v>
      </c>
      <c r="BJ116" s="33">
        <v>0</v>
      </c>
      <c r="BK116" s="33">
        <v>0</v>
      </c>
      <c r="BL116" s="33">
        <v>0</v>
      </c>
      <c r="BM116" s="33">
        <v>0</v>
      </c>
      <c r="BN116" s="33">
        <v>0</v>
      </c>
      <c r="BO116" s="33">
        <v>0</v>
      </c>
      <c r="BP116" s="33">
        <v>0</v>
      </c>
      <c r="BQ116" s="33">
        <v>0</v>
      </c>
      <c r="BR116" s="33">
        <v>0</v>
      </c>
      <c r="BS116" s="33">
        <v>0</v>
      </c>
      <c r="BT116" s="33">
        <v>0</v>
      </c>
      <c r="BU116" s="33">
        <v>0</v>
      </c>
      <c r="BV116" s="33">
        <v>0</v>
      </c>
      <c r="BW116" s="33">
        <v>0</v>
      </c>
      <c r="BX116" s="33">
        <v>0</v>
      </c>
      <c r="BY116" s="33">
        <v>0</v>
      </c>
      <c r="BZ116" s="33">
        <v>0</v>
      </c>
      <c r="CA116" s="33">
        <v>0</v>
      </c>
      <c r="CB116" s="33">
        <v>0</v>
      </c>
      <c r="CC116" s="33">
        <v>0</v>
      </c>
      <c r="CD116" s="33">
        <v>0</v>
      </c>
      <c r="CE116" s="33">
        <v>0</v>
      </c>
      <c r="CF116" s="33">
        <v>0</v>
      </c>
    </row>
    <row r="117" spans="2:84" x14ac:dyDescent="0.3">
      <c r="B117" s="13">
        <v>117</v>
      </c>
      <c r="H117" s="1" t="s">
        <v>484</v>
      </c>
      <c r="I117" s="1" t="s">
        <v>471</v>
      </c>
      <c r="M117" s="53" t="s">
        <v>537</v>
      </c>
      <c r="U117" s="33">
        <v>2000</v>
      </c>
      <c r="V117" s="35"/>
      <c r="W117" s="36"/>
      <c r="X117" s="33">
        <v>0</v>
      </c>
      <c r="Y117" s="33">
        <v>1000</v>
      </c>
      <c r="Z117" s="33">
        <v>1000</v>
      </c>
      <c r="AA117" s="33">
        <v>0</v>
      </c>
      <c r="AB117" s="33">
        <v>0</v>
      </c>
      <c r="AC117" s="33">
        <v>0</v>
      </c>
      <c r="AD117" s="33">
        <v>0</v>
      </c>
      <c r="AE117" s="33">
        <v>0</v>
      </c>
      <c r="AF117" s="33">
        <v>0</v>
      </c>
      <c r="AG117" s="33">
        <v>0</v>
      </c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33">
        <v>0</v>
      </c>
      <c r="AN117" s="33">
        <v>0</v>
      </c>
      <c r="AO117" s="33">
        <v>0</v>
      </c>
      <c r="AP117" s="33">
        <v>0</v>
      </c>
      <c r="AQ117" s="33">
        <v>0</v>
      </c>
      <c r="AR117" s="33">
        <v>0</v>
      </c>
      <c r="AS117" s="33">
        <v>0</v>
      </c>
      <c r="AT117" s="33">
        <v>0</v>
      </c>
      <c r="AU117" s="33">
        <v>0</v>
      </c>
      <c r="AV117" s="33">
        <v>0</v>
      </c>
      <c r="AW117" s="33">
        <v>0</v>
      </c>
      <c r="AX117" s="33">
        <v>0</v>
      </c>
      <c r="AY117" s="33">
        <v>0</v>
      </c>
      <c r="AZ117" s="33">
        <v>0</v>
      </c>
      <c r="BA117" s="33">
        <v>0</v>
      </c>
      <c r="BB117" s="33">
        <v>0</v>
      </c>
      <c r="BC117" s="33">
        <v>0</v>
      </c>
      <c r="BD117" s="33">
        <v>0</v>
      </c>
      <c r="BE117" s="33">
        <v>0</v>
      </c>
      <c r="BF117" s="33">
        <v>0</v>
      </c>
      <c r="BG117" s="33">
        <v>0</v>
      </c>
      <c r="BH117" s="33">
        <v>0</v>
      </c>
      <c r="BI117" s="33">
        <v>0</v>
      </c>
      <c r="BJ117" s="33">
        <v>0</v>
      </c>
      <c r="BK117" s="33">
        <v>0</v>
      </c>
      <c r="BL117" s="33">
        <v>0</v>
      </c>
      <c r="BM117" s="33">
        <v>0</v>
      </c>
      <c r="BN117" s="33">
        <v>0</v>
      </c>
      <c r="BO117" s="33">
        <v>0</v>
      </c>
      <c r="BP117" s="33">
        <v>0</v>
      </c>
      <c r="BQ117" s="33">
        <v>0</v>
      </c>
      <c r="BR117" s="33">
        <v>0</v>
      </c>
      <c r="BS117" s="33">
        <v>0</v>
      </c>
      <c r="BT117" s="33">
        <v>0</v>
      </c>
      <c r="BU117" s="33">
        <v>0</v>
      </c>
      <c r="BV117" s="33">
        <v>0</v>
      </c>
      <c r="BW117" s="33">
        <v>0</v>
      </c>
      <c r="BX117" s="33">
        <v>0</v>
      </c>
      <c r="BY117" s="33">
        <v>0</v>
      </c>
      <c r="BZ117" s="33">
        <v>0</v>
      </c>
      <c r="CA117" s="33">
        <v>0</v>
      </c>
      <c r="CB117" s="33">
        <v>0</v>
      </c>
      <c r="CC117" s="33">
        <v>0</v>
      </c>
      <c r="CD117" s="33">
        <v>0</v>
      </c>
      <c r="CE117" s="33">
        <v>0</v>
      </c>
      <c r="CF117" s="33">
        <v>0</v>
      </c>
    </row>
    <row r="118" spans="2:84" x14ac:dyDescent="0.3">
      <c r="B118" s="13">
        <v>118</v>
      </c>
      <c r="H118" s="1" t="s">
        <v>484</v>
      </c>
      <c r="I118" s="1" t="s">
        <v>472</v>
      </c>
      <c r="M118" s="53" t="s">
        <v>537</v>
      </c>
      <c r="U118" s="33">
        <v>0</v>
      </c>
      <c r="V118" s="35"/>
      <c r="W118" s="36"/>
      <c r="X118" s="33">
        <v>0</v>
      </c>
      <c r="Y118" s="33">
        <v>0</v>
      </c>
      <c r="Z118" s="33">
        <v>0</v>
      </c>
      <c r="AA118" s="33">
        <v>0</v>
      </c>
      <c r="AB118" s="33">
        <v>0</v>
      </c>
      <c r="AC118" s="33">
        <v>0</v>
      </c>
      <c r="AD118" s="33">
        <v>0</v>
      </c>
      <c r="AE118" s="33">
        <v>0</v>
      </c>
      <c r="AF118" s="33">
        <v>0</v>
      </c>
      <c r="AG118" s="33">
        <v>0</v>
      </c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33">
        <v>0</v>
      </c>
      <c r="AN118" s="33">
        <v>0</v>
      </c>
      <c r="AO118" s="33">
        <v>0</v>
      </c>
      <c r="AP118" s="33">
        <v>0</v>
      </c>
      <c r="AQ118" s="33">
        <v>0</v>
      </c>
      <c r="AR118" s="33">
        <v>0</v>
      </c>
      <c r="AS118" s="33">
        <v>0</v>
      </c>
      <c r="AT118" s="33">
        <v>0</v>
      </c>
      <c r="AU118" s="33">
        <v>0</v>
      </c>
      <c r="AV118" s="33">
        <v>0</v>
      </c>
      <c r="AW118" s="33">
        <v>0</v>
      </c>
      <c r="AX118" s="33">
        <v>0</v>
      </c>
      <c r="AY118" s="33">
        <v>0</v>
      </c>
      <c r="AZ118" s="33">
        <v>0</v>
      </c>
      <c r="BA118" s="33">
        <v>0</v>
      </c>
      <c r="BB118" s="33">
        <v>0</v>
      </c>
      <c r="BC118" s="33">
        <v>0</v>
      </c>
      <c r="BD118" s="33">
        <v>0</v>
      </c>
      <c r="BE118" s="33">
        <v>0</v>
      </c>
      <c r="BF118" s="33">
        <v>0</v>
      </c>
      <c r="BG118" s="33">
        <v>0</v>
      </c>
      <c r="BH118" s="33">
        <v>0</v>
      </c>
      <c r="BI118" s="33">
        <v>0</v>
      </c>
      <c r="BJ118" s="33">
        <v>0</v>
      </c>
      <c r="BK118" s="33">
        <v>0</v>
      </c>
      <c r="BL118" s="33">
        <v>0</v>
      </c>
      <c r="BM118" s="33">
        <v>0</v>
      </c>
      <c r="BN118" s="33">
        <v>0</v>
      </c>
      <c r="BO118" s="33">
        <v>0</v>
      </c>
      <c r="BP118" s="33">
        <v>0</v>
      </c>
      <c r="BQ118" s="33">
        <v>0</v>
      </c>
      <c r="BR118" s="33">
        <v>0</v>
      </c>
      <c r="BS118" s="33">
        <v>0</v>
      </c>
      <c r="BT118" s="33">
        <v>0</v>
      </c>
      <c r="BU118" s="33">
        <v>0</v>
      </c>
      <c r="BV118" s="33">
        <v>0</v>
      </c>
      <c r="BW118" s="33">
        <v>0</v>
      </c>
      <c r="BX118" s="33">
        <v>0</v>
      </c>
      <c r="BY118" s="33">
        <v>0</v>
      </c>
      <c r="BZ118" s="33">
        <v>0</v>
      </c>
      <c r="CA118" s="33">
        <v>0</v>
      </c>
      <c r="CB118" s="33">
        <v>0</v>
      </c>
      <c r="CC118" s="33">
        <v>0</v>
      </c>
      <c r="CD118" s="33">
        <v>0</v>
      </c>
      <c r="CE118" s="33">
        <v>0</v>
      </c>
      <c r="CF118" s="33">
        <v>0</v>
      </c>
    </row>
    <row r="119" spans="2:84" s="26" customFormat="1" ht="12" x14ac:dyDescent="0.25">
      <c r="B119" s="13"/>
      <c r="M119" s="55"/>
      <c r="N119" s="44" t="s">
        <v>21</v>
      </c>
      <c r="O119" s="45"/>
      <c r="P119" s="46"/>
      <c r="Q119" s="40"/>
      <c r="U119" s="41"/>
      <c r="V119" s="42"/>
      <c r="W119" s="43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</row>
    <row r="120" spans="2:84" x14ac:dyDescent="0.3">
      <c r="B120" s="13">
        <v>120</v>
      </c>
    </row>
    <row r="121" spans="2:84" x14ac:dyDescent="0.3">
      <c r="B121" s="13">
        <v>121</v>
      </c>
      <c r="H121" s="1" t="s">
        <v>487</v>
      </c>
      <c r="M121" s="53" t="s">
        <v>537</v>
      </c>
      <c r="P121" s="72" t="s">
        <v>49</v>
      </c>
      <c r="U121" s="33">
        <v>930</v>
      </c>
      <c r="V121" s="35"/>
      <c r="W121" s="36"/>
      <c r="X121" s="33">
        <v>0</v>
      </c>
      <c r="Y121" s="33">
        <v>465</v>
      </c>
      <c r="Z121" s="33">
        <v>465</v>
      </c>
      <c r="AA121" s="33">
        <v>0</v>
      </c>
      <c r="AB121" s="33">
        <v>0</v>
      </c>
      <c r="AC121" s="33">
        <v>0</v>
      </c>
      <c r="AD121" s="33">
        <v>0</v>
      </c>
      <c r="AE121" s="33">
        <v>0</v>
      </c>
      <c r="AF121" s="33">
        <v>0</v>
      </c>
      <c r="AG121" s="33">
        <v>0</v>
      </c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33">
        <v>0</v>
      </c>
      <c r="AN121" s="33">
        <v>0</v>
      </c>
      <c r="AO121" s="33">
        <v>0</v>
      </c>
      <c r="AP121" s="33">
        <v>0</v>
      </c>
      <c r="AQ121" s="33">
        <v>0</v>
      </c>
      <c r="AR121" s="33">
        <v>0</v>
      </c>
      <c r="AS121" s="33">
        <v>0</v>
      </c>
      <c r="AT121" s="33">
        <v>0</v>
      </c>
      <c r="AU121" s="33">
        <v>0</v>
      </c>
      <c r="AV121" s="33">
        <v>0</v>
      </c>
      <c r="AW121" s="33">
        <v>0</v>
      </c>
      <c r="AX121" s="33">
        <v>0</v>
      </c>
      <c r="AY121" s="33">
        <v>0</v>
      </c>
      <c r="AZ121" s="33">
        <v>0</v>
      </c>
      <c r="BA121" s="33">
        <v>0</v>
      </c>
      <c r="BB121" s="33">
        <v>0</v>
      </c>
      <c r="BC121" s="33">
        <v>0</v>
      </c>
      <c r="BD121" s="33">
        <v>0</v>
      </c>
      <c r="BE121" s="33">
        <v>0</v>
      </c>
      <c r="BF121" s="33">
        <v>0</v>
      </c>
      <c r="BG121" s="33">
        <v>0</v>
      </c>
      <c r="BH121" s="33">
        <v>0</v>
      </c>
      <c r="BI121" s="33">
        <v>0</v>
      </c>
      <c r="BJ121" s="33">
        <v>0</v>
      </c>
      <c r="BK121" s="33">
        <v>0</v>
      </c>
      <c r="BL121" s="33">
        <v>0</v>
      </c>
      <c r="BM121" s="33">
        <v>0</v>
      </c>
      <c r="BN121" s="33">
        <v>0</v>
      </c>
      <c r="BO121" s="33">
        <v>0</v>
      </c>
      <c r="BP121" s="33">
        <v>0</v>
      </c>
      <c r="BQ121" s="33">
        <v>0</v>
      </c>
      <c r="BR121" s="33">
        <v>0</v>
      </c>
      <c r="BS121" s="33">
        <v>0</v>
      </c>
      <c r="BT121" s="33">
        <v>0</v>
      </c>
      <c r="BU121" s="33">
        <v>0</v>
      </c>
      <c r="BV121" s="33">
        <v>0</v>
      </c>
      <c r="BW121" s="33">
        <v>0</v>
      </c>
      <c r="BX121" s="33">
        <v>0</v>
      </c>
      <c r="BY121" s="33">
        <v>0</v>
      </c>
      <c r="BZ121" s="33">
        <v>0</v>
      </c>
      <c r="CA121" s="33">
        <v>0</v>
      </c>
      <c r="CB121" s="33">
        <v>0</v>
      </c>
      <c r="CC121" s="33">
        <v>0</v>
      </c>
      <c r="CD121" s="33">
        <v>0</v>
      </c>
      <c r="CE121" s="33">
        <v>0</v>
      </c>
      <c r="CF121" s="33">
        <v>0</v>
      </c>
    </row>
    <row r="122" spans="2:84" x14ac:dyDescent="0.3">
      <c r="B122" s="13">
        <v>122</v>
      </c>
      <c r="H122" s="1" t="s">
        <v>483</v>
      </c>
      <c r="I122" s="1" t="s">
        <v>22</v>
      </c>
      <c r="M122" s="53" t="s">
        <v>16</v>
      </c>
      <c r="U122" s="31">
        <v>1</v>
      </c>
      <c r="V122" s="94"/>
      <c r="W122" s="47"/>
      <c r="X122" s="97"/>
      <c r="Y122" s="97">
        <v>0.5</v>
      </c>
      <c r="Z122" s="97">
        <v>0.5</v>
      </c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</row>
    <row r="123" spans="2:84" x14ac:dyDescent="0.3">
      <c r="B123" s="13">
        <v>123</v>
      </c>
      <c r="H123" s="1" t="s">
        <v>483</v>
      </c>
      <c r="I123" s="1" t="s">
        <v>215</v>
      </c>
      <c r="M123" s="53" t="s">
        <v>23</v>
      </c>
      <c r="U123" s="32">
        <v>3.1</v>
      </c>
      <c r="V123" s="95"/>
      <c r="W123" s="48"/>
      <c r="X123" s="98"/>
      <c r="Y123" s="98">
        <v>3.1</v>
      </c>
      <c r="Z123" s="98">
        <v>3.1</v>
      </c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8"/>
      <c r="CA123" s="98"/>
      <c r="CB123" s="98"/>
      <c r="CC123" s="98"/>
      <c r="CD123" s="98"/>
      <c r="CE123" s="98"/>
      <c r="CF123" s="98"/>
    </row>
    <row r="124" spans="2:84" x14ac:dyDescent="0.3">
      <c r="B124" s="13">
        <v>124</v>
      </c>
      <c r="H124" s="1" t="s">
        <v>488</v>
      </c>
      <c r="M124" s="53" t="s">
        <v>537</v>
      </c>
      <c r="P124" s="72" t="s">
        <v>49</v>
      </c>
      <c r="U124" s="33">
        <v>300</v>
      </c>
      <c r="V124" s="35"/>
      <c r="W124" s="36"/>
      <c r="X124" s="33">
        <v>0</v>
      </c>
      <c r="Y124" s="33">
        <v>150</v>
      </c>
      <c r="Z124" s="33">
        <v>150</v>
      </c>
      <c r="AA124" s="33">
        <v>0</v>
      </c>
      <c r="AB124" s="33">
        <v>0</v>
      </c>
      <c r="AC124" s="33">
        <v>0</v>
      </c>
      <c r="AD124" s="33">
        <v>0</v>
      </c>
      <c r="AE124" s="33">
        <v>0</v>
      </c>
      <c r="AF124" s="33">
        <v>0</v>
      </c>
      <c r="AG124" s="33">
        <v>0</v>
      </c>
      <c r="AH124" s="33">
        <v>0</v>
      </c>
      <c r="AI124" s="33">
        <v>0</v>
      </c>
      <c r="AJ124" s="33">
        <v>0</v>
      </c>
      <c r="AK124" s="33">
        <v>0</v>
      </c>
      <c r="AL124" s="33">
        <v>0</v>
      </c>
      <c r="AM124" s="33">
        <v>0</v>
      </c>
      <c r="AN124" s="33">
        <v>0</v>
      </c>
      <c r="AO124" s="33">
        <v>0</v>
      </c>
      <c r="AP124" s="33">
        <v>0</v>
      </c>
      <c r="AQ124" s="33">
        <v>0</v>
      </c>
      <c r="AR124" s="33">
        <v>0</v>
      </c>
      <c r="AS124" s="33">
        <v>0</v>
      </c>
      <c r="AT124" s="33">
        <v>0</v>
      </c>
      <c r="AU124" s="33">
        <v>0</v>
      </c>
      <c r="AV124" s="33">
        <v>0</v>
      </c>
      <c r="AW124" s="33">
        <v>0</v>
      </c>
      <c r="AX124" s="33">
        <v>0</v>
      </c>
      <c r="AY124" s="33">
        <v>0</v>
      </c>
      <c r="AZ124" s="33">
        <v>0</v>
      </c>
      <c r="BA124" s="33">
        <v>0</v>
      </c>
      <c r="BB124" s="33">
        <v>0</v>
      </c>
      <c r="BC124" s="33">
        <v>0</v>
      </c>
      <c r="BD124" s="33">
        <v>0</v>
      </c>
      <c r="BE124" s="33">
        <v>0</v>
      </c>
      <c r="BF124" s="33">
        <v>0</v>
      </c>
      <c r="BG124" s="33">
        <v>0</v>
      </c>
      <c r="BH124" s="33">
        <v>0</v>
      </c>
      <c r="BI124" s="33">
        <v>0</v>
      </c>
      <c r="BJ124" s="33">
        <v>0</v>
      </c>
      <c r="BK124" s="33">
        <v>0</v>
      </c>
      <c r="BL124" s="33">
        <v>0</v>
      </c>
      <c r="BM124" s="33">
        <v>0</v>
      </c>
      <c r="BN124" s="33">
        <v>0</v>
      </c>
      <c r="BO124" s="33">
        <v>0</v>
      </c>
      <c r="BP124" s="33">
        <v>0</v>
      </c>
      <c r="BQ124" s="33">
        <v>0</v>
      </c>
      <c r="BR124" s="33">
        <v>0</v>
      </c>
      <c r="BS124" s="33">
        <v>0</v>
      </c>
      <c r="BT124" s="33">
        <v>0</v>
      </c>
      <c r="BU124" s="33">
        <v>0</v>
      </c>
      <c r="BV124" s="33">
        <v>0</v>
      </c>
      <c r="BW124" s="33">
        <v>0</v>
      </c>
      <c r="BX124" s="33">
        <v>0</v>
      </c>
      <c r="BY124" s="33">
        <v>0</v>
      </c>
      <c r="BZ124" s="33">
        <v>0</v>
      </c>
      <c r="CA124" s="33">
        <v>0</v>
      </c>
      <c r="CB124" s="33">
        <v>0</v>
      </c>
      <c r="CC124" s="33">
        <v>0</v>
      </c>
      <c r="CD124" s="33">
        <v>0</v>
      </c>
      <c r="CE124" s="33">
        <v>0</v>
      </c>
      <c r="CF124" s="33">
        <v>0</v>
      </c>
    </row>
    <row r="125" spans="2:84" x14ac:dyDescent="0.3">
      <c r="B125" s="13">
        <v>125</v>
      </c>
      <c r="H125" s="1" t="s">
        <v>484</v>
      </c>
      <c r="I125" s="1" t="s">
        <v>473</v>
      </c>
      <c r="M125" s="53" t="s">
        <v>537</v>
      </c>
      <c r="U125" s="33">
        <v>50</v>
      </c>
      <c r="V125" s="35"/>
      <c r="W125" s="36"/>
      <c r="X125" s="33">
        <v>0</v>
      </c>
      <c r="Y125" s="33">
        <v>25</v>
      </c>
      <c r="Z125" s="33">
        <v>25</v>
      </c>
      <c r="AA125" s="33">
        <v>0</v>
      </c>
      <c r="AB125" s="33">
        <v>0</v>
      </c>
      <c r="AC125" s="33">
        <v>0</v>
      </c>
      <c r="AD125" s="33">
        <v>0</v>
      </c>
      <c r="AE125" s="33">
        <v>0</v>
      </c>
      <c r="AF125" s="33">
        <v>0</v>
      </c>
      <c r="AG125" s="33">
        <v>0</v>
      </c>
      <c r="AH125" s="33">
        <v>0</v>
      </c>
      <c r="AI125" s="33">
        <v>0</v>
      </c>
      <c r="AJ125" s="33">
        <v>0</v>
      </c>
      <c r="AK125" s="33">
        <v>0</v>
      </c>
      <c r="AL125" s="33">
        <v>0</v>
      </c>
      <c r="AM125" s="33">
        <v>0</v>
      </c>
      <c r="AN125" s="33">
        <v>0</v>
      </c>
      <c r="AO125" s="33">
        <v>0</v>
      </c>
      <c r="AP125" s="33">
        <v>0</v>
      </c>
      <c r="AQ125" s="33">
        <v>0</v>
      </c>
      <c r="AR125" s="33">
        <v>0</v>
      </c>
      <c r="AS125" s="33">
        <v>0</v>
      </c>
      <c r="AT125" s="33">
        <v>0</v>
      </c>
      <c r="AU125" s="33">
        <v>0</v>
      </c>
      <c r="AV125" s="33">
        <v>0</v>
      </c>
      <c r="AW125" s="33">
        <v>0</v>
      </c>
      <c r="AX125" s="33">
        <v>0</v>
      </c>
      <c r="AY125" s="33">
        <v>0</v>
      </c>
      <c r="AZ125" s="33">
        <v>0</v>
      </c>
      <c r="BA125" s="33">
        <v>0</v>
      </c>
      <c r="BB125" s="33">
        <v>0</v>
      </c>
      <c r="BC125" s="33">
        <v>0</v>
      </c>
      <c r="BD125" s="33">
        <v>0</v>
      </c>
      <c r="BE125" s="33">
        <v>0</v>
      </c>
      <c r="BF125" s="33">
        <v>0</v>
      </c>
      <c r="BG125" s="33">
        <v>0</v>
      </c>
      <c r="BH125" s="33">
        <v>0</v>
      </c>
      <c r="BI125" s="33">
        <v>0</v>
      </c>
      <c r="BJ125" s="33">
        <v>0</v>
      </c>
      <c r="BK125" s="33">
        <v>0</v>
      </c>
      <c r="BL125" s="33">
        <v>0</v>
      </c>
      <c r="BM125" s="33">
        <v>0</v>
      </c>
      <c r="BN125" s="33">
        <v>0</v>
      </c>
      <c r="BO125" s="33">
        <v>0</v>
      </c>
      <c r="BP125" s="33">
        <v>0</v>
      </c>
      <c r="BQ125" s="33">
        <v>0</v>
      </c>
      <c r="BR125" s="33">
        <v>0</v>
      </c>
      <c r="BS125" s="33">
        <v>0</v>
      </c>
      <c r="BT125" s="33">
        <v>0</v>
      </c>
      <c r="BU125" s="33">
        <v>0</v>
      </c>
      <c r="BV125" s="33">
        <v>0</v>
      </c>
      <c r="BW125" s="33">
        <v>0</v>
      </c>
      <c r="BX125" s="33">
        <v>0</v>
      </c>
      <c r="BY125" s="33">
        <v>0</v>
      </c>
      <c r="BZ125" s="33">
        <v>0</v>
      </c>
      <c r="CA125" s="33">
        <v>0</v>
      </c>
      <c r="CB125" s="33">
        <v>0</v>
      </c>
      <c r="CC125" s="33">
        <v>0</v>
      </c>
      <c r="CD125" s="33">
        <v>0</v>
      </c>
      <c r="CE125" s="33">
        <v>0</v>
      </c>
      <c r="CF125" s="33">
        <v>0</v>
      </c>
    </row>
    <row r="126" spans="2:84" x14ac:dyDescent="0.3">
      <c r="B126" s="13">
        <v>126</v>
      </c>
      <c r="H126" s="1" t="s">
        <v>484</v>
      </c>
      <c r="I126" s="1" t="s">
        <v>474</v>
      </c>
      <c r="M126" s="53" t="s">
        <v>537</v>
      </c>
      <c r="U126" s="33">
        <v>50</v>
      </c>
      <c r="V126" s="35"/>
      <c r="W126" s="36"/>
      <c r="X126" s="33">
        <v>0</v>
      </c>
      <c r="Y126" s="33">
        <v>25</v>
      </c>
      <c r="Z126" s="33">
        <v>25</v>
      </c>
      <c r="AA126" s="33">
        <v>0</v>
      </c>
      <c r="AB126" s="33">
        <v>0</v>
      </c>
      <c r="AC126" s="33">
        <v>0</v>
      </c>
      <c r="AD126" s="33">
        <v>0</v>
      </c>
      <c r="AE126" s="33">
        <v>0</v>
      </c>
      <c r="AF126" s="33">
        <v>0</v>
      </c>
      <c r="AG126" s="33">
        <v>0</v>
      </c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33">
        <v>0</v>
      </c>
      <c r="AN126" s="33">
        <v>0</v>
      </c>
      <c r="AO126" s="33">
        <v>0</v>
      </c>
      <c r="AP126" s="33">
        <v>0</v>
      </c>
      <c r="AQ126" s="33">
        <v>0</v>
      </c>
      <c r="AR126" s="33">
        <v>0</v>
      </c>
      <c r="AS126" s="33">
        <v>0</v>
      </c>
      <c r="AT126" s="33">
        <v>0</v>
      </c>
      <c r="AU126" s="33">
        <v>0</v>
      </c>
      <c r="AV126" s="33">
        <v>0</v>
      </c>
      <c r="AW126" s="33">
        <v>0</v>
      </c>
      <c r="AX126" s="33">
        <v>0</v>
      </c>
      <c r="AY126" s="33">
        <v>0</v>
      </c>
      <c r="AZ126" s="33">
        <v>0</v>
      </c>
      <c r="BA126" s="33">
        <v>0</v>
      </c>
      <c r="BB126" s="33">
        <v>0</v>
      </c>
      <c r="BC126" s="33">
        <v>0</v>
      </c>
      <c r="BD126" s="33">
        <v>0</v>
      </c>
      <c r="BE126" s="33">
        <v>0</v>
      </c>
      <c r="BF126" s="33">
        <v>0</v>
      </c>
      <c r="BG126" s="33">
        <v>0</v>
      </c>
      <c r="BH126" s="33">
        <v>0</v>
      </c>
      <c r="BI126" s="33">
        <v>0</v>
      </c>
      <c r="BJ126" s="33">
        <v>0</v>
      </c>
      <c r="BK126" s="33">
        <v>0</v>
      </c>
      <c r="BL126" s="33">
        <v>0</v>
      </c>
      <c r="BM126" s="33">
        <v>0</v>
      </c>
      <c r="BN126" s="33">
        <v>0</v>
      </c>
      <c r="BO126" s="33">
        <v>0</v>
      </c>
      <c r="BP126" s="33">
        <v>0</v>
      </c>
      <c r="BQ126" s="33">
        <v>0</v>
      </c>
      <c r="BR126" s="33">
        <v>0</v>
      </c>
      <c r="BS126" s="33">
        <v>0</v>
      </c>
      <c r="BT126" s="33">
        <v>0</v>
      </c>
      <c r="BU126" s="33">
        <v>0</v>
      </c>
      <c r="BV126" s="33">
        <v>0</v>
      </c>
      <c r="BW126" s="33">
        <v>0</v>
      </c>
      <c r="BX126" s="33">
        <v>0</v>
      </c>
      <c r="BY126" s="33">
        <v>0</v>
      </c>
      <c r="BZ126" s="33">
        <v>0</v>
      </c>
      <c r="CA126" s="33">
        <v>0</v>
      </c>
      <c r="CB126" s="33">
        <v>0</v>
      </c>
      <c r="CC126" s="33">
        <v>0</v>
      </c>
      <c r="CD126" s="33">
        <v>0</v>
      </c>
      <c r="CE126" s="33">
        <v>0</v>
      </c>
      <c r="CF126" s="33">
        <v>0</v>
      </c>
    </row>
    <row r="127" spans="2:84" x14ac:dyDescent="0.3">
      <c r="B127" s="13">
        <v>127</v>
      </c>
      <c r="H127" s="1" t="s">
        <v>484</v>
      </c>
      <c r="I127" s="1" t="s">
        <v>475</v>
      </c>
      <c r="M127" s="53" t="s">
        <v>537</v>
      </c>
      <c r="U127" s="33">
        <v>50</v>
      </c>
      <c r="V127" s="35"/>
      <c r="W127" s="36"/>
      <c r="X127" s="33">
        <v>0</v>
      </c>
      <c r="Y127" s="33">
        <v>25</v>
      </c>
      <c r="Z127" s="33">
        <v>25</v>
      </c>
      <c r="AA127" s="33">
        <v>0</v>
      </c>
      <c r="AB127" s="33">
        <v>0</v>
      </c>
      <c r="AC127" s="33">
        <v>0</v>
      </c>
      <c r="AD127" s="33">
        <v>0</v>
      </c>
      <c r="AE127" s="33">
        <v>0</v>
      </c>
      <c r="AF127" s="33">
        <v>0</v>
      </c>
      <c r="AG127" s="33">
        <v>0</v>
      </c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33">
        <v>0</v>
      </c>
      <c r="AN127" s="33">
        <v>0</v>
      </c>
      <c r="AO127" s="33">
        <v>0</v>
      </c>
      <c r="AP127" s="33">
        <v>0</v>
      </c>
      <c r="AQ127" s="33">
        <v>0</v>
      </c>
      <c r="AR127" s="33">
        <v>0</v>
      </c>
      <c r="AS127" s="33">
        <v>0</v>
      </c>
      <c r="AT127" s="33">
        <v>0</v>
      </c>
      <c r="AU127" s="33">
        <v>0</v>
      </c>
      <c r="AV127" s="33">
        <v>0</v>
      </c>
      <c r="AW127" s="33">
        <v>0</v>
      </c>
      <c r="AX127" s="33">
        <v>0</v>
      </c>
      <c r="AY127" s="33">
        <v>0</v>
      </c>
      <c r="AZ127" s="33">
        <v>0</v>
      </c>
      <c r="BA127" s="33">
        <v>0</v>
      </c>
      <c r="BB127" s="33">
        <v>0</v>
      </c>
      <c r="BC127" s="33">
        <v>0</v>
      </c>
      <c r="BD127" s="33">
        <v>0</v>
      </c>
      <c r="BE127" s="33">
        <v>0</v>
      </c>
      <c r="BF127" s="33">
        <v>0</v>
      </c>
      <c r="BG127" s="33">
        <v>0</v>
      </c>
      <c r="BH127" s="33">
        <v>0</v>
      </c>
      <c r="BI127" s="33">
        <v>0</v>
      </c>
      <c r="BJ127" s="33">
        <v>0</v>
      </c>
      <c r="BK127" s="33">
        <v>0</v>
      </c>
      <c r="BL127" s="33">
        <v>0</v>
      </c>
      <c r="BM127" s="33">
        <v>0</v>
      </c>
      <c r="BN127" s="33">
        <v>0</v>
      </c>
      <c r="BO127" s="33">
        <v>0</v>
      </c>
      <c r="BP127" s="33">
        <v>0</v>
      </c>
      <c r="BQ127" s="33">
        <v>0</v>
      </c>
      <c r="BR127" s="33">
        <v>0</v>
      </c>
      <c r="BS127" s="33">
        <v>0</v>
      </c>
      <c r="BT127" s="33">
        <v>0</v>
      </c>
      <c r="BU127" s="33">
        <v>0</v>
      </c>
      <c r="BV127" s="33">
        <v>0</v>
      </c>
      <c r="BW127" s="33">
        <v>0</v>
      </c>
      <c r="BX127" s="33">
        <v>0</v>
      </c>
      <c r="BY127" s="33">
        <v>0</v>
      </c>
      <c r="BZ127" s="33">
        <v>0</v>
      </c>
      <c r="CA127" s="33">
        <v>0</v>
      </c>
      <c r="CB127" s="33">
        <v>0</v>
      </c>
      <c r="CC127" s="33">
        <v>0</v>
      </c>
      <c r="CD127" s="33">
        <v>0</v>
      </c>
      <c r="CE127" s="33">
        <v>0</v>
      </c>
      <c r="CF127" s="33">
        <v>0</v>
      </c>
    </row>
    <row r="128" spans="2:84" x14ac:dyDescent="0.3">
      <c r="B128" s="13">
        <v>128</v>
      </c>
      <c r="H128" s="1" t="s">
        <v>484</v>
      </c>
      <c r="I128" s="1" t="s">
        <v>476</v>
      </c>
      <c r="M128" s="53" t="s">
        <v>537</v>
      </c>
      <c r="U128" s="33">
        <v>50</v>
      </c>
      <c r="V128" s="35"/>
      <c r="W128" s="36"/>
      <c r="X128" s="33">
        <v>0</v>
      </c>
      <c r="Y128" s="33">
        <v>25</v>
      </c>
      <c r="Z128" s="33">
        <v>25</v>
      </c>
      <c r="AA128" s="33">
        <v>0</v>
      </c>
      <c r="AB128" s="33">
        <v>0</v>
      </c>
      <c r="AC128" s="33">
        <v>0</v>
      </c>
      <c r="AD128" s="33">
        <v>0</v>
      </c>
      <c r="AE128" s="33">
        <v>0</v>
      </c>
      <c r="AF128" s="33">
        <v>0</v>
      </c>
      <c r="AG128" s="33">
        <v>0</v>
      </c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33">
        <v>0</v>
      </c>
      <c r="AN128" s="33">
        <v>0</v>
      </c>
      <c r="AO128" s="33">
        <v>0</v>
      </c>
      <c r="AP128" s="33">
        <v>0</v>
      </c>
      <c r="AQ128" s="33">
        <v>0</v>
      </c>
      <c r="AR128" s="33">
        <v>0</v>
      </c>
      <c r="AS128" s="33">
        <v>0</v>
      </c>
      <c r="AT128" s="33">
        <v>0</v>
      </c>
      <c r="AU128" s="33">
        <v>0</v>
      </c>
      <c r="AV128" s="33">
        <v>0</v>
      </c>
      <c r="AW128" s="33">
        <v>0</v>
      </c>
      <c r="AX128" s="33">
        <v>0</v>
      </c>
      <c r="AY128" s="33">
        <v>0</v>
      </c>
      <c r="AZ128" s="33">
        <v>0</v>
      </c>
      <c r="BA128" s="33">
        <v>0</v>
      </c>
      <c r="BB128" s="33">
        <v>0</v>
      </c>
      <c r="BC128" s="33">
        <v>0</v>
      </c>
      <c r="BD128" s="33">
        <v>0</v>
      </c>
      <c r="BE128" s="33">
        <v>0</v>
      </c>
      <c r="BF128" s="33">
        <v>0</v>
      </c>
      <c r="BG128" s="33">
        <v>0</v>
      </c>
      <c r="BH128" s="33">
        <v>0</v>
      </c>
      <c r="BI128" s="33">
        <v>0</v>
      </c>
      <c r="BJ128" s="33">
        <v>0</v>
      </c>
      <c r="BK128" s="33">
        <v>0</v>
      </c>
      <c r="BL128" s="33">
        <v>0</v>
      </c>
      <c r="BM128" s="33">
        <v>0</v>
      </c>
      <c r="BN128" s="33">
        <v>0</v>
      </c>
      <c r="BO128" s="33">
        <v>0</v>
      </c>
      <c r="BP128" s="33">
        <v>0</v>
      </c>
      <c r="BQ128" s="33">
        <v>0</v>
      </c>
      <c r="BR128" s="33">
        <v>0</v>
      </c>
      <c r="BS128" s="33">
        <v>0</v>
      </c>
      <c r="BT128" s="33">
        <v>0</v>
      </c>
      <c r="BU128" s="33">
        <v>0</v>
      </c>
      <c r="BV128" s="33">
        <v>0</v>
      </c>
      <c r="BW128" s="33">
        <v>0</v>
      </c>
      <c r="BX128" s="33">
        <v>0</v>
      </c>
      <c r="BY128" s="33">
        <v>0</v>
      </c>
      <c r="BZ128" s="33">
        <v>0</v>
      </c>
      <c r="CA128" s="33">
        <v>0</v>
      </c>
      <c r="CB128" s="33">
        <v>0</v>
      </c>
      <c r="CC128" s="33">
        <v>0</v>
      </c>
      <c r="CD128" s="33">
        <v>0</v>
      </c>
      <c r="CE128" s="33">
        <v>0</v>
      </c>
      <c r="CF128" s="33">
        <v>0</v>
      </c>
    </row>
    <row r="129" spans="2:84" x14ac:dyDescent="0.3">
      <c r="B129" s="13">
        <v>129</v>
      </c>
      <c r="H129" s="1" t="s">
        <v>484</v>
      </c>
      <c r="I129" s="1" t="s">
        <v>477</v>
      </c>
      <c r="M129" s="53" t="s">
        <v>537</v>
      </c>
      <c r="U129" s="33">
        <v>50</v>
      </c>
      <c r="V129" s="35"/>
      <c r="W129" s="36"/>
      <c r="X129" s="33">
        <v>0</v>
      </c>
      <c r="Y129" s="33">
        <v>25</v>
      </c>
      <c r="Z129" s="33">
        <v>25</v>
      </c>
      <c r="AA129" s="33">
        <v>0</v>
      </c>
      <c r="AB129" s="33">
        <v>0</v>
      </c>
      <c r="AC129" s="33">
        <v>0</v>
      </c>
      <c r="AD129" s="33">
        <v>0</v>
      </c>
      <c r="AE129" s="33">
        <v>0</v>
      </c>
      <c r="AF129" s="33">
        <v>0</v>
      </c>
      <c r="AG129" s="33">
        <v>0</v>
      </c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33">
        <v>0</v>
      </c>
      <c r="AN129" s="33">
        <v>0</v>
      </c>
      <c r="AO129" s="33">
        <v>0</v>
      </c>
      <c r="AP129" s="33">
        <v>0</v>
      </c>
      <c r="AQ129" s="33">
        <v>0</v>
      </c>
      <c r="AR129" s="33">
        <v>0</v>
      </c>
      <c r="AS129" s="33">
        <v>0</v>
      </c>
      <c r="AT129" s="33">
        <v>0</v>
      </c>
      <c r="AU129" s="33">
        <v>0</v>
      </c>
      <c r="AV129" s="33">
        <v>0</v>
      </c>
      <c r="AW129" s="33">
        <v>0</v>
      </c>
      <c r="AX129" s="33">
        <v>0</v>
      </c>
      <c r="AY129" s="33">
        <v>0</v>
      </c>
      <c r="AZ129" s="33">
        <v>0</v>
      </c>
      <c r="BA129" s="33">
        <v>0</v>
      </c>
      <c r="BB129" s="33">
        <v>0</v>
      </c>
      <c r="BC129" s="33">
        <v>0</v>
      </c>
      <c r="BD129" s="33">
        <v>0</v>
      </c>
      <c r="BE129" s="33">
        <v>0</v>
      </c>
      <c r="BF129" s="33">
        <v>0</v>
      </c>
      <c r="BG129" s="33">
        <v>0</v>
      </c>
      <c r="BH129" s="33">
        <v>0</v>
      </c>
      <c r="BI129" s="33">
        <v>0</v>
      </c>
      <c r="BJ129" s="33">
        <v>0</v>
      </c>
      <c r="BK129" s="33">
        <v>0</v>
      </c>
      <c r="BL129" s="33">
        <v>0</v>
      </c>
      <c r="BM129" s="33">
        <v>0</v>
      </c>
      <c r="BN129" s="33">
        <v>0</v>
      </c>
      <c r="BO129" s="33">
        <v>0</v>
      </c>
      <c r="BP129" s="33">
        <v>0</v>
      </c>
      <c r="BQ129" s="33">
        <v>0</v>
      </c>
      <c r="BR129" s="33">
        <v>0</v>
      </c>
      <c r="BS129" s="33">
        <v>0</v>
      </c>
      <c r="BT129" s="33">
        <v>0</v>
      </c>
      <c r="BU129" s="33">
        <v>0</v>
      </c>
      <c r="BV129" s="33">
        <v>0</v>
      </c>
      <c r="BW129" s="33">
        <v>0</v>
      </c>
      <c r="BX129" s="33">
        <v>0</v>
      </c>
      <c r="BY129" s="33">
        <v>0</v>
      </c>
      <c r="BZ129" s="33">
        <v>0</v>
      </c>
      <c r="CA129" s="33">
        <v>0</v>
      </c>
      <c r="CB129" s="33">
        <v>0</v>
      </c>
      <c r="CC129" s="33">
        <v>0</v>
      </c>
      <c r="CD129" s="33">
        <v>0</v>
      </c>
      <c r="CE129" s="33">
        <v>0</v>
      </c>
      <c r="CF129" s="33">
        <v>0</v>
      </c>
    </row>
    <row r="130" spans="2:84" x14ac:dyDescent="0.3">
      <c r="B130" s="13">
        <v>130</v>
      </c>
      <c r="H130" s="1" t="s">
        <v>484</v>
      </c>
      <c r="I130" s="1" t="s">
        <v>478</v>
      </c>
      <c r="M130" s="53" t="s">
        <v>537</v>
      </c>
      <c r="U130" s="33">
        <v>50</v>
      </c>
      <c r="V130" s="35"/>
      <c r="W130" s="36"/>
      <c r="X130" s="33">
        <v>0</v>
      </c>
      <c r="Y130" s="33">
        <v>25</v>
      </c>
      <c r="Z130" s="33">
        <v>25</v>
      </c>
      <c r="AA130" s="33">
        <v>0</v>
      </c>
      <c r="AB130" s="33">
        <v>0</v>
      </c>
      <c r="AC130" s="33">
        <v>0</v>
      </c>
      <c r="AD130" s="33">
        <v>0</v>
      </c>
      <c r="AE130" s="33">
        <v>0</v>
      </c>
      <c r="AF130" s="33">
        <v>0</v>
      </c>
      <c r="AG130" s="33">
        <v>0</v>
      </c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33">
        <v>0</v>
      </c>
      <c r="AN130" s="33">
        <v>0</v>
      </c>
      <c r="AO130" s="33">
        <v>0</v>
      </c>
      <c r="AP130" s="33">
        <v>0</v>
      </c>
      <c r="AQ130" s="33">
        <v>0</v>
      </c>
      <c r="AR130" s="33">
        <v>0</v>
      </c>
      <c r="AS130" s="33">
        <v>0</v>
      </c>
      <c r="AT130" s="33">
        <v>0</v>
      </c>
      <c r="AU130" s="33">
        <v>0</v>
      </c>
      <c r="AV130" s="33">
        <v>0</v>
      </c>
      <c r="AW130" s="33">
        <v>0</v>
      </c>
      <c r="AX130" s="33">
        <v>0</v>
      </c>
      <c r="AY130" s="33">
        <v>0</v>
      </c>
      <c r="AZ130" s="33">
        <v>0</v>
      </c>
      <c r="BA130" s="33">
        <v>0</v>
      </c>
      <c r="BB130" s="33">
        <v>0</v>
      </c>
      <c r="BC130" s="33">
        <v>0</v>
      </c>
      <c r="BD130" s="33">
        <v>0</v>
      </c>
      <c r="BE130" s="33">
        <v>0</v>
      </c>
      <c r="BF130" s="33">
        <v>0</v>
      </c>
      <c r="BG130" s="33">
        <v>0</v>
      </c>
      <c r="BH130" s="33">
        <v>0</v>
      </c>
      <c r="BI130" s="33">
        <v>0</v>
      </c>
      <c r="BJ130" s="33">
        <v>0</v>
      </c>
      <c r="BK130" s="33">
        <v>0</v>
      </c>
      <c r="BL130" s="33">
        <v>0</v>
      </c>
      <c r="BM130" s="33">
        <v>0</v>
      </c>
      <c r="BN130" s="33">
        <v>0</v>
      </c>
      <c r="BO130" s="33">
        <v>0</v>
      </c>
      <c r="BP130" s="33">
        <v>0</v>
      </c>
      <c r="BQ130" s="33">
        <v>0</v>
      </c>
      <c r="BR130" s="33">
        <v>0</v>
      </c>
      <c r="BS130" s="33">
        <v>0</v>
      </c>
      <c r="BT130" s="33">
        <v>0</v>
      </c>
      <c r="BU130" s="33">
        <v>0</v>
      </c>
      <c r="BV130" s="33">
        <v>0</v>
      </c>
      <c r="BW130" s="33">
        <v>0</v>
      </c>
      <c r="BX130" s="33">
        <v>0</v>
      </c>
      <c r="BY130" s="33">
        <v>0</v>
      </c>
      <c r="BZ130" s="33">
        <v>0</v>
      </c>
      <c r="CA130" s="33">
        <v>0</v>
      </c>
      <c r="CB130" s="33">
        <v>0</v>
      </c>
      <c r="CC130" s="33">
        <v>0</v>
      </c>
      <c r="CD130" s="33">
        <v>0</v>
      </c>
      <c r="CE130" s="33">
        <v>0</v>
      </c>
      <c r="CF130" s="33">
        <v>0</v>
      </c>
    </row>
    <row r="131" spans="2:84" s="26" customFormat="1" ht="12" x14ac:dyDescent="0.25">
      <c r="B131" s="13"/>
      <c r="M131" s="55"/>
      <c r="N131" s="44" t="s">
        <v>21</v>
      </c>
      <c r="O131" s="45"/>
      <c r="P131" s="46"/>
      <c r="Q131" s="40"/>
      <c r="U131" s="41"/>
      <c r="V131" s="42"/>
      <c r="W131" s="43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</row>
    <row r="132" spans="2:84" x14ac:dyDescent="0.3">
      <c r="B132" s="13">
        <v>132</v>
      </c>
    </row>
    <row r="133" spans="2:84" x14ac:dyDescent="0.3">
      <c r="B133" s="13">
        <v>133</v>
      </c>
      <c r="H133" s="1" t="s">
        <v>493</v>
      </c>
      <c r="M133" s="53" t="s">
        <v>537</v>
      </c>
      <c r="P133" s="72" t="s">
        <v>49</v>
      </c>
      <c r="U133" s="33">
        <v>420</v>
      </c>
      <c r="V133" s="35"/>
      <c r="W133" s="36"/>
      <c r="X133" s="33">
        <v>0</v>
      </c>
      <c r="Y133" s="33">
        <v>210</v>
      </c>
      <c r="Z133" s="33">
        <v>210</v>
      </c>
      <c r="AA133" s="33">
        <v>0</v>
      </c>
      <c r="AB133" s="33">
        <v>0</v>
      </c>
      <c r="AC133" s="33">
        <v>0</v>
      </c>
      <c r="AD133" s="33">
        <v>0</v>
      </c>
      <c r="AE133" s="33">
        <v>0</v>
      </c>
      <c r="AF133" s="33">
        <v>0</v>
      </c>
      <c r="AG133" s="33">
        <v>0</v>
      </c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33">
        <v>0</v>
      </c>
      <c r="AN133" s="33">
        <v>0</v>
      </c>
      <c r="AO133" s="33">
        <v>0</v>
      </c>
      <c r="AP133" s="33">
        <v>0</v>
      </c>
      <c r="AQ133" s="33">
        <v>0</v>
      </c>
      <c r="AR133" s="33">
        <v>0</v>
      </c>
      <c r="AS133" s="33">
        <v>0</v>
      </c>
      <c r="AT133" s="33">
        <v>0</v>
      </c>
      <c r="AU133" s="33">
        <v>0</v>
      </c>
      <c r="AV133" s="33">
        <v>0</v>
      </c>
      <c r="AW133" s="33">
        <v>0</v>
      </c>
      <c r="AX133" s="33">
        <v>0</v>
      </c>
      <c r="AY133" s="33">
        <v>0</v>
      </c>
      <c r="AZ133" s="33">
        <v>0</v>
      </c>
      <c r="BA133" s="33">
        <v>0</v>
      </c>
      <c r="BB133" s="33">
        <v>0</v>
      </c>
      <c r="BC133" s="33">
        <v>0</v>
      </c>
      <c r="BD133" s="33">
        <v>0</v>
      </c>
      <c r="BE133" s="33">
        <v>0</v>
      </c>
      <c r="BF133" s="33">
        <v>0</v>
      </c>
      <c r="BG133" s="33">
        <v>0</v>
      </c>
      <c r="BH133" s="33">
        <v>0</v>
      </c>
      <c r="BI133" s="33">
        <v>0</v>
      </c>
      <c r="BJ133" s="33">
        <v>0</v>
      </c>
      <c r="BK133" s="33">
        <v>0</v>
      </c>
      <c r="BL133" s="33">
        <v>0</v>
      </c>
      <c r="BM133" s="33">
        <v>0</v>
      </c>
      <c r="BN133" s="33">
        <v>0</v>
      </c>
      <c r="BO133" s="33">
        <v>0</v>
      </c>
      <c r="BP133" s="33">
        <v>0</v>
      </c>
      <c r="BQ133" s="33">
        <v>0</v>
      </c>
      <c r="BR133" s="33">
        <v>0</v>
      </c>
      <c r="BS133" s="33">
        <v>0</v>
      </c>
      <c r="BT133" s="33">
        <v>0</v>
      </c>
      <c r="BU133" s="33">
        <v>0</v>
      </c>
      <c r="BV133" s="33">
        <v>0</v>
      </c>
      <c r="BW133" s="33">
        <v>0</v>
      </c>
      <c r="BX133" s="33">
        <v>0</v>
      </c>
      <c r="BY133" s="33">
        <v>0</v>
      </c>
      <c r="BZ133" s="33">
        <v>0</v>
      </c>
      <c r="CA133" s="33">
        <v>0</v>
      </c>
      <c r="CB133" s="33">
        <v>0</v>
      </c>
      <c r="CC133" s="33">
        <v>0</v>
      </c>
      <c r="CD133" s="33">
        <v>0</v>
      </c>
      <c r="CE133" s="33">
        <v>0</v>
      </c>
      <c r="CF133" s="33">
        <v>0</v>
      </c>
    </row>
    <row r="134" spans="2:84" x14ac:dyDescent="0.3">
      <c r="B134" s="13">
        <v>134</v>
      </c>
      <c r="H134" s="1" t="s">
        <v>483</v>
      </c>
      <c r="I134" s="1" t="s">
        <v>22</v>
      </c>
      <c r="M134" s="53" t="s">
        <v>16</v>
      </c>
      <c r="U134" s="31">
        <v>1</v>
      </c>
      <c r="V134" s="94"/>
      <c r="W134" s="47"/>
      <c r="X134" s="97"/>
      <c r="Y134" s="97">
        <v>0.5</v>
      </c>
      <c r="Z134" s="97">
        <v>0.5</v>
      </c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</row>
    <row r="135" spans="2:84" x14ac:dyDescent="0.3">
      <c r="B135" s="13">
        <v>135</v>
      </c>
      <c r="H135" s="1" t="s">
        <v>483</v>
      </c>
      <c r="I135" s="1" t="s">
        <v>215</v>
      </c>
      <c r="M135" s="53" t="s">
        <v>23</v>
      </c>
      <c r="U135" s="32">
        <v>1.4</v>
      </c>
      <c r="V135" s="95"/>
      <c r="W135" s="48"/>
      <c r="X135" s="98"/>
      <c r="Y135" s="98">
        <v>1.4</v>
      </c>
      <c r="Z135" s="98">
        <v>1.4</v>
      </c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98"/>
      <c r="BE135" s="98"/>
      <c r="BF135" s="98"/>
      <c r="BG135" s="98"/>
      <c r="BH135" s="98"/>
      <c r="BI135" s="98"/>
      <c r="BJ135" s="98"/>
      <c r="BK135" s="98"/>
      <c r="BL135" s="98"/>
      <c r="BM135" s="98"/>
      <c r="BN135" s="98"/>
      <c r="BO135" s="98"/>
      <c r="BP135" s="98"/>
      <c r="BQ135" s="98"/>
      <c r="BR135" s="98"/>
      <c r="BS135" s="98"/>
      <c r="BT135" s="98"/>
      <c r="BU135" s="98"/>
      <c r="BV135" s="98"/>
      <c r="BW135" s="98"/>
      <c r="BX135" s="98"/>
      <c r="BY135" s="98"/>
      <c r="BZ135" s="98"/>
      <c r="CA135" s="98"/>
      <c r="CB135" s="98"/>
      <c r="CC135" s="98"/>
      <c r="CD135" s="98"/>
      <c r="CE135" s="98"/>
      <c r="CF135" s="98"/>
    </row>
    <row r="136" spans="2:84" x14ac:dyDescent="0.3">
      <c r="B136" s="13">
        <v>136</v>
      </c>
      <c r="H136" s="1" t="s">
        <v>494</v>
      </c>
      <c r="M136" s="53" t="s">
        <v>537</v>
      </c>
      <c r="P136" s="72" t="s">
        <v>49</v>
      </c>
      <c r="U136" s="33">
        <v>300</v>
      </c>
      <c r="V136" s="35"/>
      <c r="W136" s="36"/>
      <c r="X136" s="33">
        <v>0</v>
      </c>
      <c r="Y136" s="33">
        <v>150</v>
      </c>
      <c r="Z136" s="33">
        <v>150</v>
      </c>
      <c r="AA136" s="33">
        <v>0</v>
      </c>
      <c r="AB136" s="33">
        <v>0</v>
      </c>
      <c r="AC136" s="33">
        <v>0</v>
      </c>
      <c r="AD136" s="33">
        <v>0</v>
      </c>
      <c r="AE136" s="33">
        <v>0</v>
      </c>
      <c r="AF136" s="33">
        <v>0</v>
      </c>
      <c r="AG136" s="33">
        <v>0</v>
      </c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33">
        <v>0</v>
      </c>
      <c r="AN136" s="33">
        <v>0</v>
      </c>
      <c r="AO136" s="33">
        <v>0</v>
      </c>
      <c r="AP136" s="33">
        <v>0</v>
      </c>
      <c r="AQ136" s="33">
        <v>0</v>
      </c>
      <c r="AR136" s="33">
        <v>0</v>
      </c>
      <c r="AS136" s="33">
        <v>0</v>
      </c>
      <c r="AT136" s="33">
        <v>0</v>
      </c>
      <c r="AU136" s="33">
        <v>0</v>
      </c>
      <c r="AV136" s="33">
        <v>0</v>
      </c>
      <c r="AW136" s="33">
        <v>0</v>
      </c>
      <c r="AX136" s="33">
        <v>0</v>
      </c>
      <c r="AY136" s="33">
        <v>0</v>
      </c>
      <c r="AZ136" s="33">
        <v>0</v>
      </c>
      <c r="BA136" s="33">
        <v>0</v>
      </c>
      <c r="BB136" s="33">
        <v>0</v>
      </c>
      <c r="BC136" s="33">
        <v>0</v>
      </c>
      <c r="BD136" s="33">
        <v>0</v>
      </c>
      <c r="BE136" s="33">
        <v>0</v>
      </c>
      <c r="BF136" s="33">
        <v>0</v>
      </c>
      <c r="BG136" s="33">
        <v>0</v>
      </c>
      <c r="BH136" s="33">
        <v>0</v>
      </c>
      <c r="BI136" s="33">
        <v>0</v>
      </c>
      <c r="BJ136" s="33">
        <v>0</v>
      </c>
      <c r="BK136" s="33">
        <v>0</v>
      </c>
      <c r="BL136" s="33">
        <v>0</v>
      </c>
      <c r="BM136" s="33">
        <v>0</v>
      </c>
      <c r="BN136" s="33">
        <v>0</v>
      </c>
      <c r="BO136" s="33">
        <v>0</v>
      </c>
      <c r="BP136" s="33">
        <v>0</v>
      </c>
      <c r="BQ136" s="33">
        <v>0</v>
      </c>
      <c r="BR136" s="33">
        <v>0</v>
      </c>
      <c r="BS136" s="33">
        <v>0</v>
      </c>
      <c r="BT136" s="33">
        <v>0</v>
      </c>
      <c r="BU136" s="33">
        <v>0</v>
      </c>
      <c r="BV136" s="33">
        <v>0</v>
      </c>
      <c r="BW136" s="33">
        <v>0</v>
      </c>
      <c r="BX136" s="33">
        <v>0</v>
      </c>
      <c r="BY136" s="33">
        <v>0</v>
      </c>
      <c r="BZ136" s="33">
        <v>0</v>
      </c>
      <c r="CA136" s="33">
        <v>0</v>
      </c>
      <c r="CB136" s="33">
        <v>0</v>
      </c>
      <c r="CC136" s="33">
        <v>0</v>
      </c>
      <c r="CD136" s="33">
        <v>0</v>
      </c>
      <c r="CE136" s="33">
        <v>0</v>
      </c>
      <c r="CF136" s="33">
        <v>0</v>
      </c>
    </row>
    <row r="137" spans="2:84" x14ac:dyDescent="0.3">
      <c r="B137" s="13">
        <v>137</v>
      </c>
      <c r="H137" s="1" t="s">
        <v>484</v>
      </c>
      <c r="I137" s="1" t="s">
        <v>473</v>
      </c>
      <c r="M137" s="53" t="s">
        <v>537</v>
      </c>
      <c r="U137" s="33">
        <v>50</v>
      </c>
      <c r="V137" s="35"/>
      <c r="W137" s="36"/>
      <c r="X137" s="33">
        <v>0</v>
      </c>
      <c r="Y137" s="33">
        <v>25</v>
      </c>
      <c r="Z137" s="33">
        <v>25</v>
      </c>
      <c r="AA137" s="33">
        <v>0</v>
      </c>
      <c r="AB137" s="33">
        <v>0</v>
      </c>
      <c r="AC137" s="33">
        <v>0</v>
      </c>
      <c r="AD137" s="33">
        <v>0</v>
      </c>
      <c r="AE137" s="33">
        <v>0</v>
      </c>
      <c r="AF137" s="33">
        <v>0</v>
      </c>
      <c r="AG137" s="33">
        <v>0</v>
      </c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3">
        <v>0</v>
      </c>
      <c r="AN137" s="33">
        <v>0</v>
      </c>
      <c r="AO137" s="33">
        <v>0</v>
      </c>
      <c r="AP137" s="33">
        <v>0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3">
        <v>0</v>
      </c>
      <c r="BL137" s="33">
        <v>0</v>
      </c>
      <c r="BM137" s="33">
        <v>0</v>
      </c>
      <c r="BN137" s="33">
        <v>0</v>
      </c>
      <c r="BO137" s="33">
        <v>0</v>
      </c>
      <c r="BP137" s="33">
        <v>0</v>
      </c>
      <c r="BQ137" s="33">
        <v>0</v>
      </c>
      <c r="BR137" s="33">
        <v>0</v>
      </c>
      <c r="BS137" s="33">
        <v>0</v>
      </c>
      <c r="BT137" s="33">
        <v>0</v>
      </c>
      <c r="BU137" s="33">
        <v>0</v>
      </c>
      <c r="BV137" s="33">
        <v>0</v>
      </c>
      <c r="BW137" s="33">
        <v>0</v>
      </c>
      <c r="BX137" s="33">
        <v>0</v>
      </c>
      <c r="BY137" s="33">
        <v>0</v>
      </c>
      <c r="BZ137" s="33">
        <v>0</v>
      </c>
      <c r="CA137" s="33">
        <v>0</v>
      </c>
      <c r="CB137" s="33">
        <v>0</v>
      </c>
      <c r="CC137" s="33">
        <v>0</v>
      </c>
      <c r="CD137" s="33">
        <v>0</v>
      </c>
      <c r="CE137" s="33">
        <v>0</v>
      </c>
      <c r="CF137" s="33">
        <v>0</v>
      </c>
    </row>
    <row r="138" spans="2:84" x14ac:dyDescent="0.3">
      <c r="B138" s="13">
        <v>138</v>
      </c>
      <c r="H138" s="1" t="s">
        <v>484</v>
      </c>
      <c r="I138" s="1" t="s">
        <v>474</v>
      </c>
      <c r="M138" s="53" t="s">
        <v>537</v>
      </c>
      <c r="U138" s="33">
        <v>50</v>
      </c>
      <c r="V138" s="35"/>
      <c r="W138" s="36"/>
      <c r="X138" s="33">
        <v>0</v>
      </c>
      <c r="Y138" s="33">
        <v>25</v>
      </c>
      <c r="Z138" s="33">
        <v>25</v>
      </c>
      <c r="AA138" s="33">
        <v>0</v>
      </c>
      <c r="AB138" s="33">
        <v>0</v>
      </c>
      <c r="AC138" s="33">
        <v>0</v>
      </c>
      <c r="AD138" s="33">
        <v>0</v>
      </c>
      <c r="AE138" s="33">
        <v>0</v>
      </c>
      <c r="AF138" s="33">
        <v>0</v>
      </c>
      <c r="AG138" s="33">
        <v>0</v>
      </c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33">
        <v>0</v>
      </c>
      <c r="AN138" s="33">
        <v>0</v>
      </c>
      <c r="AO138" s="33">
        <v>0</v>
      </c>
      <c r="AP138" s="33">
        <v>0</v>
      </c>
      <c r="AQ138" s="33">
        <v>0</v>
      </c>
      <c r="AR138" s="33">
        <v>0</v>
      </c>
      <c r="AS138" s="33">
        <v>0</v>
      </c>
      <c r="AT138" s="33">
        <v>0</v>
      </c>
      <c r="AU138" s="33">
        <v>0</v>
      </c>
      <c r="AV138" s="33">
        <v>0</v>
      </c>
      <c r="AW138" s="33">
        <v>0</v>
      </c>
      <c r="AX138" s="33">
        <v>0</v>
      </c>
      <c r="AY138" s="33">
        <v>0</v>
      </c>
      <c r="AZ138" s="33">
        <v>0</v>
      </c>
      <c r="BA138" s="33">
        <v>0</v>
      </c>
      <c r="BB138" s="33">
        <v>0</v>
      </c>
      <c r="BC138" s="33">
        <v>0</v>
      </c>
      <c r="BD138" s="33">
        <v>0</v>
      </c>
      <c r="BE138" s="33">
        <v>0</v>
      </c>
      <c r="BF138" s="33">
        <v>0</v>
      </c>
      <c r="BG138" s="33">
        <v>0</v>
      </c>
      <c r="BH138" s="33">
        <v>0</v>
      </c>
      <c r="BI138" s="33">
        <v>0</v>
      </c>
      <c r="BJ138" s="33">
        <v>0</v>
      </c>
      <c r="BK138" s="33">
        <v>0</v>
      </c>
      <c r="BL138" s="33">
        <v>0</v>
      </c>
      <c r="BM138" s="33">
        <v>0</v>
      </c>
      <c r="BN138" s="33">
        <v>0</v>
      </c>
      <c r="BO138" s="33">
        <v>0</v>
      </c>
      <c r="BP138" s="33">
        <v>0</v>
      </c>
      <c r="BQ138" s="33">
        <v>0</v>
      </c>
      <c r="BR138" s="33">
        <v>0</v>
      </c>
      <c r="BS138" s="33">
        <v>0</v>
      </c>
      <c r="BT138" s="33">
        <v>0</v>
      </c>
      <c r="BU138" s="33">
        <v>0</v>
      </c>
      <c r="BV138" s="33">
        <v>0</v>
      </c>
      <c r="BW138" s="33">
        <v>0</v>
      </c>
      <c r="BX138" s="33">
        <v>0</v>
      </c>
      <c r="BY138" s="33">
        <v>0</v>
      </c>
      <c r="BZ138" s="33">
        <v>0</v>
      </c>
      <c r="CA138" s="33">
        <v>0</v>
      </c>
      <c r="CB138" s="33">
        <v>0</v>
      </c>
      <c r="CC138" s="33">
        <v>0</v>
      </c>
      <c r="CD138" s="33">
        <v>0</v>
      </c>
      <c r="CE138" s="33">
        <v>0</v>
      </c>
      <c r="CF138" s="33">
        <v>0</v>
      </c>
    </row>
    <row r="139" spans="2:84" x14ac:dyDescent="0.3">
      <c r="B139" s="13">
        <v>139</v>
      </c>
      <c r="H139" s="1" t="s">
        <v>484</v>
      </c>
      <c r="I139" s="1" t="s">
        <v>475</v>
      </c>
      <c r="M139" s="53" t="s">
        <v>537</v>
      </c>
      <c r="U139" s="33">
        <v>50</v>
      </c>
      <c r="V139" s="35"/>
      <c r="W139" s="36"/>
      <c r="X139" s="33">
        <v>0</v>
      </c>
      <c r="Y139" s="33">
        <v>25</v>
      </c>
      <c r="Z139" s="33">
        <v>25</v>
      </c>
      <c r="AA139" s="33">
        <v>0</v>
      </c>
      <c r="AB139" s="33">
        <v>0</v>
      </c>
      <c r="AC139" s="33">
        <v>0</v>
      </c>
      <c r="AD139" s="33">
        <v>0</v>
      </c>
      <c r="AE139" s="33">
        <v>0</v>
      </c>
      <c r="AF139" s="33">
        <v>0</v>
      </c>
      <c r="AG139" s="33">
        <v>0</v>
      </c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33">
        <v>0</v>
      </c>
      <c r="AN139" s="33">
        <v>0</v>
      </c>
      <c r="AO139" s="33">
        <v>0</v>
      </c>
      <c r="AP139" s="33">
        <v>0</v>
      </c>
      <c r="AQ139" s="33">
        <v>0</v>
      </c>
      <c r="AR139" s="33">
        <v>0</v>
      </c>
      <c r="AS139" s="33">
        <v>0</v>
      </c>
      <c r="AT139" s="33">
        <v>0</v>
      </c>
      <c r="AU139" s="33">
        <v>0</v>
      </c>
      <c r="AV139" s="33">
        <v>0</v>
      </c>
      <c r="AW139" s="33">
        <v>0</v>
      </c>
      <c r="AX139" s="33">
        <v>0</v>
      </c>
      <c r="AY139" s="33">
        <v>0</v>
      </c>
      <c r="AZ139" s="33">
        <v>0</v>
      </c>
      <c r="BA139" s="33">
        <v>0</v>
      </c>
      <c r="BB139" s="33">
        <v>0</v>
      </c>
      <c r="BC139" s="33">
        <v>0</v>
      </c>
      <c r="BD139" s="33">
        <v>0</v>
      </c>
      <c r="BE139" s="33">
        <v>0</v>
      </c>
      <c r="BF139" s="33">
        <v>0</v>
      </c>
      <c r="BG139" s="33">
        <v>0</v>
      </c>
      <c r="BH139" s="33">
        <v>0</v>
      </c>
      <c r="BI139" s="33">
        <v>0</v>
      </c>
      <c r="BJ139" s="33">
        <v>0</v>
      </c>
      <c r="BK139" s="33">
        <v>0</v>
      </c>
      <c r="BL139" s="33">
        <v>0</v>
      </c>
      <c r="BM139" s="33">
        <v>0</v>
      </c>
      <c r="BN139" s="33">
        <v>0</v>
      </c>
      <c r="BO139" s="33">
        <v>0</v>
      </c>
      <c r="BP139" s="33">
        <v>0</v>
      </c>
      <c r="BQ139" s="33">
        <v>0</v>
      </c>
      <c r="BR139" s="33">
        <v>0</v>
      </c>
      <c r="BS139" s="33">
        <v>0</v>
      </c>
      <c r="BT139" s="33">
        <v>0</v>
      </c>
      <c r="BU139" s="33">
        <v>0</v>
      </c>
      <c r="BV139" s="33">
        <v>0</v>
      </c>
      <c r="BW139" s="33">
        <v>0</v>
      </c>
      <c r="BX139" s="33">
        <v>0</v>
      </c>
      <c r="BY139" s="33">
        <v>0</v>
      </c>
      <c r="BZ139" s="33">
        <v>0</v>
      </c>
      <c r="CA139" s="33">
        <v>0</v>
      </c>
      <c r="CB139" s="33">
        <v>0</v>
      </c>
      <c r="CC139" s="33">
        <v>0</v>
      </c>
      <c r="CD139" s="33">
        <v>0</v>
      </c>
      <c r="CE139" s="33">
        <v>0</v>
      </c>
      <c r="CF139" s="33">
        <v>0</v>
      </c>
    </row>
    <row r="140" spans="2:84" x14ac:dyDescent="0.3">
      <c r="B140" s="13">
        <v>140</v>
      </c>
      <c r="H140" s="1" t="s">
        <v>484</v>
      </c>
      <c r="I140" s="1" t="s">
        <v>476</v>
      </c>
      <c r="M140" s="53" t="s">
        <v>537</v>
      </c>
      <c r="U140" s="33">
        <v>50</v>
      </c>
      <c r="V140" s="35"/>
      <c r="W140" s="36"/>
      <c r="X140" s="33">
        <v>0</v>
      </c>
      <c r="Y140" s="33">
        <v>25</v>
      </c>
      <c r="Z140" s="33">
        <v>25</v>
      </c>
      <c r="AA140" s="33">
        <v>0</v>
      </c>
      <c r="AB140" s="33">
        <v>0</v>
      </c>
      <c r="AC140" s="33">
        <v>0</v>
      </c>
      <c r="AD140" s="33">
        <v>0</v>
      </c>
      <c r="AE140" s="33">
        <v>0</v>
      </c>
      <c r="AF140" s="33">
        <v>0</v>
      </c>
      <c r="AG140" s="33">
        <v>0</v>
      </c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33">
        <v>0</v>
      </c>
      <c r="AN140" s="33">
        <v>0</v>
      </c>
      <c r="AO140" s="33">
        <v>0</v>
      </c>
      <c r="AP140" s="33">
        <v>0</v>
      </c>
      <c r="AQ140" s="33">
        <v>0</v>
      </c>
      <c r="AR140" s="33">
        <v>0</v>
      </c>
      <c r="AS140" s="33">
        <v>0</v>
      </c>
      <c r="AT140" s="33">
        <v>0</v>
      </c>
      <c r="AU140" s="33">
        <v>0</v>
      </c>
      <c r="AV140" s="33">
        <v>0</v>
      </c>
      <c r="AW140" s="33">
        <v>0</v>
      </c>
      <c r="AX140" s="33">
        <v>0</v>
      </c>
      <c r="AY140" s="33">
        <v>0</v>
      </c>
      <c r="AZ140" s="33">
        <v>0</v>
      </c>
      <c r="BA140" s="33">
        <v>0</v>
      </c>
      <c r="BB140" s="33">
        <v>0</v>
      </c>
      <c r="BC140" s="33">
        <v>0</v>
      </c>
      <c r="BD140" s="33">
        <v>0</v>
      </c>
      <c r="BE140" s="33">
        <v>0</v>
      </c>
      <c r="BF140" s="33">
        <v>0</v>
      </c>
      <c r="BG140" s="33">
        <v>0</v>
      </c>
      <c r="BH140" s="33">
        <v>0</v>
      </c>
      <c r="BI140" s="33">
        <v>0</v>
      </c>
      <c r="BJ140" s="33">
        <v>0</v>
      </c>
      <c r="BK140" s="33">
        <v>0</v>
      </c>
      <c r="BL140" s="33">
        <v>0</v>
      </c>
      <c r="BM140" s="33">
        <v>0</v>
      </c>
      <c r="BN140" s="33">
        <v>0</v>
      </c>
      <c r="BO140" s="33">
        <v>0</v>
      </c>
      <c r="BP140" s="33">
        <v>0</v>
      </c>
      <c r="BQ140" s="33">
        <v>0</v>
      </c>
      <c r="BR140" s="33">
        <v>0</v>
      </c>
      <c r="BS140" s="33">
        <v>0</v>
      </c>
      <c r="BT140" s="33">
        <v>0</v>
      </c>
      <c r="BU140" s="33">
        <v>0</v>
      </c>
      <c r="BV140" s="33">
        <v>0</v>
      </c>
      <c r="BW140" s="33">
        <v>0</v>
      </c>
      <c r="BX140" s="33">
        <v>0</v>
      </c>
      <c r="BY140" s="33">
        <v>0</v>
      </c>
      <c r="BZ140" s="33">
        <v>0</v>
      </c>
      <c r="CA140" s="33">
        <v>0</v>
      </c>
      <c r="CB140" s="33">
        <v>0</v>
      </c>
      <c r="CC140" s="33">
        <v>0</v>
      </c>
      <c r="CD140" s="33">
        <v>0</v>
      </c>
      <c r="CE140" s="33">
        <v>0</v>
      </c>
      <c r="CF140" s="33">
        <v>0</v>
      </c>
    </row>
    <row r="141" spans="2:84" x14ac:dyDescent="0.3">
      <c r="B141" s="13">
        <v>141</v>
      </c>
      <c r="H141" s="1" t="s">
        <v>484</v>
      </c>
      <c r="I141" s="1" t="s">
        <v>477</v>
      </c>
      <c r="M141" s="53" t="s">
        <v>537</v>
      </c>
      <c r="U141" s="33">
        <v>50</v>
      </c>
      <c r="V141" s="35"/>
      <c r="W141" s="36"/>
      <c r="X141" s="33">
        <v>0</v>
      </c>
      <c r="Y141" s="33">
        <v>25</v>
      </c>
      <c r="Z141" s="33">
        <v>25</v>
      </c>
      <c r="AA141" s="33">
        <v>0</v>
      </c>
      <c r="AB141" s="33">
        <v>0</v>
      </c>
      <c r="AC141" s="33">
        <v>0</v>
      </c>
      <c r="AD141" s="33">
        <v>0</v>
      </c>
      <c r="AE141" s="33">
        <v>0</v>
      </c>
      <c r="AF141" s="33">
        <v>0</v>
      </c>
      <c r="AG141" s="33">
        <v>0</v>
      </c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33">
        <v>0</v>
      </c>
      <c r="AN141" s="33">
        <v>0</v>
      </c>
      <c r="AO141" s="33">
        <v>0</v>
      </c>
      <c r="AP141" s="33">
        <v>0</v>
      </c>
      <c r="AQ141" s="33">
        <v>0</v>
      </c>
      <c r="AR141" s="33">
        <v>0</v>
      </c>
      <c r="AS141" s="33">
        <v>0</v>
      </c>
      <c r="AT141" s="33">
        <v>0</v>
      </c>
      <c r="AU141" s="33">
        <v>0</v>
      </c>
      <c r="AV141" s="33">
        <v>0</v>
      </c>
      <c r="AW141" s="33">
        <v>0</v>
      </c>
      <c r="AX141" s="33">
        <v>0</v>
      </c>
      <c r="AY141" s="33">
        <v>0</v>
      </c>
      <c r="AZ141" s="33">
        <v>0</v>
      </c>
      <c r="BA141" s="33">
        <v>0</v>
      </c>
      <c r="BB141" s="33">
        <v>0</v>
      </c>
      <c r="BC141" s="33">
        <v>0</v>
      </c>
      <c r="BD141" s="33">
        <v>0</v>
      </c>
      <c r="BE141" s="33">
        <v>0</v>
      </c>
      <c r="BF141" s="33">
        <v>0</v>
      </c>
      <c r="BG141" s="33">
        <v>0</v>
      </c>
      <c r="BH141" s="33">
        <v>0</v>
      </c>
      <c r="BI141" s="33">
        <v>0</v>
      </c>
      <c r="BJ141" s="33">
        <v>0</v>
      </c>
      <c r="BK141" s="33">
        <v>0</v>
      </c>
      <c r="BL141" s="33">
        <v>0</v>
      </c>
      <c r="BM141" s="33">
        <v>0</v>
      </c>
      <c r="BN141" s="33">
        <v>0</v>
      </c>
      <c r="BO141" s="33">
        <v>0</v>
      </c>
      <c r="BP141" s="33">
        <v>0</v>
      </c>
      <c r="BQ141" s="33">
        <v>0</v>
      </c>
      <c r="BR141" s="33">
        <v>0</v>
      </c>
      <c r="BS141" s="33">
        <v>0</v>
      </c>
      <c r="BT141" s="33">
        <v>0</v>
      </c>
      <c r="BU141" s="33">
        <v>0</v>
      </c>
      <c r="BV141" s="33">
        <v>0</v>
      </c>
      <c r="BW141" s="33">
        <v>0</v>
      </c>
      <c r="BX141" s="33">
        <v>0</v>
      </c>
      <c r="BY141" s="33">
        <v>0</v>
      </c>
      <c r="BZ141" s="33">
        <v>0</v>
      </c>
      <c r="CA141" s="33">
        <v>0</v>
      </c>
      <c r="CB141" s="33">
        <v>0</v>
      </c>
      <c r="CC141" s="33">
        <v>0</v>
      </c>
      <c r="CD141" s="33">
        <v>0</v>
      </c>
      <c r="CE141" s="33">
        <v>0</v>
      </c>
      <c r="CF141" s="33">
        <v>0</v>
      </c>
    </row>
    <row r="142" spans="2:84" x14ac:dyDescent="0.3">
      <c r="B142" s="13">
        <v>142</v>
      </c>
      <c r="H142" s="1" t="s">
        <v>484</v>
      </c>
      <c r="I142" s="1" t="s">
        <v>478</v>
      </c>
      <c r="M142" s="53" t="s">
        <v>537</v>
      </c>
      <c r="U142" s="33">
        <v>50</v>
      </c>
      <c r="V142" s="35"/>
      <c r="W142" s="36"/>
      <c r="X142" s="33">
        <v>0</v>
      </c>
      <c r="Y142" s="33">
        <v>25</v>
      </c>
      <c r="Z142" s="33">
        <v>25</v>
      </c>
      <c r="AA142" s="33">
        <v>0</v>
      </c>
      <c r="AB142" s="33">
        <v>0</v>
      </c>
      <c r="AC142" s="33">
        <v>0</v>
      </c>
      <c r="AD142" s="33">
        <v>0</v>
      </c>
      <c r="AE142" s="33">
        <v>0</v>
      </c>
      <c r="AF142" s="33">
        <v>0</v>
      </c>
      <c r="AG142" s="33">
        <v>0</v>
      </c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33">
        <v>0</v>
      </c>
      <c r="AN142" s="33">
        <v>0</v>
      </c>
      <c r="AO142" s="33">
        <v>0</v>
      </c>
      <c r="AP142" s="33">
        <v>0</v>
      </c>
      <c r="AQ142" s="33">
        <v>0</v>
      </c>
      <c r="AR142" s="33">
        <v>0</v>
      </c>
      <c r="AS142" s="33">
        <v>0</v>
      </c>
      <c r="AT142" s="33">
        <v>0</v>
      </c>
      <c r="AU142" s="33">
        <v>0</v>
      </c>
      <c r="AV142" s="33">
        <v>0</v>
      </c>
      <c r="AW142" s="33">
        <v>0</v>
      </c>
      <c r="AX142" s="33">
        <v>0</v>
      </c>
      <c r="AY142" s="33">
        <v>0</v>
      </c>
      <c r="AZ142" s="33">
        <v>0</v>
      </c>
      <c r="BA142" s="33">
        <v>0</v>
      </c>
      <c r="BB142" s="33">
        <v>0</v>
      </c>
      <c r="BC142" s="33">
        <v>0</v>
      </c>
      <c r="BD142" s="33">
        <v>0</v>
      </c>
      <c r="BE142" s="33">
        <v>0</v>
      </c>
      <c r="BF142" s="33">
        <v>0</v>
      </c>
      <c r="BG142" s="33">
        <v>0</v>
      </c>
      <c r="BH142" s="33">
        <v>0</v>
      </c>
      <c r="BI142" s="33">
        <v>0</v>
      </c>
      <c r="BJ142" s="33">
        <v>0</v>
      </c>
      <c r="BK142" s="33">
        <v>0</v>
      </c>
      <c r="BL142" s="33">
        <v>0</v>
      </c>
      <c r="BM142" s="33">
        <v>0</v>
      </c>
      <c r="BN142" s="33">
        <v>0</v>
      </c>
      <c r="BO142" s="33">
        <v>0</v>
      </c>
      <c r="BP142" s="33">
        <v>0</v>
      </c>
      <c r="BQ142" s="33">
        <v>0</v>
      </c>
      <c r="BR142" s="33">
        <v>0</v>
      </c>
      <c r="BS142" s="33">
        <v>0</v>
      </c>
      <c r="BT142" s="33">
        <v>0</v>
      </c>
      <c r="BU142" s="33">
        <v>0</v>
      </c>
      <c r="BV142" s="33">
        <v>0</v>
      </c>
      <c r="BW142" s="33">
        <v>0</v>
      </c>
      <c r="BX142" s="33">
        <v>0</v>
      </c>
      <c r="BY142" s="33">
        <v>0</v>
      </c>
      <c r="BZ142" s="33">
        <v>0</v>
      </c>
      <c r="CA142" s="33">
        <v>0</v>
      </c>
      <c r="CB142" s="33">
        <v>0</v>
      </c>
      <c r="CC142" s="33">
        <v>0</v>
      </c>
      <c r="CD142" s="33">
        <v>0</v>
      </c>
      <c r="CE142" s="33">
        <v>0</v>
      </c>
      <c r="CF142" s="33">
        <v>0</v>
      </c>
    </row>
    <row r="143" spans="2:84" s="26" customFormat="1" ht="12" x14ac:dyDescent="0.25">
      <c r="B143" s="13"/>
      <c r="M143" s="55"/>
      <c r="N143" s="44" t="s">
        <v>21</v>
      </c>
      <c r="O143" s="45"/>
      <c r="P143" s="46"/>
      <c r="Q143" s="40"/>
      <c r="U143" s="41"/>
      <c r="V143" s="42"/>
      <c r="W143" s="43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</row>
    <row r="144" spans="2:84" x14ac:dyDescent="0.3">
      <c r="B144" s="13">
        <v>144</v>
      </c>
    </row>
    <row r="145" spans="2:84" x14ac:dyDescent="0.3">
      <c r="B145" s="13">
        <v>145</v>
      </c>
      <c r="H145" s="1" t="s">
        <v>489</v>
      </c>
      <c r="M145" s="53" t="s">
        <v>537</v>
      </c>
      <c r="P145" s="72" t="s">
        <v>49</v>
      </c>
      <c r="U145" s="33">
        <v>630</v>
      </c>
      <c r="V145" s="35"/>
      <c r="W145" s="36"/>
      <c r="X145" s="33">
        <v>0</v>
      </c>
      <c r="Y145" s="33">
        <v>315</v>
      </c>
      <c r="Z145" s="33">
        <v>315</v>
      </c>
      <c r="AA145" s="33">
        <v>0</v>
      </c>
      <c r="AB145" s="33">
        <v>0</v>
      </c>
      <c r="AC145" s="33">
        <v>0</v>
      </c>
      <c r="AD145" s="33">
        <v>0</v>
      </c>
      <c r="AE145" s="33">
        <v>0</v>
      </c>
      <c r="AF145" s="33">
        <v>0</v>
      </c>
      <c r="AG145" s="33">
        <v>0</v>
      </c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33">
        <v>0</v>
      </c>
      <c r="AN145" s="33">
        <v>0</v>
      </c>
      <c r="AO145" s="33">
        <v>0</v>
      </c>
      <c r="AP145" s="33">
        <v>0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33">
        <v>0</v>
      </c>
      <c r="BA145" s="33">
        <v>0</v>
      </c>
      <c r="BB145" s="33">
        <v>0</v>
      </c>
      <c r="BC145" s="33">
        <v>0</v>
      </c>
      <c r="BD145" s="33">
        <v>0</v>
      </c>
      <c r="BE145" s="33">
        <v>0</v>
      </c>
      <c r="BF145" s="33">
        <v>0</v>
      </c>
      <c r="BG145" s="33">
        <v>0</v>
      </c>
      <c r="BH145" s="33">
        <v>0</v>
      </c>
      <c r="BI145" s="33">
        <v>0</v>
      </c>
      <c r="BJ145" s="33">
        <v>0</v>
      </c>
      <c r="BK145" s="33">
        <v>0</v>
      </c>
      <c r="BL145" s="33">
        <v>0</v>
      </c>
      <c r="BM145" s="33">
        <v>0</v>
      </c>
      <c r="BN145" s="33">
        <v>0</v>
      </c>
      <c r="BO145" s="33">
        <v>0</v>
      </c>
      <c r="BP145" s="33">
        <v>0</v>
      </c>
      <c r="BQ145" s="33">
        <v>0</v>
      </c>
      <c r="BR145" s="33">
        <v>0</v>
      </c>
      <c r="BS145" s="33">
        <v>0</v>
      </c>
      <c r="BT145" s="33">
        <v>0</v>
      </c>
      <c r="BU145" s="33">
        <v>0</v>
      </c>
      <c r="BV145" s="33">
        <v>0</v>
      </c>
      <c r="BW145" s="33">
        <v>0</v>
      </c>
      <c r="BX145" s="33">
        <v>0</v>
      </c>
      <c r="BY145" s="33">
        <v>0</v>
      </c>
      <c r="BZ145" s="33">
        <v>0</v>
      </c>
      <c r="CA145" s="33">
        <v>0</v>
      </c>
      <c r="CB145" s="33">
        <v>0</v>
      </c>
      <c r="CC145" s="33">
        <v>0</v>
      </c>
      <c r="CD145" s="33">
        <v>0</v>
      </c>
      <c r="CE145" s="33">
        <v>0</v>
      </c>
      <c r="CF145" s="33">
        <v>0</v>
      </c>
    </row>
    <row r="146" spans="2:84" x14ac:dyDescent="0.3">
      <c r="B146" s="13">
        <v>146</v>
      </c>
      <c r="H146" s="1" t="s">
        <v>483</v>
      </c>
      <c r="I146" s="1" t="s">
        <v>22</v>
      </c>
      <c r="M146" s="53" t="s">
        <v>16</v>
      </c>
      <c r="U146" s="31">
        <v>1</v>
      </c>
      <c r="V146" s="94"/>
      <c r="W146" s="47"/>
      <c r="X146" s="97"/>
      <c r="Y146" s="97">
        <v>0.5</v>
      </c>
      <c r="Z146" s="97">
        <v>0.5</v>
      </c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</row>
    <row r="147" spans="2:84" x14ac:dyDescent="0.3">
      <c r="B147" s="13">
        <v>147</v>
      </c>
      <c r="H147" s="1" t="s">
        <v>483</v>
      </c>
      <c r="I147" s="1" t="s">
        <v>215</v>
      </c>
      <c r="M147" s="53" t="s">
        <v>23</v>
      </c>
      <c r="U147" s="32">
        <v>1.5</v>
      </c>
      <c r="V147" s="95"/>
      <c r="W147" s="48"/>
      <c r="X147" s="98"/>
      <c r="Y147" s="98">
        <v>1.5</v>
      </c>
      <c r="Z147" s="98">
        <v>1.5</v>
      </c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8"/>
      <c r="BI147" s="98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8"/>
      <c r="BU147" s="98"/>
      <c r="BV147" s="98"/>
      <c r="BW147" s="98"/>
      <c r="BX147" s="98"/>
      <c r="BY147" s="98"/>
      <c r="BZ147" s="98"/>
      <c r="CA147" s="98"/>
      <c r="CB147" s="98"/>
      <c r="CC147" s="98"/>
      <c r="CD147" s="98"/>
      <c r="CE147" s="98"/>
      <c r="CF147" s="98"/>
    </row>
    <row r="148" spans="2:84" x14ac:dyDescent="0.3">
      <c r="B148" s="13">
        <v>148</v>
      </c>
      <c r="H148" s="1" t="s">
        <v>490</v>
      </c>
      <c r="M148" s="53" t="s">
        <v>537</v>
      </c>
      <c r="P148" s="72" t="s">
        <v>49</v>
      </c>
      <c r="U148" s="33">
        <v>420</v>
      </c>
      <c r="V148" s="35"/>
      <c r="W148" s="36"/>
      <c r="X148" s="33">
        <v>0</v>
      </c>
      <c r="Y148" s="33">
        <v>210</v>
      </c>
      <c r="Z148" s="33">
        <v>210</v>
      </c>
      <c r="AA148" s="33">
        <v>0</v>
      </c>
      <c r="AB148" s="33">
        <v>0</v>
      </c>
      <c r="AC148" s="33">
        <v>0</v>
      </c>
      <c r="AD148" s="33">
        <v>0</v>
      </c>
      <c r="AE148" s="33">
        <v>0</v>
      </c>
      <c r="AF148" s="33">
        <v>0</v>
      </c>
      <c r="AG148" s="33">
        <v>0</v>
      </c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33">
        <v>0</v>
      </c>
      <c r="AN148" s="33">
        <v>0</v>
      </c>
      <c r="AO148" s="33">
        <v>0</v>
      </c>
      <c r="AP148" s="33">
        <v>0</v>
      </c>
      <c r="AQ148" s="33">
        <v>0</v>
      </c>
      <c r="AR148" s="33">
        <v>0</v>
      </c>
      <c r="AS148" s="33">
        <v>0</v>
      </c>
      <c r="AT148" s="33">
        <v>0</v>
      </c>
      <c r="AU148" s="33">
        <v>0</v>
      </c>
      <c r="AV148" s="33">
        <v>0</v>
      </c>
      <c r="AW148" s="33">
        <v>0</v>
      </c>
      <c r="AX148" s="33">
        <v>0</v>
      </c>
      <c r="AY148" s="33">
        <v>0</v>
      </c>
      <c r="AZ148" s="33">
        <v>0</v>
      </c>
      <c r="BA148" s="33">
        <v>0</v>
      </c>
      <c r="BB148" s="33">
        <v>0</v>
      </c>
      <c r="BC148" s="33">
        <v>0</v>
      </c>
      <c r="BD148" s="33">
        <v>0</v>
      </c>
      <c r="BE148" s="33">
        <v>0</v>
      </c>
      <c r="BF148" s="33">
        <v>0</v>
      </c>
      <c r="BG148" s="33">
        <v>0</v>
      </c>
      <c r="BH148" s="33">
        <v>0</v>
      </c>
      <c r="BI148" s="33">
        <v>0</v>
      </c>
      <c r="BJ148" s="33">
        <v>0</v>
      </c>
      <c r="BK148" s="33">
        <v>0</v>
      </c>
      <c r="BL148" s="33">
        <v>0</v>
      </c>
      <c r="BM148" s="33">
        <v>0</v>
      </c>
      <c r="BN148" s="33">
        <v>0</v>
      </c>
      <c r="BO148" s="33">
        <v>0</v>
      </c>
      <c r="BP148" s="33">
        <v>0</v>
      </c>
      <c r="BQ148" s="33">
        <v>0</v>
      </c>
      <c r="BR148" s="33">
        <v>0</v>
      </c>
      <c r="BS148" s="33">
        <v>0</v>
      </c>
      <c r="BT148" s="33">
        <v>0</v>
      </c>
      <c r="BU148" s="33">
        <v>0</v>
      </c>
      <c r="BV148" s="33">
        <v>0</v>
      </c>
      <c r="BW148" s="33">
        <v>0</v>
      </c>
      <c r="BX148" s="33">
        <v>0</v>
      </c>
      <c r="BY148" s="33">
        <v>0</v>
      </c>
      <c r="BZ148" s="33">
        <v>0</v>
      </c>
      <c r="CA148" s="33">
        <v>0</v>
      </c>
      <c r="CB148" s="33">
        <v>0</v>
      </c>
      <c r="CC148" s="33">
        <v>0</v>
      </c>
      <c r="CD148" s="33">
        <v>0</v>
      </c>
      <c r="CE148" s="33">
        <v>0</v>
      </c>
      <c r="CF148" s="33">
        <v>0</v>
      </c>
    </row>
    <row r="149" spans="2:84" x14ac:dyDescent="0.3">
      <c r="B149" s="13">
        <v>149</v>
      </c>
      <c r="H149" s="1" t="s">
        <v>484</v>
      </c>
      <c r="I149" s="1" t="s">
        <v>473</v>
      </c>
      <c r="M149" s="53" t="s">
        <v>537</v>
      </c>
      <c r="U149" s="33">
        <v>70</v>
      </c>
      <c r="V149" s="35"/>
      <c r="W149" s="36"/>
      <c r="X149" s="33">
        <v>0</v>
      </c>
      <c r="Y149" s="33">
        <v>35</v>
      </c>
      <c r="Z149" s="33">
        <v>35</v>
      </c>
      <c r="AA149" s="33">
        <v>0</v>
      </c>
      <c r="AB149" s="33">
        <v>0</v>
      </c>
      <c r="AC149" s="33">
        <v>0</v>
      </c>
      <c r="AD149" s="33">
        <v>0</v>
      </c>
      <c r="AE149" s="33">
        <v>0</v>
      </c>
      <c r="AF149" s="33">
        <v>0</v>
      </c>
      <c r="AG149" s="33">
        <v>0</v>
      </c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33">
        <v>0</v>
      </c>
      <c r="AN149" s="33">
        <v>0</v>
      </c>
      <c r="AO149" s="33">
        <v>0</v>
      </c>
      <c r="AP149" s="33">
        <v>0</v>
      </c>
      <c r="AQ149" s="33">
        <v>0</v>
      </c>
      <c r="AR149" s="33">
        <v>0</v>
      </c>
      <c r="AS149" s="33">
        <v>0</v>
      </c>
      <c r="AT149" s="33">
        <v>0</v>
      </c>
      <c r="AU149" s="33">
        <v>0</v>
      </c>
      <c r="AV149" s="33">
        <v>0</v>
      </c>
      <c r="AW149" s="33">
        <v>0</v>
      </c>
      <c r="AX149" s="33">
        <v>0</v>
      </c>
      <c r="AY149" s="33">
        <v>0</v>
      </c>
      <c r="AZ149" s="33">
        <v>0</v>
      </c>
      <c r="BA149" s="33">
        <v>0</v>
      </c>
      <c r="BB149" s="33">
        <v>0</v>
      </c>
      <c r="BC149" s="33">
        <v>0</v>
      </c>
      <c r="BD149" s="33">
        <v>0</v>
      </c>
      <c r="BE149" s="33">
        <v>0</v>
      </c>
      <c r="BF149" s="33">
        <v>0</v>
      </c>
      <c r="BG149" s="33">
        <v>0</v>
      </c>
      <c r="BH149" s="33">
        <v>0</v>
      </c>
      <c r="BI149" s="33">
        <v>0</v>
      </c>
      <c r="BJ149" s="33">
        <v>0</v>
      </c>
      <c r="BK149" s="33">
        <v>0</v>
      </c>
      <c r="BL149" s="33">
        <v>0</v>
      </c>
      <c r="BM149" s="33">
        <v>0</v>
      </c>
      <c r="BN149" s="33">
        <v>0</v>
      </c>
      <c r="BO149" s="33">
        <v>0</v>
      </c>
      <c r="BP149" s="33">
        <v>0</v>
      </c>
      <c r="BQ149" s="33">
        <v>0</v>
      </c>
      <c r="BR149" s="33">
        <v>0</v>
      </c>
      <c r="BS149" s="33">
        <v>0</v>
      </c>
      <c r="BT149" s="33">
        <v>0</v>
      </c>
      <c r="BU149" s="33">
        <v>0</v>
      </c>
      <c r="BV149" s="33">
        <v>0</v>
      </c>
      <c r="BW149" s="33">
        <v>0</v>
      </c>
      <c r="BX149" s="33">
        <v>0</v>
      </c>
      <c r="BY149" s="33">
        <v>0</v>
      </c>
      <c r="BZ149" s="33">
        <v>0</v>
      </c>
      <c r="CA149" s="33">
        <v>0</v>
      </c>
      <c r="CB149" s="33">
        <v>0</v>
      </c>
      <c r="CC149" s="33">
        <v>0</v>
      </c>
      <c r="CD149" s="33">
        <v>0</v>
      </c>
      <c r="CE149" s="33">
        <v>0</v>
      </c>
      <c r="CF149" s="33">
        <v>0</v>
      </c>
    </row>
    <row r="150" spans="2:84" x14ac:dyDescent="0.3">
      <c r="B150" s="13">
        <v>150</v>
      </c>
      <c r="H150" s="1" t="s">
        <v>484</v>
      </c>
      <c r="I150" s="1" t="s">
        <v>474</v>
      </c>
      <c r="M150" s="53" t="s">
        <v>537</v>
      </c>
      <c r="U150" s="33">
        <v>70</v>
      </c>
      <c r="V150" s="35"/>
      <c r="W150" s="36"/>
      <c r="X150" s="33">
        <v>0</v>
      </c>
      <c r="Y150" s="33">
        <v>35</v>
      </c>
      <c r="Z150" s="33">
        <v>35</v>
      </c>
      <c r="AA150" s="33">
        <v>0</v>
      </c>
      <c r="AB150" s="33">
        <v>0</v>
      </c>
      <c r="AC150" s="33">
        <v>0</v>
      </c>
      <c r="AD150" s="33">
        <v>0</v>
      </c>
      <c r="AE150" s="33">
        <v>0</v>
      </c>
      <c r="AF150" s="33">
        <v>0</v>
      </c>
      <c r="AG150" s="33">
        <v>0</v>
      </c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33">
        <v>0</v>
      </c>
      <c r="AN150" s="33">
        <v>0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3">
        <v>0</v>
      </c>
      <c r="BL150" s="33">
        <v>0</v>
      </c>
      <c r="BM150" s="33">
        <v>0</v>
      </c>
      <c r="BN150" s="33">
        <v>0</v>
      </c>
      <c r="BO150" s="33">
        <v>0</v>
      </c>
      <c r="BP150" s="33">
        <v>0</v>
      </c>
      <c r="BQ150" s="33">
        <v>0</v>
      </c>
      <c r="BR150" s="33">
        <v>0</v>
      </c>
      <c r="BS150" s="33">
        <v>0</v>
      </c>
      <c r="BT150" s="33">
        <v>0</v>
      </c>
      <c r="BU150" s="33">
        <v>0</v>
      </c>
      <c r="BV150" s="33">
        <v>0</v>
      </c>
      <c r="BW150" s="33">
        <v>0</v>
      </c>
      <c r="BX150" s="33">
        <v>0</v>
      </c>
      <c r="BY150" s="33">
        <v>0</v>
      </c>
      <c r="BZ150" s="33">
        <v>0</v>
      </c>
      <c r="CA150" s="33">
        <v>0</v>
      </c>
      <c r="CB150" s="33">
        <v>0</v>
      </c>
      <c r="CC150" s="33">
        <v>0</v>
      </c>
      <c r="CD150" s="33">
        <v>0</v>
      </c>
      <c r="CE150" s="33">
        <v>0</v>
      </c>
      <c r="CF150" s="33">
        <v>0</v>
      </c>
    </row>
    <row r="151" spans="2:84" x14ac:dyDescent="0.3">
      <c r="B151" s="13">
        <v>151</v>
      </c>
      <c r="H151" s="1" t="s">
        <v>484</v>
      </c>
      <c r="I151" s="1" t="s">
        <v>475</v>
      </c>
      <c r="M151" s="53" t="s">
        <v>537</v>
      </c>
      <c r="U151" s="33">
        <v>70</v>
      </c>
      <c r="V151" s="35"/>
      <c r="W151" s="36"/>
      <c r="X151" s="33">
        <v>0</v>
      </c>
      <c r="Y151" s="33">
        <v>35</v>
      </c>
      <c r="Z151" s="33">
        <v>35</v>
      </c>
      <c r="AA151" s="33">
        <v>0</v>
      </c>
      <c r="AB151" s="33">
        <v>0</v>
      </c>
      <c r="AC151" s="33">
        <v>0</v>
      </c>
      <c r="AD151" s="33">
        <v>0</v>
      </c>
      <c r="AE151" s="33">
        <v>0</v>
      </c>
      <c r="AF151" s="33">
        <v>0</v>
      </c>
      <c r="AG151" s="33">
        <v>0</v>
      </c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33">
        <v>0</v>
      </c>
      <c r="AN151" s="33">
        <v>0</v>
      </c>
      <c r="AO151" s="33">
        <v>0</v>
      </c>
      <c r="AP151" s="33">
        <v>0</v>
      </c>
      <c r="AQ151" s="33">
        <v>0</v>
      </c>
      <c r="AR151" s="33">
        <v>0</v>
      </c>
      <c r="AS151" s="33">
        <v>0</v>
      </c>
      <c r="AT151" s="33">
        <v>0</v>
      </c>
      <c r="AU151" s="33">
        <v>0</v>
      </c>
      <c r="AV151" s="33">
        <v>0</v>
      </c>
      <c r="AW151" s="33">
        <v>0</v>
      </c>
      <c r="AX151" s="33">
        <v>0</v>
      </c>
      <c r="AY151" s="33">
        <v>0</v>
      </c>
      <c r="AZ151" s="33">
        <v>0</v>
      </c>
      <c r="BA151" s="33">
        <v>0</v>
      </c>
      <c r="BB151" s="33">
        <v>0</v>
      </c>
      <c r="BC151" s="33">
        <v>0</v>
      </c>
      <c r="BD151" s="33">
        <v>0</v>
      </c>
      <c r="BE151" s="33">
        <v>0</v>
      </c>
      <c r="BF151" s="33">
        <v>0</v>
      </c>
      <c r="BG151" s="33">
        <v>0</v>
      </c>
      <c r="BH151" s="33">
        <v>0</v>
      </c>
      <c r="BI151" s="33">
        <v>0</v>
      </c>
      <c r="BJ151" s="33">
        <v>0</v>
      </c>
      <c r="BK151" s="33">
        <v>0</v>
      </c>
      <c r="BL151" s="33">
        <v>0</v>
      </c>
      <c r="BM151" s="33">
        <v>0</v>
      </c>
      <c r="BN151" s="33">
        <v>0</v>
      </c>
      <c r="BO151" s="33">
        <v>0</v>
      </c>
      <c r="BP151" s="33">
        <v>0</v>
      </c>
      <c r="BQ151" s="33">
        <v>0</v>
      </c>
      <c r="BR151" s="33">
        <v>0</v>
      </c>
      <c r="BS151" s="33">
        <v>0</v>
      </c>
      <c r="BT151" s="33">
        <v>0</v>
      </c>
      <c r="BU151" s="33">
        <v>0</v>
      </c>
      <c r="BV151" s="33">
        <v>0</v>
      </c>
      <c r="BW151" s="33">
        <v>0</v>
      </c>
      <c r="BX151" s="33">
        <v>0</v>
      </c>
      <c r="BY151" s="33">
        <v>0</v>
      </c>
      <c r="BZ151" s="33">
        <v>0</v>
      </c>
      <c r="CA151" s="33">
        <v>0</v>
      </c>
      <c r="CB151" s="33">
        <v>0</v>
      </c>
      <c r="CC151" s="33">
        <v>0</v>
      </c>
      <c r="CD151" s="33">
        <v>0</v>
      </c>
      <c r="CE151" s="33">
        <v>0</v>
      </c>
      <c r="CF151" s="33">
        <v>0</v>
      </c>
    </row>
    <row r="152" spans="2:84" x14ac:dyDescent="0.3">
      <c r="B152" s="13">
        <v>152</v>
      </c>
      <c r="H152" s="1" t="s">
        <v>484</v>
      </c>
      <c r="I152" s="1" t="s">
        <v>476</v>
      </c>
      <c r="M152" s="53" t="s">
        <v>537</v>
      </c>
      <c r="U152" s="33">
        <v>70</v>
      </c>
      <c r="V152" s="35"/>
      <c r="W152" s="36"/>
      <c r="X152" s="33">
        <v>0</v>
      </c>
      <c r="Y152" s="33">
        <v>35</v>
      </c>
      <c r="Z152" s="33">
        <v>35</v>
      </c>
      <c r="AA152" s="33">
        <v>0</v>
      </c>
      <c r="AB152" s="33">
        <v>0</v>
      </c>
      <c r="AC152" s="33">
        <v>0</v>
      </c>
      <c r="AD152" s="33">
        <v>0</v>
      </c>
      <c r="AE152" s="33">
        <v>0</v>
      </c>
      <c r="AF152" s="33">
        <v>0</v>
      </c>
      <c r="AG152" s="33">
        <v>0</v>
      </c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33">
        <v>0</v>
      </c>
      <c r="AN152" s="33">
        <v>0</v>
      </c>
      <c r="AO152" s="33">
        <v>0</v>
      </c>
      <c r="AP152" s="33">
        <v>0</v>
      </c>
      <c r="AQ152" s="33">
        <v>0</v>
      </c>
      <c r="AR152" s="33">
        <v>0</v>
      </c>
      <c r="AS152" s="33">
        <v>0</v>
      </c>
      <c r="AT152" s="33">
        <v>0</v>
      </c>
      <c r="AU152" s="33">
        <v>0</v>
      </c>
      <c r="AV152" s="33">
        <v>0</v>
      </c>
      <c r="AW152" s="33">
        <v>0</v>
      </c>
      <c r="AX152" s="33">
        <v>0</v>
      </c>
      <c r="AY152" s="33">
        <v>0</v>
      </c>
      <c r="AZ152" s="33">
        <v>0</v>
      </c>
      <c r="BA152" s="33">
        <v>0</v>
      </c>
      <c r="BB152" s="33">
        <v>0</v>
      </c>
      <c r="BC152" s="33">
        <v>0</v>
      </c>
      <c r="BD152" s="33">
        <v>0</v>
      </c>
      <c r="BE152" s="33">
        <v>0</v>
      </c>
      <c r="BF152" s="33">
        <v>0</v>
      </c>
      <c r="BG152" s="33">
        <v>0</v>
      </c>
      <c r="BH152" s="33">
        <v>0</v>
      </c>
      <c r="BI152" s="33">
        <v>0</v>
      </c>
      <c r="BJ152" s="33">
        <v>0</v>
      </c>
      <c r="BK152" s="33">
        <v>0</v>
      </c>
      <c r="BL152" s="33">
        <v>0</v>
      </c>
      <c r="BM152" s="33">
        <v>0</v>
      </c>
      <c r="BN152" s="33">
        <v>0</v>
      </c>
      <c r="BO152" s="33">
        <v>0</v>
      </c>
      <c r="BP152" s="33">
        <v>0</v>
      </c>
      <c r="BQ152" s="33">
        <v>0</v>
      </c>
      <c r="BR152" s="33">
        <v>0</v>
      </c>
      <c r="BS152" s="33">
        <v>0</v>
      </c>
      <c r="BT152" s="33">
        <v>0</v>
      </c>
      <c r="BU152" s="33">
        <v>0</v>
      </c>
      <c r="BV152" s="33">
        <v>0</v>
      </c>
      <c r="BW152" s="33">
        <v>0</v>
      </c>
      <c r="BX152" s="33">
        <v>0</v>
      </c>
      <c r="BY152" s="33">
        <v>0</v>
      </c>
      <c r="BZ152" s="33">
        <v>0</v>
      </c>
      <c r="CA152" s="33">
        <v>0</v>
      </c>
      <c r="CB152" s="33">
        <v>0</v>
      </c>
      <c r="CC152" s="33">
        <v>0</v>
      </c>
      <c r="CD152" s="33">
        <v>0</v>
      </c>
      <c r="CE152" s="33">
        <v>0</v>
      </c>
      <c r="CF152" s="33">
        <v>0</v>
      </c>
    </row>
    <row r="153" spans="2:84" x14ac:dyDescent="0.3">
      <c r="B153" s="13">
        <v>153</v>
      </c>
      <c r="H153" s="1" t="s">
        <v>484</v>
      </c>
      <c r="I153" s="1" t="s">
        <v>477</v>
      </c>
      <c r="M153" s="53" t="s">
        <v>537</v>
      </c>
      <c r="U153" s="33">
        <v>70</v>
      </c>
      <c r="V153" s="35"/>
      <c r="W153" s="36"/>
      <c r="X153" s="33">
        <v>0</v>
      </c>
      <c r="Y153" s="33">
        <v>35</v>
      </c>
      <c r="Z153" s="33">
        <v>35</v>
      </c>
      <c r="AA153" s="33">
        <v>0</v>
      </c>
      <c r="AB153" s="33">
        <v>0</v>
      </c>
      <c r="AC153" s="33">
        <v>0</v>
      </c>
      <c r="AD153" s="33">
        <v>0</v>
      </c>
      <c r="AE153" s="33">
        <v>0</v>
      </c>
      <c r="AF153" s="33">
        <v>0</v>
      </c>
      <c r="AG153" s="33">
        <v>0</v>
      </c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33">
        <v>0</v>
      </c>
      <c r="AN153" s="33">
        <v>0</v>
      </c>
      <c r="AO153" s="33">
        <v>0</v>
      </c>
      <c r="AP153" s="33">
        <v>0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0</v>
      </c>
      <c r="AW153" s="33">
        <v>0</v>
      </c>
      <c r="AX153" s="33">
        <v>0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3">
        <v>0</v>
      </c>
      <c r="BL153" s="33">
        <v>0</v>
      </c>
      <c r="BM153" s="33">
        <v>0</v>
      </c>
      <c r="BN153" s="33">
        <v>0</v>
      </c>
      <c r="BO153" s="33">
        <v>0</v>
      </c>
      <c r="BP153" s="33">
        <v>0</v>
      </c>
      <c r="BQ153" s="33">
        <v>0</v>
      </c>
      <c r="BR153" s="33">
        <v>0</v>
      </c>
      <c r="BS153" s="33">
        <v>0</v>
      </c>
      <c r="BT153" s="33">
        <v>0</v>
      </c>
      <c r="BU153" s="33">
        <v>0</v>
      </c>
      <c r="BV153" s="33">
        <v>0</v>
      </c>
      <c r="BW153" s="33">
        <v>0</v>
      </c>
      <c r="BX153" s="33">
        <v>0</v>
      </c>
      <c r="BY153" s="33">
        <v>0</v>
      </c>
      <c r="BZ153" s="33">
        <v>0</v>
      </c>
      <c r="CA153" s="33">
        <v>0</v>
      </c>
      <c r="CB153" s="33">
        <v>0</v>
      </c>
      <c r="CC153" s="33">
        <v>0</v>
      </c>
      <c r="CD153" s="33">
        <v>0</v>
      </c>
      <c r="CE153" s="33">
        <v>0</v>
      </c>
      <c r="CF153" s="33">
        <v>0</v>
      </c>
    </row>
    <row r="154" spans="2:84" x14ac:dyDescent="0.3">
      <c r="B154" s="13">
        <v>154</v>
      </c>
      <c r="H154" s="1" t="s">
        <v>484</v>
      </c>
      <c r="I154" s="1" t="s">
        <v>478</v>
      </c>
      <c r="M154" s="53" t="s">
        <v>537</v>
      </c>
      <c r="U154" s="33">
        <v>70</v>
      </c>
      <c r="V154" s="35"/>
      <c r="W154" s="36"/>
      <c r="X154" s="33">
        <v>0</v>
      </c>
      <c r="Y154" s="33">
        <v>35</v>
      </c>
      <c r="Z154" s="33">
        <v>35</v>
      </c>
      <c r="AA154" s="33">
        <v>0</v>
      </c>
      <c r="AB154" s="33">
        <v>0</v>
      </c>
      <c r="AC154" s="33">
        <v>0</v>
      </c>
      <c r="AD154" s="33">
        <v>0</v>
      </c>
      <c r="AE154" s="33">
        <v>0</v>
      </c>
      <c r="AF154" s="33">
        <v>0</v>
      </c>
      <c r="AG154" s="33">
        <v>0</v>
      </c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33">
        <v>0</v>
      </c>
      <c r="AN154" s="33">
        <v>0</v>
      </c>
      <c r="AO154" s="33">
        <v>0</v>
      </c>
      <c r="AP154" s="33">
        <v>0</v>
      </c>
      <c r="AQ154" s="33">
        <v>0</v>
      </c>
      <c r="AR154" s="33">
        <v>0</v>
      </c>
      <c r="AS154" s="33">
        <v>0</v>
      </c>
      <c r="AT154" s="33">
        <v>0</v>
      </c>
      <c r="AU154" s="33">
        <v>0</v>
      </c>
      <c r="AV154" s="33">
        <v>0</v>
      </c>
      <c r="AW154" s="33">
        <v>0</v>
      </c>
      <c r="AX154" s="33">
        <v>0</v>
      </c>
      <c r="AY154" s="33">
        <v>0</v>
      </c>
      <c r="AZ154" s="33">
        <v>0</v>
      </c>
      <c r="BA154" s="33">
        <v>0</v>
      </c>
      <c r="BB154" s="33">
        <v>0</v>
      </c>
      <c r="BC154" s="33">
        <v>0</v>
      </c>
      <c r="BD154" s="33">
        <v>0</v>
      </c>
      <c r="BE154" s="33">
        <v>0</v>
      </c>
      <c r="BF154" s="33">
        <v>0</v>
      </c>
      <c r="BG154" s="33">
        <v>0</v>
      </c>
      <c r="BH154" s="33">
        <v>0</v>
      </c>
      <c r="BI154" s="33">
        <v>0</v>
      </c>
      <c r="BJ154" s="33">
        <v>0</v>
      </c>
      <c r="BK154" s="33">
        <v>0</v>
      </c>
      <c r="BL154" s="33">
        <v>0</v>
      </c>
      <c r="BM154" s="33">
        <v>0</v>
      </c>
      <c r="BN154" s="33">
        <v>0</v>
      </c>
      <c r="BO154" s="33">
        <v>0</v>
      </c>
      <c r="BP154" s="33">
        <v>0</v>
      </c>
      <c r="BQ154" s="33">
        <v>0</v>
      </c>
      <c r="BR154" s="33">
        <v>0</v>
      </c>
      <c r="BS154" s="33">
        <v>0</v>
      </c>
      <c r="BT154" s="33">
        <v>0</v>
      </c>
      <c r="BU154" s="33">
        <v>0</v>
      </c>
      <c r="BV154" s="33">
        <v>0</v>
      </c>
      <c r="BW154" s="33">
        <v>0</v>
      </c>
      <c r="BX154" s="33">
        <v>0</v>
      </c>
      <c r="BY154" s="33">
        <v>0</v>
      </c>
      <c r="BZ154" s="33">
        <v>0</v>
      </c>
      <c r="CA154" s="33">
        <v>0</v>
      </c>
      <c r="CB154" s="33">
        <v>0</v>
      </c>
      <c r="CC154" s="33">
        <v>0</v>
      </c>
      <c r="CD154" s="33">
        <v>0</v>
      </c>
      <c r="CE154" s="33">
        <v>0</v>
      </c>
      <c r="CF154" s="33">
        <v>0</v>
      </c>
    </row>
    <row r="155" spans="2:84" s="26" customFormat="1" ht="12" x14ac:dyDescent="0.25">
      <c r="B155" s="13"/>
      <c r="M155" s="55"/>
      <c r="N155" s="44" t="s">
        <v>21</v>
      </c>
      <c r="O155" s="45"/>
      <c r="P155" s="46"/>
      <c r="Q155" s="40"/>
      <c r="U155" s="41"/>
      <c r="V155" s="42"/>
      <c r="W155" s="43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</row>
    <row r="156" spans="2:84" x14ac:dyDescent="0.3">
      <c r="B156" s="13">
        <v>156</v>
      </c>
    </row>
    <row r="157" spans="2:84" x14ac:dyDescent="0.3">
      <c r="B157" s="13">
        <v>157</v>
      </c>
      <c r="H157" s="1" t="s">
        <v>495</v>
      </c>
      <c r="M157" s="53" t="s">
        <v>537</v>
      </c>
      <c r="P157" s="72" t="s">
        <v>48</v>
      </c>
      <c r="U157" s="33">
        <v>7793.7999999999993</v>
      </c>
      <c r="V157" s="35"/>
      <c r="W157" s="36"/>
      <c r="X157" s="33">
        <v>0</v>
      </c>
      <c r="Y157" s="33">
        <v>3896.8999999999996</v>
      </c>
      <c r="Z157" s="33">
        <v>3896.8999999999996</v>
      </c>
      <c r="AA157" s="33">
        <v>0</v>
      </c>
      <c r="AB157" s="33">
        <v>0</v>
      </c>
      <c r="AC157" s="33">
        <v>0</v>
      </c>
      <c r="AD157" s="33">
        <v>0</v>
      </c>
      <c r="AE157" s="33">
        <v>0</v>
      </c>
      <c r="AF157" s="33">
        <v>0</v>
      </c>
      <c r="AG157" s="33">
        <v>0</v>
      </c>
      <c r="AH157" s="33">
        <v>0</v>
      </c>
      <c r="AI157" s="33">
        <v>0</v>
      </c>
      <c r="AJ157" s="33">
        <v>0</v>
      </c>
      <c r="AK157" s="33">
        <v>0</v>
      </c>
      <c r="AL157" s="33">
        <v>0</v>
      </c>
      <c r="AM157" s="33">
        <v>0</v>
      </c>
      <c r="AN157" s="33">
        <v>0</v>
      </c>
      <c r="AO157" s="33">
        <v>0</v>
      </c>
      <c r="AP157" s="33">
        <v>0</v>
      </c>
      <c r="AQ157" s="33">
        <v>0</v>
      </c>
      <c r="AR157" s="33">
        <v>0</v>
      </c>
      <c r="AS157" s="33">
        <v>0</v>
      </c>
      <c r="AT157" s="33">
        <v>0</v>
      </c>
      <c r="AU157" s="33">
        <v>0</v>
      </c>
      <c r="AV157" s="33">
        <v>0</v>
      </c>
      <c r="AW157" s="33">
        <v>0</v>
      </c>
      <c r="AX157" s="33">
        <v>0</v>
      </c>
      <c r="AY157" s="33">
        <v>0</v>
      </c>
      <c r="AZ157" s="33">
        <v>0</v>
      </c>
      <c r="BA157" s="33">
        <v>0</v>
      </c>
      <c r="BB157" s="33">
        <v>0</v>
      </c>
      <c r="BC157" s="33">
        <v>0</v>
      </c>
      <c r="BD157" s="33">
        <v>0</v>
      </c>
      <c r="BE157" s="33">
        <v>0</v>
      </c>
      <c r="BF157" s="33">
        <v>0</v>
      </c>
      <c r="BG157" s="33">
        <v>0</v>
      </c>
      <c r="BH157" s="33">
        <v>0</v>
      </c>
      <c r="BI157" s="33">
        <v>0</v>
      </c>
      <c r="BJ157" s="33">
        <v>0</v>
      </c>
      <c r="BK157" s="33">
        <v>0</v>
      </c>
      <c r="BL157" s="33">
        <v>0</v>
      </c>
      <c r="BM157" s="33">
        <v>0</v>
      </c>
      <c r="BN157" s="33">
        <v>0</v>
      </c>
      <c r="BO157" s="33">
        <v>0</v>
      </c>
      <c r="BP157" s="33">
        <v>0</v>
      </c>
      <c r="BQ157" s="33">
        <v>0</v>
      </c>
      <c r="BR157" s="33">
        <v>0</v>
      </c>
      <c r="BS157" s="33">
        <v>0</v>
      </c>
      <c r="BT157" s="33">
        <v>0</v>
      </c>
      <c r="BU157" s="33">
        <v>0</v>
      </c>
      <c r="BV157" s="33">
        <v>0</v>
      </c>
      <c r="BW157" s="33">
        <v>0</v>
      </c>
      <c r="BX157" s="33">
        <v>0</v>
      </c>
      <c r="BY157" s="33">
        <v>0</v>
      </c>
      <c r="BZ157" s="33">
        <v>0</v>
      </c>
      <c r="CA157" s="33">
        <v>0</v>
      </c>
      <c r="CB157" s="33">
        <v>0</v>
      </c>
      <c r="CC157" s="33">
        <v>0</v>
      </c>
      <c r="CD157" s="33">
        <v>0</v>
      </c>
      <c r="CE157" s="33">
        <v>0</v>
      </c>
      <c r="CF157" s="33">
        <v>0</v>
      </c>
    </row>
    <row r="158" spans="2:84" x14ac:dyDescent="0.3">
      <c r="B158" s="13">
        <v>158</v>
      </c>
      <c r="H158" s="1" t="s">
        <v>495</v>
      </c>
      <c r="I158" s="1" t="s">
        <v>149</v>
      </c>
      <c r="M158" s="53" t="s">
        <v>16</v>
      </c>
      <c r="U158" s="31">
        <v>1</v>
      </c>
      <c r="V158" s="94"/>
      <c r="W158" s="47"/>
      <c r="X158" s="97">
        <v>0</v>
      </c>
      <c r="Y158" s="97">
        <v>0.5</v>
      </c>
      <c r="Z158" s="97">
        <v>0.5</v>
      </c>
      <c r="AA158" s="97">
        <v>0</v>
      </c>
      <c r="AB158" s="97">
        <v>0</v>
      </c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7"/>
      <c r="BQ158" s="97"/>
      <c r="BR158" s="97"/>
      <c r="BS158" s="97"/>
      <c r="BT158" s="97"/>
      <c r="BU158" s="97"/>
      <c r="BV158" s="97"/>
      <c r="BW158" s="97"/>
      <c r="BX158" s="97"/>
      <c r="BY158" s="97"/>
      <c r="BZ158" s="97"/>
      <c r="CA158" s="97"/>
      <c r="CB158" s="97"/>
      <c r="CC158" s="97"/>
      <c r="CD158" s="97"/>
      <c r="CE158" s="97"/>
      <c r="CF158" s="97"/>
    </row>
    <row r="159" spans="2:84" x14ac:dyDescent="0.3">
      <c r="B159" s="13">
        <v>159</v>
      </c>
    </row>
    <row r="160" spans="2:84" x14ac:dyDescent="0.3">
      <c r="B160" s="13">
        <v>160</v>
      </c>
      <c r="H160" s="1" t="s">
        <v>496</v>
      </c>
      <c r="M160" s="53" t="s">
        <v>537</v>
      </c>
      <c r="P160" s="72" t="s">
        <v>48</v>
      </c>
      <c r="U160" s="33">
        <v>5332.6</v>
      </c>
      <c r="V160" s="35"/>
      <c r="W160" s="36"/>
      <c r="X160" s="33">
        <v>0</v>
      </c>
      <c r="Y160" s="33">
        <v>2666.3</v>
      </c>
      <c r="Z160" s="33">
        <v>2666.3</v>
      </c>
      <c r="AA160" s="33">
        <v>0</v>
      </c>
      <c r="AB160" s="33">
        <v>0</v>
      </c>
      <c r="AC160" s="33">
        <v>0</v>
      </c>
      <c r="AD160" s="33">
        <v>0</v>
      </c>
      <c r="AE160" s="33">
        <v>0</v>
      </c>
      <c r="AF160" s="33">
        <v>0</v>
      </c>
      <c r="AG160" s="33">
        <v>0</v>
      </c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33">
        <v>0</v>
      </c>
      <c r="AN160" s="33">
        <v>0</v>
      </c>
      <c r="AO160" s="33">
        <v>0</v>
      </c>
      <c r="AP160" s="33">
        <v>0</v>
      </c>
      <c r="AQ160" s="33">
        <v>0</v>
      </c>
      <c r="AR160" s="33">
        <v>0</v>
      </c>
      <c r="AS160" s="33">
        <v>0</v>
      </c>
      <c r="AT160" s="33">
        <v>0</v>
      </c>
      <c r="AU160" s="33">
        <v>0</v>
      </c>
      <c r="AV160" s="33">
        <v>0</v>
      </c>
      <c r="AW160" s="33">
        <v>0</v>
      </c>
      <c r="AX160" s="33">
        <v>0</v>
      </c>
      <c r="AY160" s="33">
        <v>0</v>
      </c>
      <c r="AZ160" s="33">
        <v>0</v>
      </c>
      <c r="BA160" s="33">
        <v>0</v>
      </c>
      <c r="BB160" s="33">
        <v>0</v>
      </c>
      <c r="BC160" s="33">
        <v>0</v>
      </c>
      <c r="BD160" s="33">
        <v>0</v>
      </c>
      <c r="BE160" s="33">
        <v>0</v>
      </c>
      <c r="BF160" s="33">
        <v>0</v>
      </c>
      <c r="BG160" s="33">
        <v>0</v>
      </c>
      <c r="BH160" s="33">
        <v>0</v>
      </c>
      <c r="BI160" s="33">
        <v>0</v>
      </c>
      <c r="BJ160" s="33">
        <v>0</v>
      </c>
      <c r="BK160" s="33">
        <v>0</v>
      </c>
      <c r="BL160" s="33">
        <v>0</v>
      </c>
      <c r="BM160" s="33">
        <v>0</v>
      </c>
      <c r="BN160" s="33">
        <v>0</v>
      </c>
      <c r="BO160" s="33">
        <v>0</v>
      </c>
      <c r="BP160" s="33">
        <v>0</v>
      </c>
      <c r="BQ160" s="33">
        <v>0</v>
      </c>
      <c r="BR160" s="33">
        <v>0</v>
      </c>
      <c r="BS160" s="33">
        <v>0</v>
      </c>
      <c r="BT160" s="33">
        <v>0</v>
      </c>
      <c r="BU160" s="33">
        <v>0</v>
      </c>
      <c r="BV160" s="33">
        <v>0</v>
      </c>
      <c r="BW160" s="33">
        <v>0</v>
      </c>
      <c r="BX160" s="33">
        <v>0</v>
      </c>
      <c r="BY160" s="33">
        <v>0</v>
      </c>
      <c r="BZ160" s="33">
        <v>0</v>
      </c>
      <c r="CA160" s="33">
        <v>0</v>
      </c>
      <c r="CB160" s="33">
        <v>0</v>
      </c>
      <c r="CC160" s="33">
        <v>0</v>
      </c>
      <c r="CD160" s="33">
        <v>0</v>
      </c>
      <c r="CE160" s="33">
        <v>0</v>
      </c>
      <c r="CF160" s="33">
        <v>0</v>
      </c>
    </row>
    <row r="161" spans="2:84" x14ac:dyDescent="0.3">
      <c r="B161" s="13">
        <v>161</v>
      </c>
      <c r="H161" s="1" t="s">
        <v>495</v>
      </c>
      <c r="I161" s="1" t="s">
        <v>149</v>
      </c>
      <c r="M161" s="53" t="s">
        <v>16</v>
      </c>
      <c r="U161" s="31">
        <v>1</v>
      </c>
      <c r="V161" s="94"/>
      <c r="W161" s="47"/>
      <c r="X161" s="97">
        <v>0</v>
      </c>
      <c r="Y161" s="97">
        <v>0.5</v>
      </c>
      <c r="Z161" s="97">
        <v>0.5</v>
      </c>
      <c r="AA161" s="97">
        <v>0</v>
      </c>
      <c r="AB161" s="97">
        <v>0</v>
      </c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  <c r="BP161" s="97"/>
      <c r="BQ161" s="97"/>
      <c r="BR161" s="97"/>
      <c r="BS161" s="97"/>
      <c r="BT161" s="97"/>
      <c r="BU161" s="97"/>
      <c r="BV161" s="97"/>
      <c r="BW161" s="97"/>
      <c r="BX161" s="97"/>
      <c r="BY161" s="97"/>
      <c r="BZ161" s="97"/>
      <c r="CA161" s="97"/>
      <c r="CB161" s="97"/>
      <c r="CC161" s="97"/>
      <c r="CD161" s="97"/>
      <c r="CE161" s="97"/>
      <c r="CF161" s="97"/>
    </row>
    <row r="162" spans="2:84" x14ac:dyDescent="0.3">
      <c r="B162" s="13">
        <v>162</v>
      </c>
    </row>
    <row r="163" spans="2:84" x14ac:dyDescent="0.3">
      <c r="B163" s="13">
        <v>163</v>
      </c>
      <c r="H163" s="1" t="s">
        <v>497</v>
      </c>
      <c r="M163" s="53" t="s">
        <v>537</v>
      </c>
      <c r="P163" s="72" t="s">
        <v>48</v>
      </c>
      <c r="U163" s="33">
        <v>11883.6</v>
      </c>
      <c r="V163" s="35"/>
      <c r="W163" s="36"/>
      <c r="X163" s="33">
        <v>0</v>
      </c>
      <c r="Y163" s="33">
        <v>5941.8</v>
      </c>
      <c r="Z163" s="33">
        <v>5941.8</v>
      </c>
      <c r="AA163" s="33">
        <v>0</v>
      </c>
      <c r="AB163" s="33">
        <v>0</v>
      </c>
      <c r="AC163" s="33">
        <v>0</v>
      </c>
      <c r="AD163" s="33">
        <v>0</v>
      </c>
      <c r="AE163" s="33">
        <v>0</v>
      </c>
      <c r="AF163" s="33">
        <v>0</v>
      </c>
      <c r="AG163" s="33">
        <v>0</v>
      </c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33">
        <v>0</v>
      </c>
      <c r="AN163" s="33">
        <v>0</v>
      </c>
      <c r="AO163" s="33">
        <v>0</v>
      </c>
      <c r="AP163" s="33">
        <v>0</v>
      </c>
      <c r="AQ163" s="33">
        <v>0</v>
      </c>
      <c r="AR163" s="33">
        <v>0</v>
      </c>
      <c r="AS163" s="33">
        <v>0</v>
      </c>
      <c r="AT163" s="33">
        <v>0</v>
      </c>
      <c r="AU163" s="33">
        <v>0</v>
      </c>
      <c r="AV163" s="33">
        <v>0</v>
      </c>
      <c r="AW163" s="33">
        <v>0</v>
      </c>
      <c r="AX163" s="33">
        <v>0</v>
      </c>
      <c r="AY163" s="33">
        <v>0</v>
      </c>
      <c r="AZ163" s="33">
        <v>0</v>
      </c>
      <c r="BA163" s="33">
        <v>0</v>
      </c>
      <c r="BB163" s="33">
        <v>0</v>
      </c>
      <c r="BC163" s="33">
        <v>0</v>
      </c>
      <c r="BD163" s="33">
        <v>0</v>
      </c>
      <c r="BE163" s="33">
        <v>0</v>
      </c>
      <c r="BF163" s="33">
        <v>0</v>
      </c>
      <c r="BG163" s="33">
        <v>0</v>
      </c>
      <c r="BH163" s="33">
        <v>0</v>
      </c>
      <c r="BI163" s="33">
        <v>0</v>
      </c>
      <c r="BJ163" s="33">
        <v>0</v>
      </c>
      <c r="BK163" s="33">
        <v>0</v>
      </c>
      <c r="BL163" s="33">
        <v>0</v>
      </c>
      <c r="BM163" s="33">
        <v>0</v>
      </c>
      <c r="BN163" s="33">
        <v>0</v>
      </c>
      <c r="BO163" s="33">
        <v>0</v>
      </c>
      <c r="BP163" s="33">
        <v>0</v>
      </c>
      <c r="BQ163" s="33">
        <v>0</v>
      </c>
      <c r="BR163" s="33">
        <v>0</v>
      </c>
      <c r="BS163" s="33">
        <v>0</v>
      </c>
      <c r="BT163" s="33">
        <v>0</v>
      </c>
      <c r="BU163" s="33">
        <v>0</v>
      </c>
      <c r="BV163" s="33">
        <v>0</v>
      </c>
      <c r="BW163" s="33">
        <v>0</v>
      </c>
      <c r="BX163" s="33">
        <v>0</v>
      </c>
      <c r="BY163" s="33">
        <v>0</v>
      </c>
      <c r="BZ163" s="33">
        <v>0</v>
      </c>
      <c r="CA163" s="33">
        <v>0</v>
      </c>
      <c r="CB163" s="33">
        <v>0</v>
      </c>
      <c r="CC163" s="33">
        <v>0</v>
      </c>
      <c r="CD163" s="33">
        <v>0</v>
      </c>
      <c r="CE163" s="33">
        <v>0</v>
      </c>
      <c r="CF163" s="33">
        <v>0</v>
      </c>
    </row>
    <row r="164" spans="2:84" x14ac:dyDescent="0.3">
      <c r="B164" s="13">
        <v>164</v>
      </c>
      <c r="H164" s="1" t="s">
        <v>495</v>
      </c>
      <c r="I164" s="1" t="s">
        <v>149</v>
      </c>
      <c r="M164" s="53" t="s">
        <v>16</v>
      </c>
      <c r="U164" s="31">
        <v>1</v>
      </c>
      <c r="V164" s="94"/>
      <c r="W164" s="47"/>
      <c r="X164" s="97">
        <v>0</v>
      </c>
      <c r="Y164" s="97">
        <v>0.5</v>
      </c>
      <c r="Z164" s="97">
        <v>0.5</v>
      </c>
      <c r="AA164" s="97">
        <v>0</v>
      </c>
      <c r="AB164" s="97">
        <v>0</v>
      </c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7"/>
      <c r="BL164" s="97"/>
      <c r="BM164" s="97"/>
      <c r="BN164" s="97"/>
      <c r="BO164" s="97"/>
      <c r="BP164" s="97"/>
      <c r="BQ164" s="97"/>
      <c r="BR164" s="97"/>
      <c r="BS164" s="97"/>
      <c r="BT164" s="97"/>
      <c r="BU164" s="97"/>
      <c r="BV164" s="97"/>
      <c r="BW164" s="97"/>
      <c r="BX164" s="97"/>
      <c r="BY164" s="97"/>
      <c r="BZ164" s="97"/>
      <c r="CA164" s="97"/>
      <c r="CB164" s="97"/>
      <c r="CC164" s="97"/>
      <c r="CD164" s="97"/>
      <c r="CE164" s="97"/>
      <c r="CF164" s="97"/>
    </row>
    <row r="165" spans="2:84" x14ac:dyDescent="0.3">
      <c r="B165" s="13">
        <v>165</v>
      </c>
    </row>
    <row r="166" spans="2:84" x14ac:dyDescent="0.3">
      <c r="B166" s="13">
        <v>166</v>
      </c>
      <c r="H166" s="1" t="s">
        <v>498</v>
      </c>
      <c r="M166" s="53" t="s">
        <v>537</v>
      </c>
      <c r="P166" s="72" t="s">
        <v>48</v>
      </c>
      <c r="U166" s="33">
        <v>930</v>
      </c>
      <c r="V166" s="35"/>
      <c r="W166" s="36"/>
      <c r="X166" s="33">
        <v>0</v>
      </c>
      <c r="Y166" s="33">
        <v>465</v>
      </c>
      <c r="Z166" s="33">
        <v>465</v>
      </c>
      <c r="AA166" s="33">
        <v>0</v>
      </c>
      <c r="AB166" s="33">
        <v>0</v>
      </c>
      <c r="AC166" s="33">
        <v>0</v>
      </c>
      <c r="AD166" s="33">
        <v>0</v>
      </c>
      <c r="AE166" s="33">
        <v>0</v>
      </c>
      <c r="AF166" s="33">
        <v>0</v>
      </c>
      <c r="AG166" s="33">
        <v>0</v>
      </c>
      <c r="AH166" s="33">
        <v>0</v>
      </c>
      <c r="AI166" s="33">
        <v>0</v>
      </c>
      <c r="AJ166" s="33">
        <v>0</v>
      </c>
      <c r="AK166" s="33">
        <v>0</v>
      </c>
      <c r="AL166" s="33">
        <v>0</v>
      </c>
      <c r="AM166" s="33">
        <v>0</v>
      </c>
      <c r="AN166" s="33">
        <v>0</v>
      </c>
      <c r="AO166" s="33">
        <v>0</v>
      </c>
      <c r="AP166" s="33">
        <v>0</v>
      </c>
      <c r="AQ166" s="33">
        <v>0</v>
      </c>
      <c r="AR166" s="33">
        <v>0</v>
      </c>
      <c r="AS166" s="33">
        <v>0</v>
      </c>
      <c r="AT166" s="33">
        <v>0</v>
      </c>
      <c r="AU166" s="33">
        <v>0</v>
      </c>
      <c r="AV166" s="33">
        <v>0</v>
      </c>
      <c r="AW166" s="33">
        <v>0</v>
      </c>
      <c r="AX166" s="33">
        <v>0</v>
      </c>
      <c r="AY166" s="33">
        <v>0</v>
      </c>
      <c r="AZ166" s="33">
        <v>0</v>
      </c>
      <c r="BA166" s="33">
        <v>0</v>
      </c>
      <c r="BB166" s="33">
        <v>0</v>
      </c>
      <c r="BC166" s="33">
        <v>0</v>
      </c>
      <c r="BD166" s="33">
        <v>0</v>
      </c>
      <c r="BE166" s="33">
        <v>0</v>
      </c>
      <c r="BF166" s="33">
        <v>0</v>
      </c>
      <c r="BG166" s="33">
        <v>0</v>
      </c>
      <c r="BH166" s="33">
        <v>0</v>
      </c>
      <c r="BI166" s="33">
        <v>0</v>
      </c>
      <c r="BJ166" s="33">
        <v>0</v>
      </c>
      <c r="BK166" s="33">
        <v>0</v>
      </c>
      <c r="BL166" s="33">
        <v>0</v>
      </c>
      <c r="BM166" s="33">
        <v>0</v>
      </c>
      <c r="BN166" s="33">
        <v>0</v>
      </c>
      <c r="BO166" s="33">
        <v>0</v>
      </c>
      <c r="BP166" s="33">
        <v>0</v>
      </c>
      <c r="BQ166" s="33">
        <v>0</v>
      </c>
      <c r="BR166" s="33">
        <v>0</v>
      </c>
      <c r="BS166" s="33">
        <v>0</v>
      </c>
      <c r="BT166" s="33">
        <v>0</v>
      </c>
      <c r="BU166" s="33">
        <v>0</v>
      </c>
      <c r="BV166" s="33">
        <v>0</v>
      </c>
      <c r="BW166" s="33">
        <v>0</v>
      </c>
      <c r="BX166" s="33">
        <v>0</v>
      </c>
      <c r="BY166" s="33">
        <v>0</v>
      </c>
      <c r="BZ166" s="33">
        <v>0</v>
      </c>
      <c r="CA166" s="33">
        <v>0</v>
      </c>
      <c r="CB166" s="33">
        <v>0</v>
      </c>
      <c r="CC166" s="33">
        <v>0</v>
      </c>
      <c r="CD166" s="33">
        <v>0</v>
      </c>
      <c r="CE166" s="33">
        <v>0</v>
      </c>
      <c r="CF166" s="33">
        <v>0</v>
      </c>
    </row>
    <row r="167" spans="2:84" x14ac:dyDescent="0.3">
      <c r="B167" s="13">
        <v>167</v>
      </c>
      <c r="H167" s="1" t="s">
        <v>495</v>
      </c>
      <c r="I167" s="1" t="s">
        <v>149</v>
      </c>
      <c r="M167" s="53" t="s">
        <v>16</v>
      </c>
      <c r="U167" s="31">
        <v>1</v>
      </c>
      <c r="V167" s="94"/>
      <c r="W167" s="47"/>
      <c r="X167" s="97">
        <v>0</v>
      </c>
      <c r="Y167" s="97">
        <v>0.5</v>
      </c>
      <c r="Z167" s="97">
        <v>0.5</v>
      </c>
      <c r="AA167" s="97">
        <v>0</v>
      </c>
      <c r="AB167" s="97">
        <v>0</v>
      </c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  <c r="BP167" s="97"/>
      <c r="BQ167" s="97"/>
      <c r="BR167" s="97"/>
      <c r="BS167" s="97"/>
      <c r="BT167" s="97"/>
      <c r="BU167" s="97"/>
      <c r="BV167" s="97"/>
      <c r="BW167" s="97"/>
      <c r="BX167" s="97"/>
      <c r="BY167" s="97"/>
      <c r="BZ167" s="97"/>
      <c r="CA167" s="97"/>
      <c r="CB167" s="97"/>
      <c r="CC167" s="97"/>
      <c r="CD167" s="97"/>
      <c r="CE167" s="97"/>
      <c r="CF167" s="97"/>
    </row>
    <row r="168" spans="2:84" x14ac:dyDescent="0.3">
      <c r="B168" s="13">
        <v>168</v>
      </c>
    </row>
    <row r="169" spans="2:84" x14ac:dyDescent="0.3">
      <c r="B169" s="13">
        <v>169</v>
      </c>
      <c r="H169" s="1" t="s">
        <v>499</v>
      </c>
      <c r="M169" s="53" t="s">
        <v>537</v>
      </c>
      <c r="P169" s="72" t="s">
        <v>48</v>
      </c>
      <c r="U169" s="33">
        <v>420</v>
      </c>
      <c r="V169" s="35"/>
      <c r="W169" s="36"/>
      <c r="X169" s="33">
        <v>0</v>
      </c>
      <c r="Y169" s="33">
        <v>210</v>
      </c>
      <c r="Z169" s="33">
        <v>210</v>
      </c>
      <c r="AA169" s="33">
        <v>0</v>
      </c>
      <c r="AB169" s="33">
        <v>0</v>
      </c>
      <c r="AC169" s="33">
        <v>0</v>
      </c>
      <c r="AD169" s="33">
        <v>0</v>
      </c>
      <c r="AE169" s="33">
        <v>0</v>
      </c>
      <c r="AF169" s="33">
        <v>0</v>
      </c>
      <c r="AG169" s="33">
        <v>0</v>
      </c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33">
        <v>0</v>
      </c>
      <c r="AN169" s="33">
        <v>0</v>
      </c>
      <c r="AO169" s="33">
        <v>0</v>
      </c>
      <c r="AP169" s="33">
        <v>0</v>
      </c>
      <c r="AQ169" s="33">
        <v>0</v>
      </c>
      <c r="AR169" s="33">
        <v>0</v>
      </c>
      <c r="AS169" s="33">
        <v>0</v>
      </c>
      <c r="AT169" s="33">
        <v>0</v>
      </c>
      <c r="AU169" s="33">
        <v>0</v>
      </c>
      <c r="AV169" s="33">
        <v>0</v>
      </c>
      <c r="AW169" s="33">
        <v>0</v>
      </c>
      <c r="AX169" s="33">
        <v>0</v>
      </c>
      <c r="AY169" s="33">
        <v>0</v>
      </c>
      <c r="AZ169" s="33">
        <v>0</v>
      </c>
      <c r="BA169" s="33">
        <v>0</v>
      </c>
      <c r="BB169" s="33">
        <v>0</v>
      </c>
      <c r="BC169" s="33">
        <v>0</v>
      </c>
      <c r="BD169" s="33">
        <v>0</v>
      </c>
      <c r="BE169" s="33">
        <v>0</v>
      </c>
      <c r="BF169" s="33">
        <v>0</v>
      </c>
      <c r="BG169" s="33">
        <v>0</v>
      </c>
      <c r="BH169" s="33">
        <v>0</v>
      </c>
      <c r="BI169" s="33">
        <v>0</v>
      </c>
      <c r="BJ169" s="33">
        <v>0</v>
      </c>
      <c r="BK169" s="33">
        <v>0</v>
      </c>
      <c r="BL169" s="33">
        <v>0</v>
      </c>
      <c r="BM169" s="33">
        <v>0</v>
      </c>
      <c r="BN169" s="33">
        <v>0</v>
      </c>
      <c r="BO169" s="33">
        <v>0</v>
      </c>
      <c r="BP169" s="33">
        <v>0</v>
      </c>
      <c r="BQ169" s="33">
        <v>0</v>
      </c>
      <c r="BR169" s="33">
        <v>0</v>
      </c>
      <c r="BS169" s="33">
        <v>0</v>
      </c>
      <c r="BT169" s="33">
        <v>0</v>
      </c>
      <c r="BU169" s="33">
        <v>0</v>
      </c>
      <c r="BV169" s="33">
        <v>0</v>
      </c>
      <c r="BW169" s="33">
        <v>0</v>
      </c>
      <c r="BX169" s="33">
        <v>0</v>
      </c>
      <c r="BY169" s="33">
        <v>0</v>
      </c>
      <c r="BZ169" s="33">
        <v>0</v>
      </c>
      <c r="CA169" s="33">
        <v>0</v>
      </c>
      <c r="CB169" s="33">
        <v>0</v>
      </c>
      <c r="CC169" s="33">
        <v>0</v>
      </c>
      <c r="CD169" s="33">
        <v>0</v>
      </c>
      <c r="CE169" s="33">
        <v>0</v>
      </c>
      <c r="CF169" s="33">
        <v>0</v>
      </c>
    </row>
    <row r="170" spans="2:84" x14ac:dyDescent="0.3">
      <c r="B170" s="13">
        <v>170</v>
      </c>
      <c r="H170" s="1" t="s">
        <v>495</v>
      </c>
      <c r="I170" s="1" t="s">
        <v>149</v>
      </c>
      <c r="M170" s="53" t="s">
        <v>16</v>
      </c>
      <c r="U170" s="31">
        <v>1</v>
      </c>
      <c r="V170" s="94"/>
      <c r="W170" s="47"/>
      <c r="X170" s="97">
        <v>0</v>
      </c>
      <c r="Y170" s="97">
        <v>0.5</v>
      </c>
      <c r="Z170" s="97">
        <v>0.5</v>
      </c>
      <c r="AA170" s="97">
        <v>0</v>
      </c>
      <c r="AB170" s="97">
        <v>0</v>
      </c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  <c r="BP170" s="97"/>
      <c r="BQ170" s="97"/>
      <c r="BR170" s="97"/>
      <c r="BS170" s="97"/>
      <c r="BT170" s="97"/>
      <c r="BU170" s="97"/>
      <c r="BV170" s="97"/>
      <c r="BW170" s="97"/>
      <c r="BX170" s="97"/>
      <c r="BY170" s="97"/>
      <c r="BZ170" s="97"/>
      <c r="CA170" s="97"/>
      <c r="CB170" s="97"/>
      <c r="CC170" s="97"/>
      <c r="CD170" s="97"/>
      <c r="CE170" s="97"/>
      <c r="CF170" s="97"/>
    </row>
    <row r="171" spans="2:84" x14ac:dyDescent="0.3">
      <c r="B171" s="13">
        <v>171</v>
      </c>
    </row>
    <row r="172" spans="2:84" x14ac:dyDescent="0.3">
      <c r="B172" s="13">
        <v>172</v>
      </c>
      <c r="H172" s="1" t="s">
        <v>500</v>
      </c>
      <c r="M172" s="53" t="s">
        <v>537</v>
      </c>
      <c r="P172" s="72" t="s">
        <v>48</v>
      </c>
      <c r="U172" s="33">
        <v>630</v>
      </c>
      <c r="V172" s="35"/>
      <c r="W172" s="36"/>
      <c r="X172" s="33">
        <v>0</v>
      </c>
      <c r="Y172" s="33">
        <v>315</v>
      </c>
      <c r="Z172" s="33">
        <v>315</v>
      </c>
      <c r="AA172" s="33">
        <v>0</v>
      </c>
      <c r="AB172" s="33">
        <v>0</v>
      </c>
      <c r="AC172" s="33">
        <v>0</v>
      </c>
      <c r="AD172" s="33">
        <v>0</v>
      </c>
      <c r="AE172" s="33">
        <v>0</v>
      </c>
      <c r="AF172" s="33">
        <v>0</v>
      </c>
      <c r="AG172" s="33">
        <v>0</v>
      </c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33">
        <v>0</v>
      </c>
      <c r="AN172" s="33">
        <v>0</v>
      </c>
      <c r="AO172" s="33">
        <v>0</v>
      </c>
      <c r="AP172" s="33">
        <v>0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0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3">
        <v>0</v>
      </c>
      <c r="BL172" s="33">
        <v>0</v>
      </c>
      <c r="BM172" s="33">
        <v>0</v>
      </c>
      <c r="BN172" s="33">
        <v>0</v>
      </c>
      <c r="BO172" s="33">
        <v>0</v>
      </c>
      <c r="BP172" s="33">
        <v>0</v>
      </c>
      <c r="BQ172" s="33">
        <v>0</v>
      </c>
      <c r="BR172" s="33">
        <v>0</v>
      </c>
      <c r="BS172" s="33">
        <v>0</v>
      </c>
      <c r="BT172" s="33">
        <v>0</v>
      </c>
      <c r="BU172" s="33">
        <v>0</v>
      </c>
      <c r="BV172" s="33">
        <v>0</v>
      </c>
      <c r="BW172" s="33">
        <v>0</v>
      </c>
      <c r="BX172" s="33">
        <v>0</v>
      </c>
      <c r="BY172" s="33">
        <v>0</v>
      </c>
      <c r="BZ172" s="33">
        <v>0</v>
      </c>
      <c r="CA172" s="33">
        <v>0</v>
      </c>
      <c r="CB172" s="33">
        <v>0</v>
      </c>
      <c r="CC172" s="33">
        <v>0</v>
      </c>
      <c r="CD172" s="33">
        <v>0</v>
      </c>
      <c r="CE172" s="33">
        <v>0</v>
      </c>
      <c r="CF172" s="33">
        <v>0</v>
      </c>
    </row>
    <row r="173" spans="2:84" x14ac:dyDescent="0.3">
      <c r="B173" s="13">
        <v>173</v>
      </c>
      <c r="H173" s="1" t="s">
        <v>495</v>
      </c>
      <c r="I173" s="1" t="s">
        <v>149</v>
      </c>
      <c r="M173" s="53" t="s">
        <v>16</v>
      </c>
      <c r="U173" s="31">
        <v>1</v>
      </c>
      <c r="V173" s="94"/>
      <c r="W173" s="47"/>
      <c r="X173" s="97">
        <v>0</v>
      </c>
      <c r="Y173" s="97">
        <v>0.5</v>
      </c>
      <c r="Z173" s="97">
        <v>0.5</v>
      </c>
      <c r="AA173" s="97">
        <v>0</v>
      </c>
      <c r="AB173" s="97">
        <v>0</v>
      </c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7"/>
      <c r="BL173" s="97"/>
      <c r="BM173" s="97"/>
      <c r="BN173" s="97"/>
      <c r="BO173" s="97"/>
      <c r="BP173" s="97"/>
      <c r="BQ173" s="97"/>
      <c r="BR173" s="97"/>
      <c r="BS173" s="97"/>
      <c r="BT173" s="97"/>
      <c r="BU173" s="97"/>
      <c r="BV173" s="97"/>
      <c r="BW173" s="97"/>
      <c r="BX173" s="97"/>
      <c r="BY173" s="97"/>
      <c r="BZ173" s="97"/>
      <c r="CA173" s="97"/>
      <c r="CB173" s="97"/>
      <c r="CC173" s="97"/>
      <c r="CD173" s="97"/>
      <c r="CE173" s="97"/>
      <c r="CF173" s="97"/>
    </row>
    <row r="174" spans="2:84" x14ac:dyDescent="0.3">
      <c r="B174" s="13">
        <v>174</v>
      </c>
    </row>
    <row r="175" spans="2:84" x14ac:dyDescent="0.3">
      <c r="B175" s="13">
        <v>175</v>
      </c>
      <c r="H175" s="1" t="s">
        <v>456</v>
      </c>
      <c r="M175" s="53" t="s">
        <v>538</v>
      </c>
      <c r="P175" s="72" t="s">
        <v>61</v>
      </c>
      <c r="U175" s="32">
        <v>42</v>
      </c>
      <c r="V175" s="73"/>
      <c r="W175" s="48"/>
      <c r="X175" s="32">
        <v>42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  <c r="AH175" s="32">
        <v>0</v>
      </c>
      <c r="AI175" s="32">
        <v>0</v>
      </c>
      <c r="AJ175" s="32">
        <v>0</v>
      </c>
      <c r="AK175" s="32">
        <v>0</v>
      </c>
      <c r="AL175" s="32">
        <v>0</v>
      </c>
      <c r="AM175" s="32">
        <v>0</v>
      </c>
      <c r="AN175" s="32">
        <v>0</v>
      </c>
      <c r="AO175" s="32">
        <v>0</v>
      </c>
      <c r="AP175" s="32">
        <v>0</v>
      </c>
      <c r="AQ175" s="32">
        <v>0</v>
      </c>
      <c r="AR175" s="32">
        <v>0</v>
      </c>
      <c r="AS175" s="32">
        <v>0</v>
      </c>
      <c r="AT175" s="32">
        <v>0</v>
      </c>
      <c r="AU175" s="32">
        <v>0</v>
      </c>
      <c r="AV175" s="32">
        <v>0</v>
      </c>
      <c r="AW175" s="32">
        <v>0</v>
      </c>
      <c r="AX175" s="32">
        <v>0</v>
      </c>
      <c r="AY175" s="32">
        <v>0</v>
      </c>
      <c r="AZ175" s="32">
        <v>0</v>
      </c>
      <c r="BA175" s="32">
        <v>0</v>
      </c>
      <c r="BB175" s="32">
        <v>0</v>
      </c>
      <c r="BC175" s="32">
        <v>0</v>
      </c>
      <c r="BD175" s="32">
        <v>0</v>
      </c>
      <c r="BE175" s="32">
        <v>0</v>
      </c>
      <c r="BF175" s="32">
        <v>0</v>
      </c>
      <c r="BG175" s="32">
        <v>0</v>
      </c>
      <c r="BH175" s="32">
        <v>0</v>
      </c>
      <c r="BI175" s="32">
        <v>0</v>
      </c>
      <c r="BJ175" s="32">
        <v>0</v>
      </c>
      <c r="BK175" s="32">
        <v>0</v>
      </c>
      <c r="BL175" s="32">
        <v>0</v>
      </c>
      <c r="BM175" s="32">
        <v>0</v>
      </c>
      <c r="BN175" s="32">
        <v>0</v>
      </c>
      <c r="BO175" s="32">
        <v>0</v>
      </c>
      <c r="BP175" s="32">
        <v>0</v>
      </c>
      <c r="BQ175" s="32">
        <v>0</v>
      </c>
      <c r="BR175" s="32">
        <v>0</v>
      </c>
      <c r="BS175" s="32">
        <v>0</v>
      </c>
      <c r="BT175" s="32">
        <v>0</v>
      </c>
      <c r="BU175" s="32">
        <v>0</v>
      </c>
      <c r="BV175" s="32">
        <v>0</v>
      </c>
      <c r="BW175" s="32">
        <v>0</v>
      </c>
      <c r="BX175" s="32">
        <v>0</v>
      </c>
      <c r="BY175" s="32">
        <v>0</v>
      </c>
      <c r="BZ175" s="32">
        <v>0</v>
      </c>
      <c r="CA175" s="32">
        <v>0</v>
      </c>
      <c r="CB175" s="32">
        <v>0</v>
      </c>
      <c r="CC175" s="32">
        <v>0</v>
      </c>
      <c r="CD175" s="32">
        <v>0</v>
      </c>
      <c r="CE175" s="32">
        <v>0</v>
      </c>
      <c r="CF175" s="32">
        <v>0</v>
      </c>
    </row>
    <row r="176" spans="2:84" x14ac:dyDescent="0.3">
      <c r="B176" s="13">
        <v>176</v>
      </c>
      <c r="H176" s="1" t="s">
        <v>456</v>
      </c>
      <c r="I176" s="1" t="s">
        <v>62</v>
      </c>
      <c r="M176" s="53" t="s">
        <v>538</v>
      </c>
      <c r="U176" s="32">
        <v>10</v>
      </c>
      <c r="V176" s="95"/>
      <c r="W176" s="48"/>
      <c r="X176" s="98">
        <v>10</v>
      </c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8"/>
      <c r="BS176" s="98"/>
      <c r="BT176" s="98"/>
      <c r="BU176" s="98"/>
      <c r="BV176" s="98"/>
      <c r="BW176" s="98"/>
      <c r="BX176" s="98"/>
      <c r="BY176" s="98"/>
      <c r="BZ176" s="98"/>
      <c r="CA176" s="98"/>
      <c r="CB176" s="98"/>
      <c r="CC176" s="98"/>
      <c r="CD176" s="98"/>
      <c r="CE176" s="98"/>
      <c r="CF176" s="98"/>
    </row>
    <row r="177" spans="2:84" x14ac:dyDescent="0.3">
      <c r="B177" s="13">
        <v>177</v>
      </c>
      <c r="H177" s="1" t="s">
        <v>456</v>
      </c>
      <c r="I177" s="1" t="s">
        <v>63</v>
      </c>
      <c r="M177" s="53" t="s">
        <v>538</v>
      </c>
      <c r="U177" s="32">
        <v>7</v>
      </c>
      <c r="V177" s="95"/>
      <c r="W177" s="48"/>
      <c r="X177" s="98">
        <v>7</v>
      </c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8"/>
      <c r="BG177" s="98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8"/>
      <c r="BS177" s="98"/>
      <c r="BT177" s="98"/>
      <c r="BU177" s="98"/>
      <c r="BV177" s="98"/>
      <c r="BW177" s="98"/>
      <c r="BX177" s="98"/>
      <c r="BY177" s="98"/>
      <c r="BZ177" s="98"/>
      <c r="CA177" s="98"/>
      <c r="CB177" s="98"/>
      <c r="CC177" s="98"/>
      <c r="CD177" s="98"/>
      <c r="CE177" s="98"/>
      <c r="CF177" s="98"/>
    </row>
    <row r="178" spans="2:84" x14ac:dyDescent="0.3">
      <c r="B178" s="13">
        <v>178</v>
      </c>
      <c r="H178" s="1" t="s">
        <v>456</v>
      </c>
      <c r="I178" s="1" t="s">
        <v>64</v>
      </c>
      <c r="M178" s="53" t="s">
        <v>538</v>
      </c>
      <c r="U178" s="32">
        <v>15</v>
      </c>
      <c r="V178" s="95"/>
      <c r="W178" s="48"/>
      <c r="X178" s="98">
        <v>15</v>
      </c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98"/>
      <c r="BE178" s="98"/>
      <c r="BF178" s="98"/>
      <c r="BG178" s="98"/>
      <c r="BH178" s="98"/>
      <c r="BI178" s="98"/>
      <c r="BJ178" s="98"/>
      <c r="BK178" s="98"/>
      <c r="BL178" s="98"/>
      <c r="BM178" s="98"/>
      <c r="BN178" s="98"/>
      <c r="BO178" s="98"/>
      <c r="BP178" s="98"/>
      <c r="BQ178" s="98"/>
      <c r="BR178" s="98"/>
      <c r="BS178" s="98"/>
      <c r="BT178" s="98"/>
      <c r="BU178" s="98"/>
      <c r="BV178" s="98"/>
      <c r="BW178" s="98"/>
      <c r="BX178" s="98"/>
      <c r="BY178" s="98"/>
      <c r="BZ178" s="98"/>
      <c r="CA178" s="98"/>
      <c r="CB178" s="98"/>
      <c r="CC178" s="98"/>
      <c r="CD178" s="98"/>
      <c r="CE178" s="98"/>
      <c r="CF178" s="98"/>
    </row>
    <row r="179" spans="2:84" x14ac:dyDescent="0.3">
      <c r="B179" s="13">
        <v>179</v>
      </c>
      <c r="H179" s="1" t="s">
        <v>456</v>
      </c>
      <c r="I179" s="1" t="s">
        <v>65</v>
      </c>
      <c r="M179" s="53" t="s">
        <v>538</v>
      </c>
      <c r="U179" s="32">
        <v>5</v>
      </c>
      <c r="V179" s="95"/>
      <c r="W179" s="48"/>
      <c r="X179" s="98">
        <v>5</v>
      </c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8"/>
      <c r="BG179" s="98"/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8"/>
      <c r="BS179" s="98"/>
      <c r="BT179" s="98"/>
      <c r="BU179" s="98"/>
      <c r="BV179" s="98"/>
      <c r="BW179" s="98"/>
      <c r="BX179" s="98"/>
      <c r="BY179" s="98"/>
      <c r="BZ179" s="98"/>
      <c r="CA179" s="98"/>
      <c r="CB179" s="98"/>
      <c r="CC179" s="98"/>
      <c r="CD179" s="98"/>
      <c r="CE179" s="98"/>
      <c r="CF179" s="98"/>
    </row>
    <row r="180" spans="2:84" x14ac:dyDescent="0.3">
      <c r="B180" s="13">
        <v>180</v>
      </c>
      <c r="H180" s="1" t="s">
        <v>456</v>
      </c>
      <c r="I180" s="1" t="s">
        <v>66</v>
      </c>
      <c r="M180" s="53" t="s">
        <v>538</v>
      </c>
      <c r="U180" s="32">
        <v>5</v>
      </c>
      <c r="V180" s="95"/>
      <c r="W180" s="48"/>
      <c r="X180" s="98">
        <v>5</v>
      </c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8"/>
      <c r="BG180" s="98"/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8"/>
      <c r="BS180" s="98"/>
      <c r="BT180" s="98"/>
      <c r="BU180" s="98"/>
      <c r="BV180" s="98"/>
      <c r="BW180" s="98"/>
      <c r="BX180" s="98"/>
      <c r="BY180" s="98"/>
      <c r="BZ180" s="98"/>
      <c r="CA180" s="98"/>
      <c r="CB180" s="98"/>
      <c r="CC180" s="98"/>
      <c r="CD180" s="98"/>
      <c r="CE180" s="98"/>
      <c r="CF180" s="98"/>
    </row>
    <row r="181" spans="2:84" s="26" customFormat="1" ht="12" x14ac:dyDescent="0.25">
      <c r="B181" s="13"/>
      <c r="M181" s="55"/>
      <c r="N181" s="44" t="s">
        <v>21</v>
      </c>
      <c r="O181" s="45"/>
      <c r="P181" s="46"/>
      <c r="Q181" s="40"/>
      <c r="U181" s="41"/>
      <c r="V181" s="42"/>
      <c r="W181" s="43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</row>
    <row r="182" spans="2:84" x14ac:dyDescent="0.3">
      <c r="B182" s="13">
        <v>182</v>
      </c>
    </row>
    <row r="183" spans="2:84" x14ac:dyDescent="0.3">
      <c r="B183" s="13">
        <v>183</v>
      </c>
      <c r="H183" s="1" t="s">
        <v>457</v>
      </c>
      <c r="M183" s="53" t="s">
        <v>537</v>
      </c>
      <c r="P183" s="72" t="s">
        <v>47</v>
      </c>
      <c r="U183" s="33">
        <v>100</v>
      </c>
      <c r="V183" s="35"/>
      <c r="W183" s="36"/>
      <c r="X183" s="33">
        <v>100</v>
      </c>
      <c r="Y183" s="33">
        <v>0</v>
      </c>
      <c r="Z183" s="33">
        <v>0</v>
      </c>
      <c r="AA183" s="33">
        <v>0</v>
      </c>
      <c r="AB183" s="33">
        <v>0</v>
      </c>
      <c r="AC183" s="33">
        <v>0</v>
      </c>
      <c r="AD183" s="33">
        <v>0</v>
      </c>
      <c r="AE183" s="33">
        <v>0</v>
      </c>
      <c r="AF183" s="33">
        <v>0</v>
      </c>
      <c r="AG183" s="33">
        <v>0</v>
      </c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33">
        <v>0</v>
      </c>
      <c r="AN183" s="33">
        <v>0</v>
      </c>
      <c r="AO183" s="33">
        <v>0</v>
      </c>
      <c r="AP183" s="33">
        <v>0</v>
      </c>
      <c r="AQ183" s="33">
        <v>0</v>
      </c>
      <c r="AR183" s="33">
        <v>0</v>
      </c>
      <c r="AS183" s="33">
        <v>0</v>
      </c>
      <c r="AT183" s="33">
        <v>0</v>
      </c>
      <c r="AU183" s="33">
        <v>0</v>
      </c>
      <c r="AV183" s="33">
        <v>0</v>
      </c>
      <c r="AW183" s="33">
        <v>0</v>
      </c>
      <c r="AX183" s="33">
        <v>0</v>
      </c>
      <c r="AY183" s="33">
        <v>0</v>
      </c>
      <c r="AZ183" s="33">
        <v>0</v>
      </c>
      <c r="BA183" s="33">
        <v>0</v>
      </c>
      <c r="BB183" s="33">
        <v>0</v>
      </c>
      <c r="BC183" s="33">
        <v>0</v>
      </c>
      <c r="BD183" s="33">
        <v>0</v>
      </c>
      <c r="BE183" s="33">
        <v>0</v>
      </c>
      <c r="BF183" s="33">
        <v>0</v>
      </c>
      <c r="BG183" s="33">
        <v>0</v>
      </c>
      <c r="BH183" s="33">
        <v>0</v>
      </c>
      <c r="BI183" s="33">
        <v>0</v>
      </c>
      <c r="BJ183" s="33">
        <v>0</v>
      </c>
      <c r="BK183" s="33">
        <v>0</v>
      </c>
      <c r="BL183" s="33">
        <v>0</v>
      </c>
      <c r="BM183" s="33">
        <v>0</v>
      </c>
      <c r="BN183" s="33">
        <v>0</v>
      </c>
      <c r="BO183" s="33">
        <v>0</v>
      </c>
      <c r="BP183" s="33">
        <v>0</v>
      </c>
      <c r="BQ183" s="33">
        <v>0</v>
      </c>
      <c r="BR183" s="33">
        <v>0</v>
      </c>
      <c r="BS183" s="33">
        <v>0</v>
      </c>
      <c r="BT183" s="33">
        <v>0</v>
      </c>
      <c r="BU183" s="33">
        <v>0</v>
      </c>
      <c r="BV183" s="33">
        <v>0</v>
      </c>
      <c r="BW183" s="33">
        <v>0</v>
      </c>
      <c r="BX183" s="33">
        <v>0</v>
      </c>
      <c r="BY183" s="33">
        <v>0</v>
      </c>
      <c r="BZ183" s="33">
        <v>0</v>
      </c>
      <c r="CA183" s="33">
        <v>0</v>
      </c>
      <c r="CB183" s="33">
        <v>0</v>
      </c>
      <c r="CC183" s="33">
        <v>0</v>
      </c>
      <c r="CD183" s="33">
        <v>0</v>
      </c>
      <c r="CE183" s="33">
        <v>0</v>
      </c>
      <c r="CF183" s="33">
        <v>0</v>
      </c>
    </row>
    <row r="184" spans="2:84" x14ac:dyDescent="0.3">
      <c r="B184" s="13">
        <v>184</v>
      </c>
      <c r="H184" s="1" t="s">
        <v>457</v>
      </c>
      <c r="I184" s="1" t="s">
        <v>517</v>
      </c>
      <c r="M184" s="53" t="s">
        <v>537</v>
      </c>
      <c r="U184" s="33">
        <v>100</v>
      </c>
      <c r="V184" s="93"/>
      <c r="W184" s="36"/>
      <c r="X184" s="96">
        <v>100</v>
      </c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</row>
    <row r="185" spans="2:84" x14ac:dyDescent="0.3">
      <c r="B185" s="13">
        <v>185</v>
      </c>
      <c r="H185" s="1" t="s">
        <v>457</v>
      </c>
      <c r="I185" s="1" t="s">
        <v>60</v>
      </c>
      <c r="M185" s="53" t="s">
        <v>537</v>
      </c>
      <c r="U185" s="33">
        <v>0</v>
      </c>
      <c r="V185" s="93"/>
      <c r="W185" s="3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</row>
    <row r="186" spans="2:84" x14ac:dyDescent="0.3">
      <c r="B186" s="13">
        <v>186</v>
      </c>
      <c r="H186" s="1" t="s">
        <v>457</v>
      </c>
      <c r="I186" s="1" t="s">
        <v>45</v>
      </c>
      <c r="M186" s="53" t="s">
        <v>537</v>
      </c>
      <c r="U186" s="33">
        <v>0</v>
      </c>
      <c r="V186" s="93"/>
      <c r="W186" s="3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</row>
    <row r="187" spans="2:84" x14ac:dyDescent="0.3">
      <c r="B187" s="13">
        <v>187</v>
      </c>
      <c r="H187" s="1" t="s">
        <v>457</v>
      </c>
      <c r="I187" s="1" t="s">
        <v>518</v>
      </c>
      <c r="M187" s="53" t="s">
        <v>537</v>
      </c>
      <c r="U187" s="33">
        <v>0</v>
      </c>
      <c r="V187" s="93"/>
      <c r="W187" s="3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</row>
    <row r="188" spans="2:84" x14ac:dyDescent="0.3">
      <c r="B188" s="13">
        <v>188</v>
      </c>
      <c r="H188" s="1" t="s">
        <v>457</v>
      </c>
      <c r="I188" s="1" t="s">
        <v>519</v>
      </c>
      <c r="M188" s="53" t="s">
        <v>537</v>
      </c>
      <c r="U188" s="33">
        <v>0</v>
      </c>
      <c r="V188" s="93"/>
      <c r="W188" s="3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</row>
    <row r="189" spans="2:84" s="26" customFormat="1" ht="12" x14ac:dyDescent="0.25">
      <c r="B189" s="13"/>
      <c r="M189" s="55"/>
      <c r="N189" s="44" t="s">
        <v>21</v>
      </c>
      <c r="O189" s="45"/>
      <c r="P189" s="46"/>
      <c r="Q189" s="40"/>
      <c r="U189" s="41"/>
      <c r="V189" s="42"/>
      <c r="W189" s="43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</row>
    <row r="190" spans="2:84" x14ac:dyDescent="0.3">
      <c r="B190" s="13">
        <v>190</v>
      </c>
    </row>
    <row r="191" spans="2:84" x14ac:dyDescent="0.3">
      <c r="B191" s="13">
        <v>191</v>
      </c>
      <c r="H191" s="1" t="s">
        <v>457</v>
      </c>
      <c r="M191" s="53" t="s">
        <v>537</v>
      </c>
      <c r="P191" s="72" t="s">
        <v>49</v>
      </c>
      <c r="U191" s="33">
        <v>100</v>
      </c>
      <c r="V191" s="35"/>
      <c r="W191" s="36"/>
      <c r="X191" s="33">
        <v>100</v>
      </c>
      <c r="Y191" s="33">
        <v>0</v>
      </c>
      <c r="Z191" s="33">
        <v>0</v>
      </c>
      <c r="AA191" s="33">
        <v>0</v>
      </c>
      <c r="AB191" s="33">
        <v>0</v>
      </c>
      <c r="AC191" s="33">
        <v>0</v>
      </c>
      <c r="AD191" s="33">
        <v>0</v>
      </c>
      <c r="AE191" s="33">
        <v>0</v>
      </c>
      <c r="AF191" s="33">
        <v>0</v>
      </c>
      <c r="AG191" s="33">
        <v>0</v>
      </c>
      <c r="AH191" s="33">
        <v>0</v>
      </c>
      <c r="AI191" s="33">
        <v>0</v>
      </c>
      <c r="AJ191" s="33">
        <v>0</v>
      </c>
      <c r="AK191" s="33">
        <v>0</v>
      </c>
      <c r="AL191" s="33">
        <v>0</v>
      </c>
      <c r="AM191" s="33">
        <v>0</v>
      </c>
      <c r="AN191" s="33">
        <v>0</v>
      </c>
      <c r="AO191" s="33">
        <v>0</v>
      </c>
      <c r="AP191" s="33">
        <v>0</v>
      </c>
      <c r="AQ191" s="33">
        <v>0</v>
      </c>
      <c r="AR191" s="33">
        <v>0</v>
      </c>
      <c r="AS191" s="33">
        <v>0</v>
      </c>
      <c r="AT191" s="33">
        <v>0</v>
      </c>
      <c r="AU191" s="33">
        <v>0</v>
      </c>
      <c r="AV191" s="33">
        <v>0</v>
      </c>
      <c r="AW191" s="33">
        <v>0</v>
      </c>
      <c r="AX191" s="33">
        <v>0</v>
      </c>
      <c r="AY191" s="33">
        <v>0</v>
      </c>
      <c r="AZ191" s="33">
        <v>0</v>
      </c>
      <c r="BA191" s="33">
        <v>0</v>
      </c>
      <c r="BB191" s="33">
        <v>0</v>
      </c>
      <c r="BC191" s="33">
        <v>0</v>
      </c>
      <c r="BD191" s="33">
        <v>0</v>
      </c>
      <c r="BE191" s="33">
        <v>0</v>
      </c>
      <c r="BF191" s="33">
        <v>0</v>
      </c>
      <c r="BG191" s="33">
        <v>0</v>
      </c>
      <c r="BH191" s="33">
        <v>0</v>
      </c>
      <c r="BI191" s="33">
        <v>0</v>
      </c>
      <c r="BJ191" s="33">
        <v>0</v>
      </c>
      <c r="BK191" s="33">
        <v>0</v>
      </c>
      <c r="BL191" s="33">
        <v>0</v>
      </c>
      <c r="BM191" s="33">
        <v>0</v>
      </c>
      <c r="BN191" s="33">
        <v>0</v>
      </c>
      <c r="BO191" s="33">
        <v>0</v>
      </c>
      <c r="BP191" s="33">
        <v>0</v>
      </c>
      <c r="BQ191" s="33">
        <v>0</v>
      </c>
      <c r="BR191" s="33">
        <v>0</v>
      </c>
      <c r="BS191" s="33">
        <v>0</v>
      </c>
      <c r="BT191" s="33">
        <v>0</v>
      </c>
      <c r="BU191" s="33">
        <v>0</v>
      </c>
      <c r="BV191" s="33">
        <v>0</v>
      </c>
      <c r="BW191" s="33">
        <v>0</v>
      </c>
      <c r="BX191" s="33">
        <v>0</v>
      </c>
      <c r="BY191" s="33">
        <v>0</v>
      </c>
      <c r="BZ191" s="33">
        <v>0</v>
      </c>
      <c r="CA191" s="33">
        <v>0</v>
      </c>
      <c r="CB191" s="33">
        <v>0</v>
      </c>
      <c r="CC191" s="33">
        <v>0</v>
      </c>
      <c r="CD191" s="33">
        <v>0</v>
      </c>
      <c r="CE191" s="33">
        <v>0</v>
      </c>
      <c r="CF191" s="33">
        <v>0</v>
      </c>
    </row>
    <row r="192" spans="2:84" x14ac:dyDescent="0.3">
      <c r="B192" s="13">
        <v>192</v>
      </c>
      <c r="H192" s="1" t="s">
        <v>457</v>
      </c>
      <c r="I192" s="1" t="s">
        <v>517</v>
      </c>
      <c r="M192" s="53" t="s">
        <v>537</v>
      </c>
      <c r="U192" s="33">
        <v>100</v>
      </c>
      <c r="V192" s="93"/>
      <c r="W192" s="36"/>
      <c r="X192" s="96">
        <v>100</v>
      </c>
      <c r="Y192" s="96">
        <v>0</v>
      </c>
      <c r="Z192" s="96">
        <v>0</v>
      </c>
      <c r="AA192" s="96">
        <v>0</v>
      </c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</row>
    <row r="193" spans="2:84" x14ac:dyDescent="0.3">
      <c r="B193" s="13">
        <v>193</v>
      </c>
      <c r="H193" s="1" t="s">
        <v>457</v>
      </c>
      <c r="I193" s="1" t="s">
        <v>60</v>
      </c>
      <c r="M193" s="53" t="s">
        <v>537</v>
      </c>
      <c r="U193" s="33">
        <v>0</v>
      </c>
      <c r="V193" s="93"/>
      <c r="W193" s="36"/>
      <c r="X193" s="96">
        <v>0</v>
      </c>
      <c r="Y193" s="96">
        <v>0</v>
      </c>
      <c r="Z193" s="96">
        <v>0</v>
      </c>
      <c r="AA193" s="96">
        <v>0</v>
      </c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</row>
    <row r="194" spans="2:84" x14ac:dyDescent="0.3">
      <c r="B194" s="13">
        <v>194</v>
      </c>
      <c r="H194" s="1" t="s">
        <v>457</v>
      </c>
      <c r="I194" s="1" t="s">
        <v>45</v>
      </c>
      <c r="M194" s="53" t="s">
        <v>537</v>
      </c>
      <c r="U194" s="33">
        <v>0</v>
      </c>
      <c r="V194" s="93"/>
      <c r="W194" s="36"/>
      <c r="X194" s="96">
        <v>0</v>
      </c>
      <c r="Y194" s="96">
        <v>0</v>
      </c>
      <c r="Z194" s="96">
        <v>0</v>
      </c>
      <c r="AA194" s="96">
        <v>0</v>
      </c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</row>
    <row r="195" spans="2:84" x14ac:dyDescent="0.3">
      <c r="B195" s="13">
        <v>195</v>
      </c>
      <c r="H195" s="1" t="s">
        <v>457</v>
      </c>
      <c r="I195" s="1" t="s">
        <v>518</v>
      </c>
      <c r="M195" s="53" t="s">
        <v>537</v>
      </c>
      <c r="U195" s="33">
        <v>0</v>
      </c>
      <c r="V195" s="93"/>
      <c r="W195" s="36"/>
      <c r="X195" s="96">
        <v>0</v>
      </c>
      <c r="Y195" s="96">
        <v>0</v>
      </c>
      <c r="Z195" s="96">
        <v>0</v>
      </c>
      <c r="AA195" s="96">
        <v>0</v>
      </c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</row>
    <row r="196" spans="2:84" x14ac:dyDescent="0.3">
      <c r="B196" s="13">
        <v>196</v>
      </c>
      <c r="H196" s="1" t="s">
        <v>457</v>
      </c>
      <c r="I196" s="1" t="s">
        <v>519</v>
      </c>
      <c r="M196" s="53" t="s">
        <v>537</v>
      </c>
      <c r="U196" s="33">
        <v>0</v>
      </c>
      <c r="V196" s="93"/>
      <c r="W196" s="36"/>
      <c r="X196" s="96">
        <v>0</v>
      </c>
      <c r="Y196" s="96">
        <v>0</v>
      </c>
      <c r="Z196" s="96">
        <v>0</v>
      </c>
      <c r="AA196" s="96">
        <v>0</v>
      </c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</row>
    <row r="197" spans="2:84" s="26" customFormat="1" ht="12" x14ac:dyDescent="0.25">
      <c r="B197" s="13"/>
      <c r="M197" s="55"/>
      <c r="N197" s="44" t="s">
        <v>21</v>
      </c>
      <c r="O197" s="45"/>
      <c r="P197" s="46"/>
      <c r="Q197" s="40"/>
      <c r="U197" s="41"/>
      <c r="V197" s="42"/>
      <c r="W197" s="43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</row>
    <row r="198" spans="2:84" x14ac:dyDescent="0.3">
      <c r="B198" s="13">
        <v>198</v>
      </c>
    </row>
    <row r="199" spans="2:84" x14ac:dyDescent="0.3">
      <c r="B199" s="13">
        <v>199</v>
      </c>
      <c r="H199" s="1" t="s">
        <v>458</v>
      </c>
      <c r="M199" s="53" t="s">
        <v>537</v>
      </c>
      <c r="P199" s="72" t="s">
        <v>48</v>
      </c>
      <c r="U199" s="33">
        <v>100</v>
      </c>
      <c r="V199" s="35"/>
      <c r="W199" s="36"/>
      <c r="X199" s="33">
        <v>100</v>
      </c>
      <c r="Y199" s="33">
        <v>0</v>
      </c>
      <c r="Z199" s="33">
        <v>0</v>
      </c>
      <c r="AA199" s="33">
        <v>0</v>
      </c>
      <c r="AB199" s="33">
        <v>0</v>
      </c>
      <c r="AC199" s="33">
        <v>0</v>
      </c>
      <c r="AD199" s="33">
        <v>0</v>
      </c>
      <c r="AE199" s="33">
        <v>0</v>
      </c>
      <c r="AF199" s="33">
        <v>0</v>
      </c>
      <c r="AG199" s="33">
        <v>0</v>
      </c>
      <c r="AH199" s="33">
        <v>0</v>
      </c>
      <c r="AI199" s="33">
        <v>0</v>
      </c>
      <c r="AJ199" s="33">
        <v>0</v>
      </c>
      <c r="AK199" s="33">
        <v>0</v>
      </c>
      <c r="AL199" s="33">
        <v>0</v>
      </c>
      <c r="AM199" s="33">
        <v>0</v>
      </c>
      <c r="AN199" s="33">
        <v>0</v>
      </c>
      <c r="AO199" s="33">
        <v>0</v>
      </c>
      <c r="AP199" s="33">
        <v>0</v>
      </c>
      <c r="AQ199" s="33">
        <v>0</v>
      </c>
      <c r="AR199" s="33">
        <v>0</v>
      </c>
      <c r="AS199" s="33">
        <v>0</v>
      </c>
      <c r="AT199" s="33">
        <v>0</v>
      </c>
      <c r="AU199" s="33">
        <v>0</v>
      </c>
      <c r="AV199" s="33">
        <v>0</v>
      </c>
      <c r="AW199" s="33">
        <v>0</v>
      </c>
      <c r="AX199" s="33">
        <v>0</v>
      </c>
      <c r="AY199" s="33">
        <v>0</v>
      </c>
      <c r="AZ199" s="33">
        <v>0</v>
      </c>
      <c r="BA199" s="33">
        <v>0</v>
      </c>
      <c r="BB199" s="33">
        <v>0</v>
      </c>
      <c r="BC199" s="33">
        <v>0</v>
      </c>
      <c r="BD199" s="33">
        <v>0</v>
      </c>
      <c r="BE199" s="33">
        <v>0</v>
      </c>
      <c r="BF199" s="33">
        <v>0</v>
      </c>
      <c r="BG199" s="33">
        <v>0</v>
      </c>
      <c r="BH199" s="33">
        <v>0</v>
      </c>
      <c r="BI199" s="33">
        <v>0</v>
      </c>
      <c r="BJ199" s="33">
        <v>0</v>
      </c>
      <c r="BK199" s="33">
        <v>0</v>
      </c>
      <c r="BL199" s="33">
        <v>0</v>
      </c>
      <c r="BM199" s="33">
        <v>0</v>
      </c>
      <c r="BN199" s="33">
        <v>0</v>
      </c>
      <c r="BO199" s="33">
        <v>0</v>
      </c>
      <c r="BP199" s="33">
        <v>0</v>
      </c>
      <c r="BQ199" s="33">
        <v>0</v>
      </c>
      <c r="BR199" s="33">
        <v>0</v>
      </c>
      <c r="BS199" s="33">
        <v>0</v>
      </c>
      <c r="BT199" s="33">
        <v>0</v>
      </c>
      <c r="BU199" s="33">
        <v>0</v>
      </c>
      <c r="BV199" s="33">
        <v>0</v>
      </c>
      <c r="BW199" s="33">
        <v>0</v>
      </c>
      <c r="BX199" s="33">
        <v>0</v>
      </c>
      <c r="BY199" s="33">
        <v>0</v>
      </c>
      <c r="BZ199" s="33">
        <v>0</v>
      </c>
      <c r="CA199" s="33">
        <v>0</v>
      </c>
      <c r="CB199" s="33">
        <v>0</v>
      </c>
      <c r="CC199" s="33">
        <v>0</v>
      </c>
      <c r="CD199" s="33">
        <v>0</v>
      </c>
      <c r="CE199" s="33">
        <v>0</v>
      </c>
      <c r="CF199" s="33">
        <v>0</v>
      </c>
    </row>
    <row r="200" spans="2:84" x14ac:dyDescent="0.3">
      <c r="B200" s="13">
        <v>200</v>
      </c>
      <c r="H200" s="1" t="s">
        <v>458</v>
      </c>
      <c r="I200" s="1" t="s">
        <v>517</v>
      </c>
      <c r="M200" s="53" t="s">
        <v>537</v>
      </c>
      <c r="U200" s="33">
        <v>100</v>
      </c>
      <c r="V200" s="93"/>
      <c r="W200" s="36"/>
      <c r="X200" s="96">
        <v>100</v>
      </c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</row>
    <row r="201" spans="2:84" x14ac:dyDescent="0.3">
      <c r="B201" s="13">
        <v>201</v>
      </c>
      <c r="H201" s="1" t="s">
        <v>458</v>
      </c>
      <c r="I201" s="1" t="s">
        <v>60</v>
      </c>
      <c r="M201" s="53" t="s">
        <v>537</v>
      </c>
      <c r="U201" s="33">
        <v>0</v>
      </c>
      <c r="V201" s="93"/>
      <c r="W201" s="3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</row>
    <row r="202" spans="2:84" x14ac:dyDescent="0.3">
      <c r="B202" s="13">
        <v>202</v>
      </c>
      <c r="H202" s="1" t="s">
        <v>458</v>
      </c>
      <c r="I202" s="1" t="s">
        <v>45</v>
      </c>
      <c r="M202" s="53" t="s">
        <v>537</v>
      </c>
      <c r="U202" s="33">
        <v>0</v>
      </c>
      <c r="V202" s="93"/>
      <c r="W202" s="3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</row>
    <row r="203" spans="2:84" x14ac:dyDescent="0.3">
      <c r="B203" s="13">
        <v>203</v>
      </c>
      <c r="H203" s="1" t="s">
        <v>458</v>
      </c>
      <c r="I203" s="1" t="s">
        <v>518</v>
      </c>
      <c r="M203" s="53" t="s">
        <v>537</v>
      </c>
      <c r="U203" s="33">
        <v>0</v>
      </c>
      <c r="V203" s="93"/>
      <c r="W203" s="3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</row>
    <row r="204" spans="2:84" x14ac:dyDescent="0.3">
      <c r="B204" s="13">
        <v>204</v>
      </c>
      <c r="H204" s="1" t="s">
        <v>458</v>
      </c>
      <c r="I204" s="1" t="s">
        <v>519</v>
      </c>
      <c r="M204" s="53" t="s">
        <v>537</v>
      </c>
      <c r="U204" s="33">
        <v>0</v>
      </c>
      <c r="V204" s="93"/>
      <c r="W204" s="3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</row>
    <row r="205" spans="2:84" s="26" customFormat="1" ht="12" x14ac:dyDescent="0.25">
      <c r="B205" s="13"/>
      <c r="M205" s="55"/>
      <c r="N205" s="44" t="s">
        <v>21</v>
      </c>
      <c r="O205" s="45"/>
      <c r="P205" s="46"/>
      <c r="Q205" s="40"/>
      <c r="U205" s="41"/>
      <c r="V205" s="42"/>
      <c r="W205" s="43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</row>
    <row r="206" spans="2:84" x14ac:dyDescent="0.3">
      <c r="B206" s="13">
        <v>206</v>
      </c>
    </row>
    <row r="207" spans="2:84" x14ac:dyDescent="0.3">
      <c r="B207" s="13">
        <v>207</v>
      </c>
      <c r="H207" s="1" t="s">
        <v>182</v>
      </c>
      <c r="M207" s="53" t="s">
        <v>18</v>
      </c>
      <c r="P207" s="72" t="s">
        <v>47</v>
      </c>
      <c r="U207" s="33">
        <v>4700000</v>
      </c>
      <c r="V207" s="35"/>
      <c r="W207" s="36"/>
      <c r="X207" s="33">
        <v>4700000</v>
      </c>
      <c r="Y207" s="33">
        <v>0</v>
      </c>
      <c r="Z207" s="33">
        <v>0</v>
      </c>
      <c r="AA207" s="33">
        <v>0</v>
      </c>
      <c r="AB207" s="33">
        <v>0</v>
      </c>
      <c r="AC207" s="33">
        <v>0</v>
      </c>
      <c r="AD207" s="33">
        <v>0</v>
      </c>
      <c r="AE207" s="33">
        <v>0</v>
      </c>
      <c r="AF207" s="33">
        <v>0</v>
      </c>
      <c r="AG207" s="33">
        <v>0</v>
      </c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33">
        <v>0</v>
      </c>
      <c r="AN207" s="33">
        <v>0</v>
      </c>
      <c r="AO207" s="33">
        <v>0</v>
      </c>
      <c r="AP207" s="33">
        <v>0</v>
      </c>
      <c r="AQ207" s="33">
        <v>0</v>
      </c>
      <c r="AR207" s="33">
        <v>0</v>
      </c>
      <c r="AS207" s="33">
        <v>0</v>
      </c>
      <c r="AT207" s="33">
        <v>0</v>
      </c>
      <c r="AU207" s="33">
        <v>0</v>
      </c>
      <c r="AV207" s="33">
        <v>0</v>
      </c>
      <c r="AW207" s="33">
        <v>0</v>
      </c>
      <c r="AX207" s="33">
        <v>0</v>
      </c>
      <c r="AY207" s="33">
        <v>0</v>
      </c>
      <c r="AZ207" s="33">
        <v>0</v>
      </c>
      <c r="BA207" s="33">
        <v>0</v>
      </c>
      <c r="BB207" s="33">
        <v>0</v>
      </c>
      <c r="BC207" s="33">
        <v>0</v>
      </c>
      <c r="BD207" s="33">
        <v>0</v>
      </c>
      <c r="BE207" s="33">
        <v>0</v>
      </c>
      <c r="BF207" s="33">
        <v>0</v>
      </c>
      <c r="BG207" s="33">
        <v>0</v>
      </c>
      <c r="BH207" s="33">
        <v>0</v>
      </c>
      <c r="BI207" s="33">
        <v>0</v>
      </c>
      <c r="BJ207" s="33">
        <v>0</v>
      </c>
      <c r="BK207" s="33">
        <v>0</v>
      </c>
      <c r="BL207" s="33">
        <v>0</v>
      </c>
      <c r="BM207" s="33">
        <v>0</v>
      </c>
      <c r="BN207" s="33">
        <v>0</v>
      </c>
      <c r="BO207" s="33">
        <v>0</v>
      </c>
      <c r="BP207" s="33">
        <v>0</v>
      </c>
      <c r="BQ207" s="33">
        <v>0</v>
      </c>
      <c r="BR207" s="33">
        <v>0</v>
      </c>
      <c r="BS207" s="33">
        <v>0</v>
      </c>
      <c r="BT207" s="33">
        <v>0</v>
      </c>
      <c r="BU207" s="33">
        <v>0</v>
      </c>
      <c r="BV207" s="33">
        <v>0</v>
      </c>
      <c r="BW207" s="33">
        <v>0</v>
      </c>
      <c r="BX207" s="33">
        <v>0</v>
      </c>
      <c r="BY207" s="33">
        <v>0</v>
      </c>
      <c r="BZ207" s="33">
        <v>0</v>
      </c>
      <c r="CA207" s="33">
        <v>0</v>
      </c>
      <c r="CB207" s="33">
        <v>0</v>
      </c>
      <c r="CC207" s="33">
        <v>0</v>
      </c>
      <c r="CD207" s="33">
        <v>0</v>
      </c>
      <c r="CE207" s="33">
        <v>0</v>
      </c>
      <c r="CF207" s="33">
        <v>0</v>
      </c>
    </row>
    <row r="208" spans="2:84" x14ac:dyDescent="0.3">
      <c r="B208" s="13">
        <v>208</v>
      </c>
      <c r="H208" s="1" t="s">
        <v>182</v>
      </c>
      <c r="I208" s="1" t="s">
        <v>512</v>
      </c>
      <c r="M208" s="53" t="s">
        <v>18</v>
      </c>
      <c r="P208" s="131"/>
      <c r="U208" s="33">
        <v>4300000</v>
      </c>
      <c r="V208" s="93"/>
      <c r="W208" s="36"/>
      <c r="X208" s="96">
        <v>4300000</v>
      </c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</row>
    <row r="209" spans="2:84" x14ac:dyDescent="0.3">
      <c r="B209" s="13">
        <v>209</v>
      </c>
      <c r="H209" s="1" t="s">
        <v>182</v>
      </c>
      <c r="I209" s="1" t="s">
        <v>513</v>
      </c>
      <c r="M209" s="53" t="s">
        <v>18</v>
      </c>
      <c r="P209" s="131"/>
      <c r="U209" s="33">
        <v>100000</v>
      </c>
      <c r="V209" s="93"/>
      <c r="W209" s="36"/>
      <c r="X209" s="96">
        <v>100000</v>
      </c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</row>
    <row r="210" spans="2:84" x14ac:dyDescent="0.3">
      <c r="B210" s="13">
        <v>210</v>
      </c>
      <c r="H210" s="1" t="s">
        <v>182</v>
      </c>
      <c r="I210" s="1" t="s">
        <v>514</v>
      </c>
      <c r="M210" s="53" t="s">
        <v>18</v>
      </c>
      <c r="P210" s="131"/>
      <c r="U210" s="33">
        <v>100000</v>
      </c>
      <c r="V210" s="93"/>
      <c r="W210" s="36"/>
      <c r="X210" s="96">
        <v>100000</v>
      </c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</row>
    <row r="211" spans="2:84" x14ac:dyDescent="0.3">
      <c r="B211" s="13">
        <v>211</v>
      </c>
      <c r="H211" s="1" t="s">
        <v>182</v>
      </c>
      <c r="I211" s="1" t="s">
        <v>515</v>
      </c>
      <c r="M211" s="53" t="s">
        <v>18</v>
      </c>
      <c r="P211" s="131"/>
      <c r="U211" s="33">
        <v>100000</v>
      </c>
      <c r="V211" s="93"/>
      <c r="W211" s="36"/>
      <c r="X211" s="96">
        <v>100000</v>
      </c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</row>
    <row r="212" spans="2:84" x14ac:dyDescent="0.3">
      <c r="B212" s="13">
        <v>212</v>
      </c>
      <c r="H212" s="1" t="s">
        <v>182</v>
      </c>
      <c r="I212" s="1" t="s">
        <v>516</v>
      </c>
      <c r="M212" s="53" t="s">
        <v>18</v>
      </c>
      <c r="P212" s="131"/>
      <c r="U212" s="33">
        <v>100000</v>
      </c>
      <c r="V212" s="93"/>
      <c r="W212" s="36"/>
      <c r="X212" s="96">
        <v>100000</v>
      </c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</row>
    <row r="213" spans="2:84" s="26" customFormat="1" ht="12" x14ac:dyDescent="0.25">
      <c r="B213" s="13"/>
      <c r="M213" s="55"/>
      <c r="N213" s="44" t="s">
        <v>21</v>
      </c>
      <c r="O213" s="45"/>
      <c r="P213" s="46"/>
      <c r="Q213" s="40"/>
      <c r="U213" s="41"/>
      <c r="V213" s="42"/>
      <c r="W213" s="43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</row>
    <row r="214" spans="2:84" x14ac:dyDescent="0.3">
      <c r="B214" s="13">
        <v>214</v>
      </c>
    </row>
    <row r="215" spans="2:84" x14ac:dyDescent="0.3">
      <c r="B215" s="13">
        <v>215</v>
      </c>
      <c r="H215" s="1" t="s">
        <v>182</v>
      </c>
      <c r="M215" s="53" t="s">
        <v>18</v>
      </c>
      <c r="P215" s="72" t="s">
        <v>48</v>
      </c>
      <c r="U215" s="33">
        <v>4700000</v>
      </c>
      <c r="V215" s="35"/>
      <c r="W215" s="36"/>
      <c r="X215" s="33">
        <v>4700000</v>
      </c>
      <c r="Y215" s="33">
        <v>0</v>
      </c>
      <c r="Z215" s="33">
        <v>0</v>
      </c>
      <c r="AA215" s="33">
        <v>0</v>
      </c>
      <c r="AB215" s="33">
        <v>0</v>
      </c>
      <c r="AC215" s="33">
        <v>0</v>
      </c>
      <c r="AD215" s="33">
        <v>0</v>
      </c>
      <c r="AE215" s="33">
        <v>0</v>
      </c>
      <c r="AF215" s="33">
        <v>0</v>
      </c>
      <c r="AG215" s="33">
        <v>0</v>
      </c>
      <c r="AH215" s="33">
        <v>0</v>
      </c>
      <c r="AI215" s="33">
        <v>0</v>
      </c>
      <c r="AJ215" s="33">
        <v>0</v>
      </c>
      <c r="AK215" s="33">
        <v>0</v>
      </c>
      <c r="AL215" s="33">
        <v>0</v>
      </c>
      <c r="AM215" s="33">
        <v>0</v>
      </c>
      <c r="AN215" s="33">
        <v>0</v>
      </c>
      <c r="AO215" s="33">
        <v>0</v>
      </c>
      <c r="AP215" s="33">
        <v>0</v>
      </c>
      <c r="AQ215" s="33">
        <v>0</v>
      </c>
      <c r="AR215" s="33">
        <v>0</v>
      </c>
      <c r="AS215" s="33">
        <v>0</v>
      </c>
      <c r="AT215" s="33">
        <v>0</v>
      </c>
      <c r="AU215" s="33">
        <v>0</v>
      </c>
      <c r="AV215" s="33">
        <v>0</v>
      </c>
      <c r="AW215" s="33">
        <v>0</v>
      </c>
      <c r="AX215" s="33">
        <v>0</v>
      </c>
      <c r="AY215" s="33">
        <v>0</v>
      </c>
      <c r="AZ215" s="33">
        <v>0</v>
      </c>
      <c r="BA215" s="33">
        <v>0</v>
      </c>
      <c r="BB215" s="33">
        <v>0</v>
      </c>
      <c r="BC215" s="33">
        <v>0</v>
      </c>
      <c r="BD215" s="33">
        <v>0</v>
      </c>
      <c r="BE215" s="33">
        <v>0</v>
      </c>
      <c r="BF215" s="33">
        <v>0</v>
      </c>
      <c r="BG215" s="33">
        <v>0</v>
      </c>
      <c r="BH215" s="33">
        <v>0</v>
      </c>
      <c r="BI215" s="33">
        <v>0</v>
      </c>
      <c r="BJ215" s="33">
        <v>0</v>
      </c>
      <c r="BK215" s="33">
        <v>0</v>
      </c>
      <c r="BL215" s="33">
        <v>0</v>
      </c>
      <c r="BM215" s="33">
        <v>0</v>
      </c>
      <c r="BN215" s="33">
        <v>0</v>
      </c>
      <c r="BO215" s="33">
        <v>0</v>
      </c>
      <c r="BP215" s="33">
        <v>0</v>
      </c>
      <c r="BQ215" s="33">
        <v>0</v>
      </c>
      <c r="BR215" s="33">
        <v>0</v>
      </c>
      <c r="BS215" s="33">
        <v>0</v>
      </c>
      <c r="BT215" s="33">
        <v>0</v>
      </c>
      <c r="BU215" s="33">
        <v>0</v>
      </c>
      <c r="BV215" s="33">
        <v>0</v>
      </c>
      <c r="BW215" s="33">
        <v>0</v>
      </c>
      <c r="BX215" s="33">
        <v>0</v>
      </c>
      <c r="BY215" s="33">
        <v>0</v>
      </c>
      <c r="BZ215" s="33">
        <v>0</v>
      </c>
      <c r="CA215" s="33">
        <v>0</v>
      </c>
      <c r="CB215" s="33">
        <v>0</v>
      </c>
      <c r="CC215" s="33">
        <v>0</v>
      </c>
      <c r="CD215" s="33">
        <v>0</v>
      </c>
      <c r="CE215" s="33">
        <v>0</v>
      </c>
      <c r="CF215" s="33">
        <v>0</v>
      </c>
    </row>
    <row r="216" spans="2:84" x14ac:dyDescent="0.3">
      <c r="B216" s="13">
        <v>216</v>
      </c>
      <c r="H216" s="1" t="s">
        <v>182</v>
      </c>
      <c r="I216" s="1" t="s">
        <v>512</v>
      </c>
      <c r="M216" s="53" t="s">
        <v>18</v>
      </c>
      <c r="U216" s="33">
        <v>4300000</v>
      </c>
      <c r="V216" s="93"/>
      <c r="W216" s="36"/>
      <c r="X216" s="96">
        <v>4300000</v>
      </c>
      <c r="Y216" s="96">
        <v>0</v>
      </c>
      <c r="Z216" s="96">
        <v>0</v>
      </c>
      <c r="AA216" s="96">
        <v>0</v>
      </c>
      <c r="AB216" s="96">
        <v>0</v>
      </c>
      <c r="AC216" s="96">
        <v>0</v>
      </c>
      <c r="AD216" s="96">
        <v>0</v>
      </c>
      <c r="AE216" s="96">
        <v>0</v>
      </c>
      <c r="AF216" s="96">
        <v>0</v>
      </c>
      <c r="AG216" s="96">
        <v>0</v>
      </c>
      <c r="AH216" s="96">
        <v>0</v>
      </c>
      <c r="AI216" s="96">
        <v>0</v>
      </c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</row>
    <row r="217" spans="2:84" x14ac:dyDescent="0.3">
      <c r="B217" s="13">
        <v>217</v>
      </c>
      <c r="H217" s="1" t="s">
        <v>182</v>
      </c>
      <c r="I217" s="1" t="s">
        <v>513</v>
      </c>
      <c r="M217" s="53" t="s">
        <v>18</v>
      </c>
      <c r="U217" s="33">
        <v>100000</v>
      </c>
      <c r="V217" s="93"/>
      <c r="W217" s="36"/>
      <c r="X217" s="96">
        <v>100000</v>
      </c>
      <c r="Y217" s="96">
        <v>0</v>
      </c>
      <c r="Z217" s="96">
        <v>0</v>
      </c>
      <c r="AA217" s="96">
        <v>0</v>
      </c>
      <c r="AB217" s="96">
        <v>0</v>
      </c>
      <c r="AC217" s="96">
        <v>0</v>
      </c>
      <c r="AD217" s="96">
        <v>0</v>
      </c>
      <c r="AE217" s="96">
        <v>0</v>
      </c>
      <c r="AF217" s="96">
        <v>0</v>
      </c>
      <c r="AG217" s="96">
        <v>0</v>
      </c>
      <c r="AH217" s="96">
        <v>0</v>
      </c>
      <c r="AI217" s="96">
        <v>0</v>
      </c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</row>
    <row r="218" spans="2:84" x14ac:dyDescent="0.3">
      <c r="B218" s="13">
        <v>218</v>
      </c>
      <c r="H218" s="1" t="s">
        <v>182</v>
      </c>
      <c r="I218" s="1" t="s">
        <v>514</v>
      </c>
      <c r="M218" s="53" t="s">
        <v>18</v>
      </c>
      <c r="U218" s="33">
        <v>100000</v>
      </c>
      <c r="V218" s="93"/>
      <c r="W218" s="36"/>
      <c r="X218" s="96">
        <v>100000</v>
      </c>
      <c r="Y218" s="96">
        <v>0</v>
      </c>
      <c r="Z218" s="96">
        <v>0</v>
      </c>
      <c r="AA218" s="96">
        <v>0</v>
      </c>
      <c r="AB218" s="96">
        <v>0</v>
      </c>
      <c r="AC218" s="96">
        <v>0</v>
      </c>
      <c r="AD218" s="96">
        <v>0</v>
      </c>
      <c r="AE218" s="96">
        <v>0</v>
      </c>
      <c r="AF218" s="96">
        <v>0</v>
      </c>
      <c r="AG218" s="96">
        <v>0</v>
      </c>
      <c r="AH218" s="96">
        <v>0</v>
      </c>
      <c r="AI218" s="96">
        <v>0</v>
      </c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</row>
    <row r="219" spans="2:84" x14ac:dyDescent="0.3">
      <c r="B219" s="13">
        <v>219</v>
      </c>
      <c r="H219" s="1" t="s">
        <v>182</v>
      </c>
      <c r="I219" s="1" t="s">
        <v>515</v>
      </c>
      <c r="M219" s="53" t="s">
        <v>18</v>
      </c>
      <c r="U219" s="33">
        <v>100000</v>
      </c>
      <c r="V219" s="93"/>
      <c r="W219" s="36"/>
      <c r="X219" s="96">
        <v>100000</v>
      </c>
      <c r="Y219" s="96">
        <v>0</v>
      </c>
      <c r="Z219" s="96">
        <v>0</v>
      </c>
      <c r="AA219" s="96">
        <v>0</v>
      </c>
      <c r="AB219" s="96">
        <v>0</v>
      </c>
      <c r="AC219" s="96">
        <v>0</v>
      </c>
      <c r="AD219" s="96">
        <v>0</v>
      </c>
      <c r="AE219" s="96">
        <v>0</v>
      </c>
      <c r="AF219" s="96">
        <v>0</v>
      </c>
      <c r="AG219" s="96">
        <v>0</v>
      </c>
      <c r="AH219" s="96">
        <v>0</v>
      </c>
      <c r="AI219" s="96">
        <v>0</v>
      </c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</row>
    <row r="220" spans="2:84" x14ac:dyDescent="0.3">
      <c r="B220" s="13">
        <v>220</v>
      </c>
      <c r="H220" s="1" t="s">
        <v>182</v>
      </c>
      <c r="I220" s="1" t="s">
        <v>516</v>
      </c>
      <c r="M220" s="53" t="s">
        <v>18</v>
      </c>
      <c r="U220" s="33">
        <v>100000</v>
      </c>
      <c r="V220" s="93"/>
      <c r="W220" s="36"/>
      <c r="X220" s="96">
        <v>100000</v>
      </c>
      <c r="Y220" s="96">
        <v>0</v>
      </c>
      <c r="Z220" s="96">
        <v>0</v>
      </c>
      <c r="AA220" s="96">
        <v>0</v>
      </c>
      <c r="AB220" s="96">
        <v>0</v>
      </c>
      <c r="AC220" s="96">
        <v>0</v>
      </c>
      <c r="AD220" s="96">
        <v>0</v>
      </c>
      <c r="AE220" s="96">
        <v>0</v>
      </c>
      <c r="AF220" s="96">
        <v>0</v>
      </c>
      <c r="AG220" s="96">
        <v>0</v>
      </c>
      <c r="AH220" s="96">
        <v>0</v>
      </c>
      <c r="AI220" s="96">
        <v>0</v>
      </c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</row>
    <row r="221" spans="2:84" s="26" customFormat="1" ht="12" x14ac:dyDescent="0.25">
      <c r="B221" s="13"/>
      <c r="M221" s="55"/>
      <c r="N221" s="44" t="s">
        <v>21</v>
      </c>
      <c r="O221" s="45"/>
      <c r="P221" s="46"/>
      <c r="Q221" s="40"/>
      <c r="U221" s="41"/>
      <c r="V221" s="42"/>
      <c r="W221" s="43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</row>
    <row r="222" spans="2:84" x14ac:dyDescent="0.3">
      <c r="B222" s="13">
        <v>222</v>
      </c>
    </row>
    <row r="223" spans="2:84" x14ac:dyDescent="0.3">
      <c r="B223" s="13">
        <v>223</v>
      </c>
      <c r="H223" s="1" t="s">
        <v>182</v>
      </c>
      <c r="M223" s="53" t="s">
        <v>18</v>
      </c>
      <c r="P223" s="72" t="s">
        <v>198</v>
      </c>
      <c r="U223" s="33">
        <v>4700000</v>
      </c>
      <c r="V223" s="35"/>
      <c r="W223" s="36"/>
      <c r="X223" s="33">
        <v>4700000</v>
      </c>
      <c r="Y223" s="33">
        <v>0</v>
      </c>
      <c r="Z223" s="33">
        <v>0</v>
      </c>
      <c r="AA223" s="33">
        <v>0</v>
      </c>
      <c r="AB223" s="33">
        <v>0</v>
      </c>
      <c r="AC223" s="33">
        <v>0</v>
      </c>
      <c r="AD223" s="33">
        <v>0</v>
      </c>
      <c r="AE223" s="33">
        <v>0</v>
      </c>
      <c r="AF223" s="33">
        <v>0</v>
      </c>
      <c r="AG223" s="33">
        <v>0</v>
      </c>
      <c r="AH223" s="33">
        <v>0</v>
      </c>
      <c r="AI223" s="33">
        <v>0</v>
      </c>
      <c r="AJ223" s="33">
        <v>0</v>
      </c>
      <c r="AK223" s="33">
        <v>0</v>
      </c>
      <c r="AL223" s="33">
        <v>0</v>
      </c>
      <c r="AM223" s="33">
        <v>0</v>
      </c>
      <c r="AN223" s="33">
        <v>0</v>
      </c>
      <c r="AO223" s="33">
        <v>0</v>
      </c>
      <c r="AP223" s="33">
        <v>0</v>
      </c>
      <c r="AQ223" s="33">
        <v>0</v>
      </c>
      <c r="AR223" s="33">
        <v>0</v>
      </c>
      <c r="AS223" s="33">
        <v>0</v>
      </c>
      <c r="AT223" s="33">
        <v>0</v>
      </c>
      <c r="AU223" s="33">
        <v>0</v>
      </c>
      <c r="AV223" s="33">
        <v>0</v>
      </c>
      <c r="AW223" s="33">
        <v>0</v>
      </c>
      <c r="AX223" s="33">
        <v>0</v>
      </c>
      <c r="AY223" s="33">
        <v>0</v>
      </c>
      <c r="AZ223" s="33">
        <v>0</v>
      </c>
      <c r="BA223" s="33">
        <v>0</v>
      </c>
      <c r="BB223" s="33">
        <v>0</v>
      </c>
      <c r="BC223" s="33">
        <v>0</v>
      </c>
      <c r="BD223" s="33">
        <v>0</v>
      </c>
      <c r="BE223" s="33">
        <v>0</v>
      </c>
      <c r="BF223" s="33">
        <v>0</v>
      </c>
      <c r="BG223" s="33">
        <v>0</v>
      </c>
      <c r="BH223" s="33">
        <v>0</v>
      </c>
      <c r="BI223" s="33">
        <v>0</v>
      </c>
      <c r="BJ223" s="33">
        <v>0</v>
      </c>
      <c r="BK223" s="33">
        <v>0</v>
      </c>
      <c r="BL223" s="33">
        <v>0</v>
      </c>
      <c r="BM223" s="33">
        <v>0</v>
      </c>
      <c r="BN223" s="33">
        <v>0</v>
      </c>
      <c r="BO223" s="33">
        <v>0</v>
      </c>
      <c r="BP223" s="33">
        <v>0</v>
      </c>
      <c r="BQ223" s="33">
        <v>0</v>
      </c>
      <c r="BR223" s="33">
        <v>0</v>
      </c>
      <c r="BS223" s="33">
        <v>0</v>
      </c>
      <c r="BT223" s="33">
        <v>0</v>
      </c>
      <c r="BU223" s="33">
        <v>0</v>
      </c>
      <c r="BV223" s="33">
        <v>0</v>
      </c>
      <c r="BW223" s="33">
        <v>0</v>
      </c>
      <c r="BX223" s="33">
        <v>0</v>
      </c>
      <c r="BY223" s="33">
        <v>0</v>
      </c>
      <c r="BZ223" s="33">
        <v>0</v>
      </c>
      <c r="CA223" s="33">
        <v>0</v>
      </c>
      <c r="CB223" s="33">
        <v>0</v>
      </c>
      <c r="CC223" s="33">
        <v>0</v>
      </c>
      <c r="CD223" s="33">
        <v>0</v>
      </c>
      <c r="CE223" s="33">
        <v>0</v>
      </c>
      <c r="CF223" s="33">
        <v>0</v>
      </c>
    </row>
    <row r="224" spans="2:84" x14ac:dyDescent="0.3">
      <c r="B224" s="13">
        <v>224</v>
      </c>
      <c r="H224" s="1" t="s">
        <v>182</v>
      </c>
      <c r="I224" s="1" t="s">
        <v>512</v>
      </c>
      <c r="M224" s="53" t="s">
        <v>18</v>
      </c>
      <c r="U224" s="33">
        <v>4300000</v>
      </c>
      <c r="V224" s="93"/>
      <c r="W224" s="36"/>
      <c r="X224" s="96">
        <v>4300000</v>
      </c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</row>
    <row r="225" spans="2:84" x14ac:dyDescent="0.3">
      <c r="B225" s="13">
        <v>225</v>
      </c>
      <c r="H225" s="1" t="s">
        <v>182</v>
      </c>
      <c r="I225" s="1" t="s">
        <v>513</v>
      </c>
      <c r="M225" s="53" t="s">
        <v>18</v>
      </c>
      <c r="U225" s="33">
        <v>100000</v>
      </c>
      <c r="V225" s="93"/>
      <c r="W225" s="36"/>
      <c r="X225" s="96">
        <v>100000</v>
      </c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</row>
    <row r="226" spans="2:84" x14ac:dyDescent="0.3">
      <c r="B226" s="13">
        <v>226</v>
      </c>
      <c r="H226" s="1" t="s">
        <v>182</v>
      </c>
      <c r="I226" s="1" t="s">
        <v>514</v>
      </c>
      <c r="M226" s="53" t="s">
        <v>18</v>
      </c>
      <c r="U226" s="33">
        <v>100000</v>
      </c>
      <c r="V226" s="93"/>
      <c r="W226" s="36"/>
      <c r="X226" s="96">
        <v>100000</v>
      </c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</row>
    <row r="227" spans="2:84" x14ac:dyDescent="0.3">
      <c r="B227" s="13">
        <v>227</v>
      </c>
      <c r="H227" s="1" t="s">
        <v>182</v>
      </c>
      <c r="I227" s="1" t="s">
        <v>515</v>
      </c>
      <c r="M227" s="53" t="s">
        <v>18</v>
      </c>
      <c r="U227" s="33">
        <v>100000</v>
      </c>
      <c r="V227" s="93"/>
      <c r="W227" s="36"/>
      <c r="X227" s="96">
        <v>100000</v>
      </c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</row>
    <row r="228" spans="2:84" x14ac:dyDescent="0.3">
      <c r="B228" s="13">
        <v>228</v>
      </c>
      <c r="H228" s="1" t="s">
        <v>182</v>
      </c>
      <c r="I228" s="1" t="s">
        <v>516</v>
      </c>
      <c r="M228" s="53" t="s">
        <v>18</v>
      </c>
      <c r="U228" s="33">
        <v>100000</v>
      </c>
      <c r="V228" s="93"/>
      <c r="W228" s="36"/>
      <c r="X228" s="96">
        <v>100000</v>
      </c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</row>
    <row r="229" spans="2:84" s="26" customFormat="1" ht="12" x14ac:dyDescent="0.25">
      <c r="B229" s="13"/>
      <c r="M229" s="55"/>
      <c r="N229" s="44" t="s">
        <v>21</v>
      </c>
      <c r="O229" s="45"/>
      <c r="P229" s="46"/>
      <c r="Q229" s="40"/>
      <c r="U229" s="41"/>
      <c r="V229" s="42"/>
      <c r="W229" s="43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</row>
    <row r="230" spans="2:84" x14ac:dyDescent="0.3">
      <c r="B230" s="13">
        <v>230</v>
      </c>
    </row>
    <row r="231" spans="2:84" x14ac:dyDescent="0.3">
      <c r="B231" s="13">
        <v>231</v>
      </c>
      <c r="H231" s="1" t="s">
        <v>199</v>
      </c>
      <c r="M231" s="53" t="s">
        <v>16</v>
      </c>
      <c r="P231" s="72" t="s">
        <v>108</v>
      </c>
      <c r="U231" s="31"/>
      <c r="V231" s="107"/>
      <c r="W231" s="47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</row>
    <row r="232" spans="2:84" x14ac:dyDescent="0.3">
      <c r="B232" s="13">
        <v>232</v>
      </c>
      <c r="H232" s="1" t="s">
        <v>199</v>
      </c>
      <c r="I232" s="1" t="s">
        <v>512</v>
      </c>
      <c r="M232" s="53" t="s">
        <v>16</v>
      </c>
      <c r="O232" s="82"/>
      <c r="P232" s="88">
        <v>1</v>
      </c>
      <c r="U232" s="31">
        <v>1</v>
      </c>
      <c r="V232" s="94"/>
      <c r="W232" s="47"/>
      <c r="X232" s="97">
        <v>0</v>
      </c>
      <c r="Y232" s="97">
        <v>8.3333333333333329E-2</v>
      </c>
      <c r="Z232" s="97">
        <v>8.3333333333333329E-2</v>
      </c>
      <c r="AA232" s="97">
        <v>8.3333333333333329E-2</v>
      </c>
      <c r="AB232" s="97">
        <v>8.3333333333333329E-2</v>
      </c>
      <c r="AC232" s="97">
        <v>8.3333333333333329E-2</v>
      </c>
      <c r="AD232" s="97">
        <v>8.3333333333333329E-2</v>
      </c>
      <c r="AE232" s="97">
        <v>8.3333333333333329E-2</v>
      </c>
      <c r="AF232" s="97">
        <v>8.3333333333333329E-2</v>
      </c>
      <c r="AG232" s="97">
        <v>8.3333333333333329E-2</v>
      </c>
      <c r="AH232" s="97">
        <v>8.3333333333333329E-2</v>
      </c>
      <c r="AI232" s="97">
        <v>8.3333333333333329E-2</v>
      </c>
      <c r="AJ232" s="97">
        <v>8.3333333333333329E-2</v>
      </c>
      <c r="AK232" s="97">
        <v>0</v>
      </c>
      <c r="AL232" s="97">
        <v>0</v>
      </c>
      <c r="AM232" s="97">
        <v>0</v>
      </c>
      <c r="AN232" s="97">
        <v>0</v>
      </c>
      <c r="AO232" s="97">
        <v>0</v>
      </c>
      <c r="AP232" s="97">
        <v>0</v>
      </c>
      <c r="AQ232" s="97">
        <v>0</v>
      </c>
      <c r="AR232" s="97">
        <v>0</v>
      </c>
      <c r="AS232" s="97">
        <v>0</v>
      </c>
      <c r="AT232" s="97">
        <v>0</v>
      </c>
      <c r="AU232" s="97">
        <v>0</v>
      </c>
      <c r="AV232" s="97">
        <v>0</v>
      </c>
      <c r="AW232" s="97">
        <v>0</v>
      </c>
      <c r="AX232" s="97">
        <v>0</v>
      </c>
      <c r="AY232" s="97">
        <v>0</v>
      </c>
      <c r="AZ232" s="97">
        <v>0</v>
      </c>
      <c r="BA232" s="97">
        <v>0</v>
      </c>
      <c r="BB232" s="97">
        <v>0</v>
      </c>
      <c r="BC232" s="97">
        <v>0</v>
      </c>
      <c r="BD232" s="97">
        <v>0</v>
      </c>
      <c r="BE232" s="97">
        <v>0</v>
      </c>
      <c r="BF232" s="97">
        <v>0</v>
      </c>
      <c r="BG232" s="97">
        <v>0</v>
      </c>
      <c r="BH232" s="97">
        <v>0</v>
      </c>
      <c r="BI232" s="97">
        <v>0</v>
      </c>
      <c r="BJ232" s="97">
        <v>0</v>
      </c>
      <c r="BK232" s="97">
        <v>0</v>
      </c>
      <c r="BL232" s="97">
        <v>0</v>
      </c>
      <c r="BM232" s="97">
        <v>0</v>
      </c>
      <c r="BN232" s="97">
        <v>0</v>
      </c>
      <c r="BO232" s="97">
        <v>0</v>
      </c>
      <c r="BP232" s="97">
        <v>0</v>
      </c>
      <c r="BQ232" s="97">
        <v>0</v>
      </c>
      <c r="BR232" s="97">
        <v>0</v>
      </c>
      <c r="BS232" s="97">
        <v>0</v>
      </c>
      <c r="BT232" s="97">
        <v>0</v>
      </c>
      <c r="BU232" s="97">
        <v>0</v>
      </c>
      <c r="BV232" s="97">
        <v>0</v>
      </c>
      <c r="BW232" s="97">
        <v>0</v>
      </c>
      <c r="BX232" s="97">
        <v>0</v>
      </c>
      <c r="BY232" s="97">
        <v>0</v>
      </c>
      <c r="BZ232" s="97">
        <v>0</v>
      </c>
      <c r="CA232" s="97">
        <v>0</v>
      </c>
      <c r="CB232" s="97">
        <v>0</v>
      </c>
      <c r="CC232" s="97">
        <v>0</v>
      </c>
      <c r="CD232" s="97">
        <v>0</v>
      </c>
      <c r="CE232" s="97">
        <v>0</v>
      </c>
      <c r="CF232" s="97">
        <v>0</v>
      </c>
    </row>
    <row r="233" spans="2:84" x14ac:dyDescent="0.3">
      <c r="B233" s="13">
        <v>233</v>
      </c>
      <c r="H233" s="1" t="s">
        <v>199</v>
      </c>
      <c r="I233" s="1" t="s">
        <v>513</v>
      </c>
      <c r="M233" s="53" t="s">
        <v>16</v>
      </c>
      <c r="O233" s="82"/>
      <c r="P233" s="105">
        <v>1</v>
      </c>
      <c r="U233" s="31">
        <v>1</v>
      </c>
      <c r="V233" s="94"/>
      <c r="W233" s="47"/>
      <c r="X233" s="97">
        <v>0</v>
      </c>
      <c r="Y233" s="97">
        <v>8.3333333333333329E-2</v>
      </c>
      <c r="Z233" s="97">
        <v>8.3333333333333329E-2</v>
      </c>
      <c r="AA233" s="97">
        <v>8.3333333333333329E-2</v>
      </c>
      <c r="AB233" s="97">
        <v>8.3333333333333329E-2</v>
      </c>
      <c r="AC233" s="97">
        <v>8.3333333333333329E-2</v>
      </c>
      <c r="AD233" s="97">
        <v>8.3333333333333329E-2</v>
      </c>
      <c r="AE233" s="97">
        <v>8.3333333333333329E-2</v>
      </c>
      <c r="AF233" s="97">
        <v>8.3333333333333329E-2</v>
      </c>
      <c r="AG233" s="97">
        <v>8.3333333333333329E-2</v>
      </c>
      <c r="AH233" s="97">
        <v>8.3333333333333329E-2</v>
      </c>
      <c r="AI233" s="97">
        <v>8.3333333333333329E-2</v>
      </c>
      <c r="AJ233" s="97">
        <v>8.3333333333333329E-2</v>
      </c>
      <c r="AK233" s="97">
        <v>0</v>
      </c>
      <c r="AL233" s="97">
        <v>0</v>
      </c>
      <c r="AM233" s="97">
        <v>0</v>
      </c>
      <c r="AN233" s="97">
        <v>0</v>
      </c>
      <c r="AO233" s="97">
        <v>0</v>
      </c>
      <c r="AP233" s="97">
        <v>0</v>
      </c>
      <c r="AQ233" s="97">
        <v>0</v>
      </c>
      <c r="AR233" s="97">
        <v>0</v>
      </c>
      <c r="AS233" s="97">
        <v>0</v>
      </c>
      <c r="AT233" s="97">
        <v>0</v>
      </c>
      <c r="AU233" s="97">
        <v>0</v>
      </c>
      <c r="AV233" s="97">
        <v>0</v>
      </c>
      <c r="AW233" s="97">
        <v>0</v>
      </c>
      <c r="AX233" s="97">
        <v>0</v>
      </c>
      <c r="AY233" s="97">
        <v>0</v>
      </c>
      <c r="AZ233" s="97">
        <v>0</v>
      </c>
      <c r="BA233" s="97">
        <v>0</v>
      </c>
      <c r="BB233" s="97">
        <v>0</v>
      </c>
      <c r="BC233" s="97">
        <v>0</v>
      </c>
      <c r="BD233" s="97">
        <v>0</v>
      </c>
      <c r="BE233" s="97">
        <v>0</v>
      </c>
      <c r="BF233" s="97">
        <v>0</v>
      </c>
      <c r="BG233" s="97">
        <v>0</v>
      </c>
      <c r="BH233" s="97">
        <v>0</v>
      </c>
      <c r="BI233" s="97">
        <v>0</v>
      </c>
      <c r="BJ233" s="97">
        <v>0</v>
      </c>
      <c r="BK233" s="97">
        <v>0</v>
      </c>
      <c r="BL233" s="97">
        <v>0</v>
      </c>
      <c r="BM233" s="97">
        <v>0</v>
      </c>
      <c r="BN233" s="97">
        <v>0</v>
      </c>
      <c r="BO233" s="97">
        <v>0</v>
      </c>
      <c r="BP233" s="97">
        <v>0</v>
      </c>
      <c r="BQ233" s="97">
        <v>0</v>
      </c>
      <c r="BR233" s="97">
        <v>0</v>
      </c>
      <c r="BS233" s="97">
        <v>0</v>
      </c>
      <c r="BT233" s="97">
        <v>0</v>
      </c>
      <c r="BU233" s="97">
        <v>0</v>
      </c>
      <c r="BV233" s="97">
        <v>0</v>
      </c>
      <c r="BW233" s="97">
        <v>0</v>
      </c>
      <c r="BX233" s="97">
        <v>0</v>
      </c>
      <c r="BY233" s="97">
        <v>0</v>
      </c>
      <c r="BZ233" s="97">
        <v>0</v>
      </c>
      <c r="CA233" s="97">
        <v>0</v>
      </c>
      <c r="CB233" s="97">
        <v>0</v>
      </c>
      <c r="CC233" s="97">
        <v>0</v>
      </c>
      <c r="CD233" s="97">
        <v>0</v>
      </c>
      <c r="CE233" s="97">
        <v>0</v>
      </c>
      <c r="CF233" s="97">
        <v>0</v>
      </c>
    </row>
    <row r="234" spans="2:84" x14ac:dyDescent="0.3">
      <c r="B234" s="13">
        <v>234</v>
      </c>
      <c r="H234" s="1" t="s">
        <v>199</v>
      </c>
      <c r="I234" s="1" t="s">
        <v>514</v>
      </c>
      <c r="M234" s="53" t="s">
        <v>16</v>
      </c>
      <c r="O234" s="82"/>
      <c r="P234" s="105">
        <v>1</v>
      </c>
      <c r="U234" s="31">
        <v>1</v>
      </c>
      <c r="V234" s="94"/>
      <c r="W234" s="47"/>
      <c r="X234" s="97">
        <v>0</v>
      </c>
      <c r="Y234" s="97">
        <v>8.3333333333333329E-2</v>
      </c>
      <c r="Z234" s="97">
        <v>8.3333333333333329E-2</v>
      </c>
      <c r="AA234" s="97">
        <v>8.3333333333333329E-2</v>
      </c>
      <c r="AB234" s="97">
        <v>8.3333333333333329E-2</v>
      </c>
      <c r="AC234" s="97">
        <v>8.3333333333333329E-2</v>
      </c>
      <c r="AD234" s="97">
        <v>8.3333333333333329E-2</v>
      </c>
      <c r="AE234" s="97">
        <v>8.3333333333333329E-2</v>
      </c>
      <c r="AF234" s="97">
        <v>8.3333333333333329E-2</v>
      </c>
      <c r="AG234" s="97">
        <v>8.3333333333333329E-2</v>
      </c>
      <c r="AH234" s="97">
        <v>8.3333333333333329E-2</v>
      </c>
      <c r="AI234" s="97">
        <v>8.3333333333333329E-2</v>
      </c>
      <c r="AJ234" s="97">
        <v>8.3333333333333329E-2</v>
      </c>
      <c r="AK234" s="97">
        <v>0</v>
      </c>
      <c r="AL234" s="97">
        <v>0</v>
      </c>
      <c r="AM234" s="97">
        <v>0</v>
      </c>
      <c r="AN234" s="97">
        <v>0</v>
      </c>
      <c r="AO234" s="97">
        <v>0</v>
      </c>
      <c r="AP234" s="97">
        <v>0</v>
      </c>
      <c r="AQ234" s="97">
        <v>0</v>
      </c>
      <c r="AR234" s="97">
        <v>0</v>
      </c>
      <c r="AS234" s="97">
        <v>0</v>
      </c>
      <c r="AT234" s="97">
        <v>0</v>
      </c>
      <c r="AU234" s="97">
        <v>0</v>
      </c>
      <c r="AV234" s="97">
        <v>0</v>
      </c>
      <c r="AW234" s="97">
        <v>0</v>
      </c>
      <c r="AX234" s="97">
        <v>0</v>
      </c>
      <c r="AY234" s="97">
        <v>0</v>
      </c>
      <c r="AZ234" s="97">
        <v>0</v>
      </c>
      <c r="BA234" s="97">
        <v>0</v>
      </c>
      <c r="BB234" s="97">
        <v>0</v>
      </c>
      <c r="BC234" s="97">
        <v>0</v>
      </c>
      <c r="BD234" s="97">
        <v>0</v>
      </c>
      <c r="BE234" s="97">
        <v>0</v>
      </c>
      <c r="BF234" s="97">
        <v>0</v>
      </c>
      <c r="BG234" s="97">
        <v>0</v>
      </c>
      <c r="BH234" s="97">
        <v>0</v>
      </c>
      <c r="BI234" s="97">
        <v>0</v>
      </c>
      <c r="BJ234" s="97">
        <v>0</v>
      </c>
      <c r="BK234" s="97">
        <v>0</v>
      </c>
      <c r="BL234" s="97">
        <v>0</v>
      </c>
      <c r="BM234" s="97">
        <v>0</v>
      </c>
      <c r="BN234" s="97">
        <v>0</v>
      </c>
      <c r="BO234" s="97">
        <v>0</v>
      </c>
      <c r="BP234" s="97">
        <v>0</v>
      </c>
      <c r="BQ234" s="97">
        <v>0</v>
      </c>
      <c r="BR234" s="97">
        <v>0</v>
      </c>
      <c r="BS234" s="97">
        <v>0</v>
      </c>
      <c r="BT234" s="97">
        <v>0</v>
      </c>
      <c r="BU234" s="97">
        <v>0</v>
      </c>
      <c r="BV234" s="97">
        <v>0</v>
      </c>
      <c r="BW234" s="97">
        <v>0</v>
      </c>
      <c r="BX234" s="97">
        <v>0</v>
      </c>
      <c r="BY234" s="97">
        <v>0</v>
      </c>
      <c r="BZ234" s="97">
        <v>0</v>
      </c>
      <c r="CA234" s="97">
        <v>0</v>
      </c>
      <c r="CB234" s="97">
        <v>0</v>
      </c>
      <c r="CC234" s="97">
        <v>0</v>
      </c>
      <c r="CD234" s="97">
        <v>0</v>
      </c>
      <c r="CE234" s="97">
        <v>0</v>
      </c>
      <c r="CF234" s="97">
        <v>0</v>
      </c>
    </row>
    <row r="235" spans="2:84" x14ac:dyDescent="0.3">
      <c r="B235" s="13">
        <v>235</v>
      </c>
      <c r="H235" s="1" t="s">
        <v>199</v>
      </c>
      <c r="I235" s="1" t="s">
        <v>515</v>
      </c>
      <c r="M235" s="53" t="s">
        <v>16</v>
      </c>
      <c r="O235" s="82"/>
      <c r="P235" s="105">
        <v>1</v>
      </c>
      <c r="U235" s="31">
        <v>1</v>
      </c>
      <c r="V235" s="94"/>
      <c r="W235" s="47"/>
      <c r="X235" s="97">
        <v>0</v>
      </c>
      <c r="Y235" s="97">
        <v>8.3333333333333329E-2</v>
      </c>
      <c r="Z235" s="97">
        <v>8.3333333333333329E-2</v>
      </c>
      <c r="AA235" s="97">
        <v>8.3333333333333329E-2</v>
      </c>
      <c r="AB235" s="97">
        <v>8.3333333333333329E-2</v>
      </c>
      <c r="AC235" s="97">
        <v>8.3333333333333329E-2</v>
      </c>
      <c r="AD235" s="97">
        <v>8.3333333333333329E-2</v>
      </c>
      <c r="AE235" s="97">
        <v>8.3333333333333329E-2</v>
      </c>
      <c r="AF235" s="97">
        <v>8.3333333333333329E-2</v>
      </c>
      <c r="AG235" s="97">
        <v>8.3333333333333329E-2</v>
      </c>
      <c r="AH235" s="97">
        <v>8.3333333333333329E-2</v>
      </c>
      <c r="AI235" s="97">
        <v>8.3333333333333329E-2</v>
      </c>
      <c r="AJ235" s="97">
        <v>8.3333333333333329E-2</v>
      </c>
      <c r="AK235" s="97">
        <v>0</v>
      </c>
      <c r="AL235" s="97">
        <v>0</v>
      </c>
      <c r="AM235" s="97">
        <v>0</v>
      </c>
      <c r="AN235" s="97">
        <v>0</v>
      </c>
      <c r="AO235" s="97">
        <v>0</v>
      </c>
      <c r="AP235" s="97">
        <v>0</v>
      </c>
      <c r="AQ235" s="97">
        <v>0</v>
      </c>
      <c r="AR235" s="97">
        <v>0</v>
      </c>
      <c r="AS235" s="97">
        <v>0</v>
      </c>
      <c r="AT235" s="97">
        <v>0</v>
      </c>
      <c r="AU235" s="97">
        <v>0</v>
      </c>
      <c r="AV235" s="97">
        <v>0</v>
      </c>
      <c r="AW235" s="97">
        <v>0</v>
      </c>
      <c r="AX235" s="97">
        <v>0</v>
      </c>
      <c r="AY235" s="97">
        <v>0</v>
      </c>
      <c r="AZ235" s="97">
        <v>0</v>
      </c>
      <c r="BA235" s="97">
        <v>0</v>
      </c>
      <c r="BB235" s="97">
        <v>0</v>
      </c>
      <c r="BC235" s="97">
        <v>0</v>
      </c>
      <c r="BD235" s="97">
        <v>0</v>
      </c>
      <c r="BE235" s="97">
        <v>0</v>
      </c>
      <c r="BF235" s="97">
        <v>0</v>
      </c>
      <c r="BG235" s="97">
        <v>0</v>
      </c>
      <c r="BH235" s="97">
        <v>0</v>
      </c>
      <c r="BI235" s="97">
        <v>0</v>
      </c>
      <c r="BJ235" s="97">
        <v>0</v>
      </c>
      <c r="BK235" s="97">
        <v>0</v>
      </c>
      <c r="BL235" s="97">
        <v>0</v>
      </c>
      <c r="BM235" s="97">
        <v>0</v>
      </c>
      <c r="BN235" s="97">
        <v>0</v>
      </c>
      <c r="BO235" s="97">
        <v>0</v>
      </c>
      <c r="BP235" s="97">
        <v>0</v>
      </c>
      <c r="BQ235" s="97">
        <v>0</v>
      </c>
      <c r="BR235" s="97">
        <v>0</v>
      </c>
      <c r="BS235" s="97">
        <v>0</v>
      </c>
      <c r="BT235" s="97">
        <v>0</v>
      </c>
      <c r="BU235" s="97">
        <v>0</v>
      </c>
      <c r="BV235" s="97">
        <v>0</v>
      </c>
      <c r="BW235" s="97">
        <v>0</v>
      </c>
      <c r="BX235" s="97">
        <v>0</v>
      </c>
      <c r="BY235" s="97">
        <v>0</v>
      </c>
      <c r="BZ235" s="97">
        <v>0</v>
      </c>
      <c r="CA235" s="97">
        <v>0</v>
      </c>
      <c r="CB235" s="97">
        <v>0</v>
      </c>
      <c r="CC235" s="97">
        <v>0</v>
      </c>
      <c r="CD235" s="97">
        <v>0</v>
      </c>
      <c r="CE235" s="97">
        <v>0</v>
      </c>
      <c r="CF235" s="97">
        <v>0</v>
      </c>
    </row>
    <row r="236" spans="2:84" x14ac:dyDescent="0.3">
      <c r="B236" s="13">
        <v>236</v>
      </c>
      <c r="H236" s="1" t="s">
        <v>199</v>
      </c>
      <c r="I236" s="1" t="s">
        <v>516</v>
      </c>
      <c r="M236" s="53" t="s">
        <v>16</v>
      </c>
      <c r="O236" s="82"/>
      <c r="P236" s="106">
        <v>1</v>
      </c>
      <c r="U236" s="31">
        <v>1</v>
      </c>
      <c r="V236" s="94"/>
      <c r="W236" s="47"/>
      <c r="X236" s="97">
        <v>0</v>
      </c>
      <c r="Y236" s="97">
        <v>8.3333333333333329E-2</v>
      </c>
      <c r="Z236" s="97">
        <v>8.3333333333333329E-2</v>
      </c>
      <c r="AA236" s="97">
        <v>8.3333333333333329E-2</v>
      </c>
      <c r="AB236" s="97">
        <v>8.3333333333333329E-2</v>
      </c>
      <c r="AC236" s="97">
        <v>8.3333333333333329E-2</v>
      </c>
      <c r="AD236" s="97">
        <v>8.3333333333333329E-2</v>
      </c>
      <c r="AE236" s="97">
        <v>8.3333333333333329E-2</v>
      </c>
      <c r="AF236" s="97">
        <v>8.3333333333333329E-2</v>
      </c>
      <c r="AG236" s="97">
        <v>8.3333333333333329E-2</v>
      </c>
      <c r="AH236" s="97">
        <v>8.3333333333333329E-2</v>
      </c>
      <c r="AI236" s="97">
        <v>8.3333333333333329E-2</v>
      </c>
      <c r="AJ236" s="97">
        <v>8.3333333333333329E-2</v>
      </c>
      <c r="AK236" s="97">
        <v>0</v>
      </c>
      <c r="AL236" s="97">
        <v>0</v>
      </c>
      <c r="AM236" s="97">
        <v>0</v>
      </c>
      <c r="AN236" s="97">
        <v>0</v>
      </c>
      <c r="AO236" s="97">
        <v>0</v>
      </c>
      <c r="AP236" s="97">
        <v>0</v>
      </c>
      <c r="AQ236" s="97">
        <v>0</v>
      </c>
      <c r="AR236" s="97">
        <v>0</v>
      </c>
      <c r="AS236" s="97">
        <v>0</v>
      </c>
      <c r="AT236" s="97">
        <v>0</v>
      </c>
      <c r="AU236" s="97">
        <v>0</v>
      </c>
      <c r="AV236" s="97">
        <v>0</v>
      </c>
      <c r="AW236" s="97">
        <v>0</v>
      </c>
      <c r="AX236" s="97">
        <v>0</v>
      </c>
      <c r="AY236" s="97">
        <v>0</v>
      </c>
      <c r="AZ236" s="97">
        <v>0</v>
      </c>
      <c r="BA236" s="97">
        <v>0</v>
      </c>
      <c r="BB236" s="97">
        <v>0</v>
      </c>
      <c r="BC236" s="97">
        <v>0</v>
      </c>
      <c r="BD236" s="97">
        <v>0</v>
      </c>
      <c r="BE236" s="97">
        <v>0</v>
      </c>
      <c r="BF236" s="97">
        <v>0</v>
      </c>
      <c r="BG236" s="97">
        <v>0</v>
      </c>
      <c r="BH236" s="97">
        <v>0</v>
      </c>
      <c r="BI236" s="97">
        <v>0</v>
      </c>
      <c r="BJ236" s="97">
        <v>0</v>
      </c>
      <c r="BK236" s="97">
        <v>0</v>
      </c>
      <c r="BL236" s="97">
        <v>0</v>
      </c>
      <c r="BM236" s="97">
        <v>0</v>
      </c>
      <c r="BN236" s="97">
        <v>0</v>
      </c>
      <c r="BO236" s="97">
        <v>0</v>
      </c>
      <c r="BP236" s="97">
        <v>0</v>
      </c>
      <c r="BQ236" s="97">
        <v>0</v>
      </c>
      <c r="BR236" s="97">
        <v>0</v>
      </c>
      <c r="BS236" s="97">
        <v>0</v>
      </c>
      <c r="BT236" s="97">
        <v>0</v>
      </c>
      <c r="BU236" s="97">
        <v>0</v>
      </c>
      <c r="BV236" s="97">
        <v>0</v>
      </c>
      <c r="BW236" s="97">
        <v>0</v>
      </c>
      <c r="BX236" s="97">
        <v>0</v>
      </c>
      <c r="BY236" s="97">
        <v>0</v>
      </c>
      <c r="BZ236" s="97">
        <v>0</v>
      </c>
      <c r="CA236" s="97">
        <v>0</v>
      </c>
      <c r="CB236" s="97">
        <v>0</v>
      </c>
      <c r="CC236" s="97">
        <v>0</v>
      </c>
      <c r="CD236" s="97">
        <v>0</v>
      </c>
      <c r="CE236" s="97">
        <v>0</v>
      </c>
      <c r="CF236" s="97">
        <v>0</v>
      </c>
    </row>
    <row r="237" spans="2:84" s="26" customFormat="1" ht="12" x14ac:dyDescent="0.25">
      <c r="B237" s="13"/>
      <c r="M237" s="55"/>
      <c r="N237" s="44" t="s">
        <v>21</v>
      </c>
      <c r="O237" s="45"/>
      <c r="P237" s="46"/>
      <c r="Q237" s="40"/>
      <c r="U237" s="41"/>
      <c r="V237" s="42"/>
      <c r="W237" s="43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</row>
    <row r="238" spans="2:84" x14ac:dyDescent="0.3">
      <c r="B238" s="13">
        <v>238</v>
      </c>
    </row>
    <row r="239" spans="2:84" x14ac:dyDescent="0.3">
      <c r="B239" s="13">
        <v>239</v>
      </c>
      <c r="H239" s="1" t="s">
        <v>183</v>
      </c>
      <c r="M239" s="53" t="s">
        <v>18</v>
      </c>
      <c r="P239" s="72" t="s">
        <v>47</v>
      </c>
      <c r="U239" s="33">
        <v>1220000</v>
      </c>
      <c r="V239" s="35"/>
      <c r="W239" s="36"/>
      <c r="X239" s="33">
        <v>700000</v>
      </c>
      <c r="Y239" s="33">
        <v>0</v>
      </c>
      <c r="Z239" s="33">
        <v>420000</v>
      </c>
      <c r="AA239" s="33">
        <v>0</v>
      </c>
      <c r="AB239" s="33">
        <v>0</v>
      </c>
      <c r="AC239" s="33">
        <v>0</v>
      </c>
      <c r="AD239" s="33">
        <v>100000</v>
      </c>
      <c r="AE239" s="33">
        <v>0</v>
      </c>
      <c r="AF239" s="33">
        <v>0</v>
      </c>
      <c r="AG239" s="33">
        <v>0</v>
      </c>
      <c r="AH239" s="33">
        <v>0</v>
      </c>
      <c r="AI239" s="33">
        <v>0</v>
      </c>
      <c r="AJ239" s="33">
        <v>0</v>
      </c>
      <c r="AK239" s="33">
        <v>0</v>
      </c>
      <c r="AL239" s="33">
        <v>0</v>
      </c>
      <c r="AM239" s="33">
        <v>0</v>
      </c>
      <c r="AN239" s="33">
        <v>0</v>
      </c>
      <c r="AO239" s="33">
        <v>0</v>
      </c>
      <c r="AP239" s="33">
        <v>0</v>
      </c>
      <c r="AQ239" s="33">
        <v>0</v>
      </c>
      <c r="AR239" s="33">
        <v>0</v>
      </c>
      <c r="AS239" s="33">
        <v>0</v>
      </c>
      <c r="AT239" s="33">
        <v>0</v>
      </c>
      <c r="AU239" s="33">
        <v>0</v>
      </c>
      <c r="AV239" s="33">
        <v>0</v>
      </c>
      <c r="AW239" s="33">
        <v>0</v>
      </c>
      <c r="AX239" s="33">
        <v>0</v>
      </c>
      <c r="AY239" s="33">
        <v>0</v>
      </c>
      <c r="AZ239" s="33">
        <v>0</v>
      </c>
      <c r="BA239" s="33">
        <v>0</v>
      </c>
      <c r="BB239" s="33">
        <v>0</v>
      </c>
      <c r="BC239" s="33">
        <v>0</v>
      </c>
      <c r="BD239" s="33">
        <v>0</v>
      </c>
      <c r="BE239" s="33">
        <v>0</v>
      </c>
      <c r="BF239" s="33">
        <v>0</v>
      </c>
      <c r="BG239" s="33">
        <v>0</v>
      </c>
      <c r="BH239" s="33">
        <v>0</v>
      </c>
      <c r="BI239" s="33">
        <v>0</v>
      </c>
      <c r="BJ239" s="33">
        <v>0</v>
      </c>
      <c r="BK239" s="33">
        <v>0</v>
      </c>
      <c r="BL239" s="33">
        <v>0</v>
      </c>
      <c r="BM239" s="33">
        <v>0</v>
      </c>
      <c r="BN239" s="33">
        <v>0</v>
      </c>
      <c r="BO239" s="33">
        <v>0</v>
      </c>
      <c r="BP239" s="33">
        <v>0</v>
      </c>
      <c r="BQ239" s="33">
        <v>0</v>
      </c>
      <c r="BR239" s="33">
        <v>0</v>
      </c>
      <c r="BS239" s="33">
        <v>0</v>
      </c>
      <c r="BT239" s="33">
        <v>0</v>
      </c>
      <c r="BU239" s="33">
        <v>0</v>
      </c>
      <c r="BV239" s="33">
        <v>0</v>
      </c>
      <c r="BW239" s="33">
        <v>0</v>
      </c>
      <c r="BX239" s="33">
        <v>0</v>
      </c>
      <c r="BY239" s="33">
        <v>0</v>
      </c>
      <c r="BZ239" s="33">
        <v>0</v>
      </c>
      <c r="CA239" s="33">
        <v>0</v>
      </c>
      <c r="CB239" s="33">
        <v>0</v>
      </c>
      <c r="CC239" s="33">
        <v>0</v>
      </c>
      <c r="CD239" s="33">
        <v>0</v>
      </c>
      <c r="CE239" s="33">
        <v>0</v>
      </c>
      <c r="CF239" s="33">
        <v>0</v>
      </c>
    </row>
    <row r="240" spans="2:84" x14ac:dyDescent="0.3">
      <c r="B240" s="13">
        <v>240</v>
      </c>
      <c r="H240" s="1" t="s">
        <v>183</v>
      </c>
      <c r="I240" s="1" t="s">
        <v>507</v>
      </c>
      <c r="M240" s="53" t="s">
        <v>18</v>
      </c>
      <c r="P240" s="131"/>
      <c r="U240" s="33">
        <v>500000</v>
      </c>
      <c r="V240" s="93"/>
      <c r="W240" s="36"/>
      <c r="X240" s="96">
        <v>500000</v>
      </c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</row>
    <row r="241" spans="2:84" x14ac:dyDescent="0.3">
      <c r="B241" s="13">
        <v>241</v>
      </c>
      <c r="H241" s="1" t="s">
        <v>183</v>
      </c>
      <c r="I241" s="1" t="s">
        <v>508</v>
      </c>
      <c r="M241" s="53" t="s">
        <v>18</v>
      </c>
      <c r="P241" s="131"/>
      <c r="U241" s="33">
        <v>200000</v>
      </c>
      <c r="V241" s="93"/>
      <c r="W241" s="36"/>
      <c r="X241" s="96">
        <v>200000</v>
      </c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</row>
    <row r="242" spans="2:84" x14ac:dyDescent="0.3">
      <c r="B242" s="13">
        <v>242</v>
      </c>
      <c r="H242" s="1" t="s">
        <v>183</v>
      </c>
      <c r="I242" s="1" t="s">
        <v>509</v>
      </c>
      <c r="M242" s="53" t="s">
        <v>18</v>
      </c>
      <c r="P242" s="131"/>
      <c r="U242" s="33">
        <v>320000</v>
      </c>
      <c r="V242" s="93"/>
      <c r="W242" s="36"/>
      <c r="X242" s="96"/>
      <c r="Y242" s="96"/>
      <c r="Z242" s="96">
        <v>320000</v>
      </c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</row>
    <row r="243" spans="2:84" x14ac:dyDescent="0.3">
      <c r="B243" s="13">
        <v>243</v>
      </c>
      <c r="H243" s="1" t="s">
        <v>183</v>
      </c>
      <c r="I243" s="1" t="s">
        <v>510</v>
      </c>
      <c r="M243" s="53" t="s">
        <v>18</v>
      </c>
      <c r="P243" s="131"/>
      <c r="U243" s="33">
        <v>100000</v>
      </c>
      <c r="V243" s="93"/>
      <c r="W243" s="36"/>
      <c r="X243" s="96"/>
      <c r="Y243" s="96"/>
      <c r="Z243" s="96">
        <v>100000</v>
      </c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</row>
    <row r="244" spans="2:84" x14ac:dyDescent="0.3">
      <c r="B244" s="13">
        <v>244</v>
      </c>
      <c r="H244" s="1" t="s">
        <v>183</v>
      </c>
      <c r="I244" s="1" t="s">
        <v>511</v>
      </c>
      <c r="M244" s="53" t="s">
        <v>18</v>
      </c>
      <c r="P244" s="131"/>
      <c r="U244" s="33">
        <v>100000</v>
      </c>
      <c r="V244" s="93"/>
      <c r="W244" s="36"/>
      <c r="X244" s="96"/>
      <c r="Y244" s="96"/>
      <c r="Z244" s="96"/>
      <c r="AA244" s="96"/>
      <c r="AB244" s="96"/>
      <c r="AC244" s="96"/>
      <c r="AD244" s="96">
        <v>100000</v>
      </c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</row>
    <row r="245" spans="2:84" s="26" customFormat="1" ht="12" x14ac:dyDescent="0.25">
      <c r="B245" s="13"/>
      <c r="M245" s="55"/>
      <c r="N245" s="44" t="s">
        <v>21</v>
      </c>
      <c r="O245" s="45"/>
      <c r="P245" s="46"/>
      <c r="Q245" s="40"/>
      <c r="U245" s="41"/>
      <c r="V245" s="42"/>
      <c r="W245" s="43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</row>
    <row r="246" spans="2:84" x14ac:dyDescent="0.3">
      <c r="B246" s="13">
        <v>246</v>
      </c>
    </row>
    <row r="247" spans="2:84" x14ac:dyDescent="0.3">
      <c r="B247" s="13">
        <v>247</v>
      </c>
      <c r="H247" s="1" t="s">
        <v>183</v>
      </c>
      <c r="M247" s="53" t="s">
        <v>18</v>
      </c>
      <c r="P247" s="72" t="s">
        <v>48</v>
      </c>
      <c r="U247" s="33">
        <v>1220000</v>
      </c>
      <c r="V247" s="35"/>
      <c r="W247" s="36"/>
      <c r="X247" s="33">
        <v>700000</v>
      </c>
      <c r="Y247" s="33">
        <v>0</v>
      </c>
      <c r="Z247" s="33">
        <v>420000</v>
      </c>
      <c r="AA247" s="33">
        <v>0</v>
      </c>
      <c r="AB247" s="33">
        <v>0</v>
      </c>
      <c r="AC247" s="33">
        <v>0</v>
      </c>
      <c r="AD247" s="33">
        <v>100000</v>
      </c>
      <c r="AE247" s="33">
        <v>0</v>
      </c>
      <c r="AF247" s="33">
        <v>0</v>
      </c>
      <c r="AG247" s="33">
        <v>0</v>
      </c>
      <c r="AH247" s="33">
        <v>0</v>
      </c>
      <c r="AI247" s="33">
        <v>0</v>
      </c>
      <c r="AJ247" s="33">
        <v>0</v>
      </c>
      <c r="AK247" s="33">
        <v>0</v>
      </c>
      <c r="AL247" s="33">
        <v>0</v>
      </c>
      <c r="AM247" s="33">
        <v>0</v>
      </c>
      <c r="AN247" s="33">
        <v>0</v>
      </c>
      <c r="AO247" s="33">
        <v>0</v>
      </c>
      <c r="AP247" s="33">
        <v>0</v>
      </c>
      <c r="AQ247" s="33">
        <v>0</v>
      </c>
      <c r="AR247" s="33">
        <v>0</v>
      </c>
      <c r="AS247" s="33">
        <v>0</v>
      </c>
      <c r="AT247" s="33">
        <v>0</v>
      </c>
      <c r="AU247" s="33">
        <v>0</v>
      </c>
      <c r="AV247" s="33">
        <v>0</v>
      </c>
      <c r="AW247" s="33">
        <v>0</v>
      </c>
      <c r="AX247" s="33">
        <v>0</v>
      </c>
      <c r="AY247" s="33">
        <v>0</v>
      </c>
      <c r="AZ247" s="33">
        <v>0</v>
      </c>
      <c r="BA247" s="33">
        <v>0</v>
      </c>
      <c r="BB247" s="33">
        <v>0</v>
      </c>
      <c r="BC247" s="33">
        <v>0</v>
      </c>
      <c r="BD247" s="33">
        <v>0</v>
      </c>
      <c r="BE247" s="33">
        <v>0</v>
      </c>
      <c r="BF247" s="33">
        <v>0</v>
      </c>
      <c r="BG247" s="33">
        <v>0</v>
      </c>
      <c r="BH247" s="33">
        <v>0</v>
      </c>
      <c r="BI247" s="33">
        <v>0</v>
      </c>
      <c r="BJ247" s="33">
        <v>0</v>
      </c>
      <c r="BK247" s="33">
        <v>0</v>
      </c>
      <c r="BL247" s="33">
        <v>0</v>
      </c>
      <c r="BM247" s="33">
        <v>0</v>
      </c>
      <c r="BN247" s="33">
        <v>0</v>
      </c>
      <c r="BO247" s="33">
        <v>0</v>
      </c>
      <c r="BP247" s="33">
        <v>0</v>
      </c>
      <c r="BQ247" s="33">
        <v>0</v>
      </c>
      <c r="BR247" s="33">
        <v>0</v>
      </c>
      <c r="BS247" s="33">
        <v>0</v>
      </c>
      <c r="BT247" s="33">
        <v>0</v>
      </c>
      <c r="BU247" s="33">
        <v>0</v>
      </c>
      <c r="BV247" s="33">
        <v>0</v>
      </c>
      <c r="BW247" s="33">
        <v>0</v>
      </c>
      <c r="BX247" s="33">
        <v>0</v>
      </c>
      <c r="BY247" s="33">
        <v>0</v>
      </c>
      <c r="BZ247" s="33">
        <v>0</v>
      </c>
      <c r="CA247" s="33">
        <v>0</v>
      </c>
      <c r="CB247" s="33">
        <v>0</v>
      </c>
      <c r="CC247" s="33">
        <v>0</v>
      </c>
      <c r="CD247" s="33">
        <v>0</v>
      </c>
      <c r="CE247" s="33">
        <v>0</v>
      </c>
      <c r="CF247" s="33">
        <v>0</v>
      </c>
    </row>
    <row r="248" spans="2:84" x14ac:dyDescent="0.3">
      <c r="B248" s="13">
        <v>248</v>
      </c>
      <c r="H248" s="1" t="s">
        <v>183</v>
      </c>
      <c r="I248" s="1" t="s">
        <v>507</v>
      </c>
      <c r="M248" s="53" t="s">
        <v>18</v>
      </c>
      <c r="U248" s="33">
        <v>500000</v>
      </c>
      <c r="V248" s="93"/>
      <c r="W248" s="36"/>
      <c r="X248" s="96">
        <v>500000</v>
      </c>
      <c r="Y248" s="96">
        <v>0</v>
      </c>
      <c r="Z248" s="96">
        <v>0</v>
      </c>
      <c r="AA248" s="96">
        <v>0</v>
      </c>
      <c r="AB248" s="96">
        <v>0</v>
      </c>
      <c r="AC248" s="96">
        <v>0</v>
      </c>
      <c r="AD248" s="96">
        <v>0</v>
      </c>
      <c r="AE248" s="96">
        <v>0</v>
      </c>
      <c r="AF248" s="96">
        <v>0</v>
      </c>
      <c r="AG248" s="96">
        <v>0</v>
      </c>
      <c r="AH248" s="96">
        <v>0</v>
      </c>
      <c r="AI248" s="96">
        <v>0</v>
      </c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</row>
    <row r="249" spans="2:84" x14ac:dyDescent="0.3">
      <c r="B249" s="13">
        <v>249</v>
      </c>
      <c r="H249" s="1" t="s">
        <v>183</v>
      </c>
      <c r="I249" s="1" t="s">
        <v>508</v>
      </c>
      <c r="M249" s="53" t="s">
        <v>18</v>
      </c>
      <c r="U249" s="33">
        <v>200000</v>
      </c>
      <c r="V249" s="93"/>
      <c r="W249" s="36"/>
      <c r="X249" s="96">
        <v>200000</v>
      </c>
      <c r="Y249" s="96">
        <v>0</v>
      </c>
      <c r="Z249" s="96">
        <v>0</v>
      </c>
      <c r="AA249" s="96">
        <v>0</v>
      </c>
      <c r="AB249" s="96">
        <v>0</v>
      </c>
      <c r="AC249" s="96">
        <v>0</v>
      </c>
      <c r="AD249" s="96">
        <v>0</v>
      </c>
      <c r="AE249" s="96">
        <v>0</v>
      </c>
      <c r="AF249" s="96">
        <v>0</v>
      </c>
      <c r="AG249" s="96">
        <v>0</v>
      </c>
      <c r="AH249" s="96">
        <v>0</v>
      </c>
      <c r="AI249" s="96">
        <v>0</v>
      </c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</row>
    <row r="250" spans="2:84" x14ac:dyDescent="0.3">
      <c r="B250" s="13">
        <v>250</v>
      </c>
      <c r="H250" s="1" t="s">
        <v>183</v>
      </c>
      <c r="I250" s="1" t="s">
        <v>509</v>
      </c>
      <c r="M250" s="53" t="s">
        <v>18</v>
      </c>
      <c r="U250" s="33">
        <v>320000</v>
      </c>
      <c r="V250" s="93"/>
      <c r="W250" s="36"/>
      <c r="X250" s="96">
        <v>0</v>
      </c>
      <c r="Y250" s="96">
        <v>0</v>
      </c>
      <c r="Z250" s="96">
        <v>320000</v>
      </c>
      <c r="AA250" s="96">
        <v>0</v>
      </c>
      <c r="AB250" s="96">
        <v>0</v>
      </c>
      <c r="AC250" s="96">
        <v>0</v>
      </c>
      <c r="AD250" s="96">
        <v>0</v>
      </c>
      <c r="AE250" s="96">
        <v>0</v>
      </c>
      <c r="AF250" s="96">
        <v>0</v>
      </c>
      <c r="AG250" s="96">
        <v>0</v>
      </c>
      <c r="AH250" s="96">
        <v>0</v>
      </c>
      <c r="AI250" s="96">
        <v>0</v>
      </c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</row>
    <row r="251" spans="2:84" x14ac:dyDescent="0.3">
      <c r="B251" s="13">
        <v>251</v>
      </c>
      <c r="H251" s="1" t="s">
        <v>183</v>
      </c>
      <c r="I251" s="1" t="s">
        <v>510</v>
      </c>
      <c r="M251" s="53" t="s">
        <v>18</v>
      </c>
      <c r="U251" s="33">
        <v>100000</v>
      </c>
      <c r="V251" s="93"/>
      <c r="W251" s="36"/>
      <c r="X251" s="96">
        <v>0</v>
      </c>
      <c r="Y251" s="96">
        <v>0</v>
      </c>
      <c r="Z251" s="96">
        <v>100000</v>
      </c>
      <c r="AA251" s="96">
        <v>0</v>
      </c>
      <c r="AB251" s="96">
        <v>0</v>
      </c>
      <c r="AC251" s="96">
        <v>0</v>
      </c>
      <c r="AD251" s="96">
        <v>0</v>
      </c>
      <c r="AE251" s="96">
        <v>0</v>
      </c>
      <c r="AF251" s="96">
        <v>0</v>
      </c>
      <c r="AG251" s="96">
        <v>0</v>
      </c>
      <c r="AH251" s="96">
        <v>0</v>
      </c>
      <c r="AI251" s="96">
        <v>0</v>
      </c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</row>
    <row r="252" spans="2:84" x14ac:dyDescent="0.3">
      <c r="B252" s="13">
        <v>252</v>
      </c>
      <c r="H252" s="1" t="s">
        <v>183</v>
      </c>
      <c r="I252" s="1" t="s">
        <v>511</v>
      </c>
      <c r="M252" s="53" t="s">
        <v>18</v>
      </c>
      <c r="U252" s="33">
        <v>100000</v>
      </c>
      <c r="V252" s="93"/>
      <c r="W252" s="36"/>
      <c r="X252" s="96">
        <v>0</v>
      </c>
      <c r="Y252" s="96">
        <v>0</v>
      </c>
      <c r="Z252" s="96">
        <v>0</v>
      </c>
      <c r="AA252" s="96">
        <v>0</v>
      </c>
      <c r="AB252" s="96">
        <v>0</v>
      </c>
      <c r="AC252" s="96">
        <v>0</v>
      </c>
      <c r="AD252" s="96">
        <v>100000</v>
      </c>
      <c r="AE252" s="96">
        <v>0</v>
      </c>
      <c r="AF252" s="96">
        <v>0</v>
      </c>
      <c r="AG252" s="96">
        <v>0</v>
      </c>
      <c r="AH252" s="96">
        <v>0</v>
      </c>
      <c r="AI252" s="96">
        <v>0</v>
      </c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</row>
    <row r="253" spans="2:84" s="26" customFormat="1" ht="12" x14ac:dyDescent="0.25">
      <c r="B253" s="13"/>
      <c r="M253" s="55"/>
      <c r="N253" s="44" t="s">
        <v>21</v>
      </c>
      <c r="O253" s="45"/>
      <c r="P253" s="46"/>
      <c r="Q253" s="40"/>
      <c r="U253" s="41"/>
      <c r="V253" s="42"/>
      <c r="W253" s="43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</row>
    <row r="254" spans="2:84" x14ac:dyDescent="0.3">
      <c r="B254" s="13">
        <v>254</v>
      </c>
    </row>
    <row r="255" spans="2:84" x14ac:dyDescent="0.3">
      <c r="B255" s="13">
        <v>255</v>
      </c>
      <c r="H255" s="1" t="s">
        <v>183</v>
      </c>
      <c r="M255" s="53" t="s">
        <v>18</v>
      </c>
      <c r="P255" s="72" t="s">
        <v>198</v>
      </c>
      <c r="U255" s="33">
        <v>2440000</v>
      </c>
      <c r="V255" s="35"/>
      <c r="W255" s="36"/>
      <c r="X255" s="33">
        <v>0</v>
      </c>
      <c r="Y255" s="33">
        <v>700000</v>
      </c>
      <c r="Z255" s="33">
        <v>0</v>
      </c>
      <c r="AA255" s="33">
        <v>420000</v>
      </c>
      <c r="AB255" s="33">
        <v>0</v>
      </c>
      <c r="AC255" s="33">
        <v>0</v>
      </c>
      <c r="AD255" s="33">
        <v>0</v>
      </c>
      <c r="AE255" s="33">
        <v>100000</v>
      </c>
      <c r="AF255" s="33">
        <v>0</v>
      </c>
      <c r="AG255" s="33">
        <v>0</v>
      </c>
      <c r="AH255" s="33">
        <v>0</v>
      </c>
      <c r="AI255" s="33">
        <v>1220000</v>
      </c>
      <c r="AJ255" s="33">
        <v>0</v>
      </c>
      <c r="AK255" s="33">
        <v>0</v>
      </c>
      <c r="AL255" s="33">
        <v>0</v>
      </c>
      <c r="AM255" s="33">
        <v>0</v>
      </c>
      <c r="AN255" s="33">
        <v>0</v>
      </c>
      <c r="AO255" s="33">
        <v>0</v>
      </c>
      <c r="AP255" s="33">
        <v>0</v>
      </c>
      <c r="AQ255" s="33">
        <v>0</v>
      </c>
      <c r="AR255" s="33">
        <v>0</v>
      </c>
      <c r="AS255" s="33">
        <v>0</v>
      </c>
      <c r="AT255" s="33">
        <v>0</v>
      </c>
      <c r="AU255" s="33">
        <v>0</v>
      </c>
      <c r="AV255" s="33">
        <v>0</v>
      </c>
      <c r="AW255" s="33">
        <v>0</v>
      </c>
      <c r="AX255" s="33">
        <v>0</v>
      </c>
      <c r="AY255" s="33">
        <v>0</v>
      </c>
      <c r="AZ255" s="33">
        <v>0</v>
      </c>
      <c r="BA255" s="33">
        <v>0</v>
      </c>
      <c r="BB255" s="33">
        <v>0</v>
      </c>
      <c r="BC255" s="33">
        <v>0</v>
      </c>
      <c r="BD255" s="33">
        <v>0</v>
      </c>
      <c r="BE255" s="33">
        <v>0</v>
      </c>
      <c r="BF255" s="33">
        <v>0</v>
      </c>
      <c r="BG255" s="33">
        <v>0</v>
      </c>
      <c r="BH255" s="33">
        <v>0</v>
      </c>
      <c r="BI255" s="33">
        <v>0</v>
      </c>
      <c r="BJ255" s="33">
        <v>0</v>
      </c>
      <c r="BK255" s="33">
        <v>0</v>
      </c>
      <c r="BL255" s="33">
        <v>0</v>
      </c>
      <c r="BM255" s="33">
        <v>0</v>
      </c>
      <c r="BN255" s="33">
        <v>0</v>
      </c>
      <c r="BO255" s="33">
        <v>0</v>
      </c>
      <c r="BP255" s="33">
        <v>0</v>
      </c>
      <c r="BQ255" s="33">
        <v>0</v>
      </c>
      <c r="BR255" s="33">
        <v>0</v>
      </c>
      <c r="BS255" s="33">
        <v>0</v>
      </c>
      <c r="BT255" s="33">
        <v>0</v>
      </c>
      <c r="BU255" s="33">
        <v>0</v>
      </c>
      <c r="BV255" s="33">
        <v>0</v>
      </c>
      <c r="BW255" s="33">
        <v>0</v>
      </c>
      <c r="BX255" s="33">
        <v>0</v>
      </c>
      <c r="BY255" s="33">
        <v>0</v>
      </c>
      <c r="BZ255" s="33">
        <v>0</v>
      </c>
      <c r="CA255" s="33">
        <v>0</v>
      </c>
      <c r="CB255" s="33">
        <v>0</v>
      </c>
      <c r="CC255" s="33">
        <v>0</v>
      </c>
      <c r="CD255" s="33">
        <v>0</v>
      </c>
      <c r="CE255" s="33">
        <v>0</v>
      </c>
      <c r="CF255" s="33">
        <v>0</v>
      </c>
    </row>
    <row r="256" spans="2:84" x14ac:dyDescent="0.3">
      <c r="B256" s="13">
        <v>256</v>
      </c>
      <c r="H256" s="1" t="s">
        <v>183</v>
      </c>
      <c r="I256" s="1" t="s">
        <v>507</v>
      </c>
      <c r="M256" s="53" t="s">
        <v>18</v>
      </c>
      <c r="U256" s="33">
        <v>1000000</v>
      </c>
      <c r="V256" s="93"/>
      <c r="W256" s="36"/>
      <c r="X256" s="96"/>
      <c r="Y256" s="96">
        <v>500000</v>
      </c>
      <c r="Z256" s="96">
        <v>0</v>
      </c>
      <c r="AA256" s="96">
        <v>0</v>
      </c>
      <c r="AB256" s="96">
        <v>0</v>
      </c>
      <c r="AC256" s="96">
        <v>0</v>
      </c>
      <c r="AD256" s="96">
        <v>0</v>
      </c>
      <c r="AE256" s="96">
        <v>0</v>
      </c>
      <c r="AF256" s="96"/>
      <c r="AG256" s="96"/>
      <c r="AH256" s="96"/>
      <c r="AI256" s="96">
        <v>500000</v>
      </c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</row>
    <row r="257" spans="2:84" x14ac:dyDescent="0.3">
      <c r="B257" s="13">
        <v>257</v>
      </c>
      <c r="H257" s="1" t="s">
        <v>183</v>
      </c>
      <c r="I257" s="1" t="s">
        <v>508</v>
      </c>
      <c r="M257" s="53" t="s">
        <v>18</v>
      </c>
      <c r="U257" s="33">
        <v>400000</v>
      </c>
      <c r="V257" s="93"/>
      <c r="W257" s="36"/>
      <c r="X257" s="96"/>
      <c r="Y257" s="96">
        <v>200000</v>
      </c>
      <c r="Z257" s="96">
        <v>0</v>
      </c>
      <c r="AA257" s="96">
        <v>0</v>
      </c>
      <c r="AB257" s="96">
        <v>0</v>
      </c>
      <c r="AC257" s="96">
        <v>0</v>
      </c>
      <c r="AD257" s="96">
        <v>0</v>
      </c>
      <c r="AE257" s="96">
        <v>0</v>
      </c>
      <c r="AF257" s="96"/>
      <c r="AG257" s="96"/>
      <c r="AH257" s="96"/>
      <c r="AI257" s="96">
        <v>200000</v>
      </c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</row>
    <row r="258" spans="2:84" x14ac:dyDescent="0.3">
      <c r="B258" s="13">
        <v>258</v>
      </c>
      <c r="H258" s="1" t="s">
        <v>183</v>
      </c>
      <c r="I258" s="1" t="s">
        <v>509</v>
      </c>
      <c r="M258" s="53" t="s">
        <v>18</v>
      </c>
      <c r="U258" s="33">
        <v>640000</v>
      </c>
      <c r="V258" s="93"/>
      <c r="W258" s="36"/>
      <c r="X258" s="96"/>
      <c r="Y258" s="96">
        <v>0</v>
      </c>
      <c r="Z258" s="96">
        <v>0</v>
      </c>
      <c r="AA258" s="96">
        <v>320000</v>
      </c>
      <c r="AB258" s="96">
        <v>0</v>
      </c>
      <c r="AC258" s="96">
        <v>0</v>
      </c>
      <c r="AD258" s="96">
        <v>0</v>
      </c>
      <c r="AE258" s="96">
        <v>0</v>
      </c>
      <c r="AF258" s="96"/>
      <c r="AG258" s="96"/>
      <c r="AH258" s="96"/>
      <c r="AI258" s="96">
        <v>320000</v>
      </c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</row>
    <row r="259" spans="2:84" x14ac:dyDescent="0.3">
      <c r="B259" s="13">
        <v>259</v>
      </c>
      <c r="H259" s="1" t="s">
        <v>183</v>
      </c>
      <c r="I259" s="1" t="s">
        <v>510</v>
      </c>
      <c r="M259" s="53" t="s">
        <v>18</v>
      </c>
      <c r="U259" s="33">
        <v>200000</v>
      </c>
      <c r="V259" s="93"/>
      <c r="W259" s="36"/>
      <c r="X259" s="96"/>
      <c r="Y259" s="96">
        <v>0</v>
      </c>
      <c r="Z259" s="96">
        <v>0</v>
      </c>
      <c r="AA259" s="96">
        <v>100000</v>
      </c>
      <c r="AB259" s="96">
        <v>0</v>
      </c>
      <c r="AC259" s="96">
        <v>0</v>
      </c>
      <c r="AD259" s="96">
        <v>0</v>
      </c>
      <c r="AE259" s="96">
        <v>0</v>
      </c>
      <c r="AF259" s="96"/>
      <c r="AG259" s="96"/>
      <c r="AH259" s="96"/>
      <c r="AI259" s="96">
        <v>100000</v>
      </c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</row>
    <row r="260" spans="2:84" x14ac:dyDescent="0.3">
      <c r="B260" s="13">
        <v>260</v>
      </c>
      <c r="H260" s="1" t="s">
        <v>183</v>
      </c>
      <c r="I260" s="1" t="s">
        <v>511</v>
      </c>
      <c r="M260" s="53" t="s">
        <v>18</v>
      </c>
      <c r="U260" s="33">
        <v>200000</v>
      </c>
      <c r="V260" s="93"/>
      <c r="W260" s="36"/>
      <c r="X260" s="96"/>
      <c r="Y260" s="96">
        <v>0</v>
      </c>
      <c r="Z260" s="96">
        <v>0</v>
      </c>
      <c r="AA260" s="96">
        <v>0</v>
      </c>
      <c r="AB260" s="96">
        <v>0</v>
      </c>
      <c r="AC260" s="96">
        <v>0</v>
      </c>
      <c r="AD260" s="96">
        <v>0</v>
      </c>
      <c r="AE260" s="96">
        <v>100000</v>
      </c>
      <c r="AF260" s="96"/>
      <c r="AG260" s="96"/>
      <c r="AH260" s="96"/>
      <c r="AI260" s="96">
        <v>100000</v>
      </c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</row>
    <row r="261" spans="2:84" s="26" customFormat="1" ht="12" x14ac:dyDescent="0.25">
      <c r="B261" s="13"/>
      <c r="M261" s="55"/>
      <c r="N261" s="44" t="s">
        <v>21</v>
      </c>
      <c r="O261" s="45"/>
      <c r="P261" s="46"/>
      <c r="Q261" s="40"/>
      <c r="U261" s="41"/>
      <c r="V261" s="42"/>
      <c r="W261" s="43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</row>
    <row r="262" spans="2:84" x14ac:dyDescent="0.3">
      <c r="B262" s="13">
        <v>262</v>
      </c>
    </row>
    <row r="263" spans="2:84" x14ac:dyDescent="0.3">
      <c r="B263" s="13">
        <v>263</v>
      </c>
      <c r="H263" s="1" t="s">
        <v>200</v>
      </c>
      <c r="M263" s="53" t="s">
        <v>16</v>
      </c>
      <c r="P263" s="72" t="s">
        <v>108</v>
      </c>
      <c r="U263" s="31"/>
      <c r="V263" s="107"/>
      <c r="W263" s="47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</row>
    <row r="264" spans="2:84" x14ac:dyDescent="0.3">
      <c r="B264" s="13">
        <v>264</v>
      </c>
      <c r="H264" s="1" t="s">
        <v>221</v>
      </c>
      <c r="I264" s="1" t="s">
        <v>507</v>
      </c>
      <c r="M264" s="53" t="s">
        <v>16</v>
      </c>
      <c r="O264" s="82"/>
      <c r="P264" s="88">
        <v>5</v>
      </c>
      <c r="U264" s="31">
        <v>0.85000000000000098</v>
      </c>
      <c r="V264" s="94"/>
      <c r="W264" s="47"/>
      <c r="X264" s="97">
        <v>0</v>
      </c>
      <c r="Y264" s="97">
        <v>1.6666666666666666E-2</v>
      </c>
      <c r="Z264" s="97">
        <v>1.6666666666666666E-2</v>
      </c>
      <c r="AA264" s="97">
        <v>1.6666666666666666E-2</v>
      </c>
      <c r="AB264" s="97">
        <v>1.6666666666666666E-2</v>
      </c>
      <c r="AC264" s="97">
        <v>1.6666666666666666E-2</v>
      </c>
      <c r="AD264" s="97">
        <v>1.6666666666666666E-2</v>
      </c>
      <c r="AE264" s="97">
        <v>1.6666666666666666E-2</v>
      </c>
      <c r="AF264" s="97">
        <v>1.6666666666666666E-2</v>
      </c>
      <c r="AG264" s="97">
        <v>1.6666666666666666E-2</v>
      </c>
      <c r="AH264" s="97">
        <v>1.6666666666666666E-2</v>
      </c>
      <c r="AI264" s="97">
        <v>1.6666666666666666E-2</v>
      </c>
      <c r="AJ264" s="97">
        <v>1.6666666666666666E-2</v>
      </c>
      <c r="AK264" s="97">
        <v>1.6666666666666666E-2</v>
      </c>
      <c r="AL264" s="97">
        <v>1.6666666666666666E-2</v>
      </c>
      <c r="AM264" s="97">
        <v>1.6666666666666666E-2</v>
      </c>
      <c r="AN264" s="97">
        <v>1.6666666666666666E-2</v>
      </c>
      <c r="AO264" s="97">
        <v>1.6666666666666666E-2</v>
      </c>
      <c r="AP264" s="97">
        <v>1.6666666666666666E-2</v>
      </c>
      <c r="AQ264" s="97">
        <v>1.6666666666666666E-2</v>
      </c>
      <c r="AR264" s="97">
        <v>1.6666666666666666E-2</v>
      </c>
      <c r="AS264" s="97">
        <v>1.6666666666666666E-2</v>
      </c>
      <c r="AT264" s="97">
        <v>1.6666666666666666E-2</v>
      </c>
      <c r="AU264" s="97">
        <v>1.6666666666666666E-2</v>
      </c>
      <c r="AV264" s="97">
        <v>1.6666666666666666E-2</v>
      </c>
      <c r="AW264" s="97">
        <v>1.6666666666666666E-2</v>
      </c>
      <c r="AX264" s="97">
        <v>1.6666666666666666E-2</v>
      </c>
      <c r="AY264" s="97">
        <v>1.6666666666666666E-2</v>
      </c>
      <c r="AZ264" s="97">
        <v>1.6666666666666666E-2</v>
      </c>
      <c r="BA264" s="97">
        <v>1.6666666666666666E-2</v>
      </c>
      <c r="BB264" s="97">
        <v>1.6666666666666666E-2</v>
      </c>
      <c r="BC264" s="97">
        <v>1.6666666666666666E-2</v>
      </c>
      <c r="BD264" s="97">
        <v>1.6666666666666666E-2</v>
      </c>
      <c r="BE264" s="97">
        <v>1.6666666666666666E-2</v>
      </c>
      <c r="BF264" s="97">
        <v>1.6666666666666666E-2</v>
      </c>
      <c r="BG264" s="97">
        <v>1.6666666666666666E-2</v>
      </c>
      <c r="BH264" s="97">
        <v>1.6666666666666666E-2</v>
      </c>
      <c r="BI264" s="97">
        <v>1.6666666666666666E-2</v>
      </c>
      <c r="BJ264" s="97">
        <v>1.6666666666666666E-2</v>
      </c>
      <c r="BK264" s="97">
        <v>1.6666666666666666E-2</v>
      </c>
      <c r="BL264" s="97">
        <v>1.6666666666666666E-2</v>
      </c>
      <c r="BM264" s="97">
        <v>1.6666666666666666E-2</v>
      </c>
      <c r="BN264" s="97">
        <v>1.6666666666666666E-2</v>
      </c>
      <c r="BO264" s="97">
        <v>1.6666666666666666E-2</v>
      </c>
      <c r="BP264" s="97">
        <v>1.6666666666666666E-2</v>
      </c>
      <c r="BQ264" s="97">
        <v>1.6666666666666666E-2</v>
      </c>
      <c r="BR264" s="97">
        <v>1.6666666666666666E-2</v>
      </c>
      <c r="BS264" s="97">
        <v>1.6666666666666666E-2</v>
      </c>
      <c r="BT264" s="97">
        <v>1.6666666666666666E-2</v>
      </c>
      <c r="BU264" s="97">
        <v>1.6666666666666666E-2</v>
      </c>
      <c r="BV264" s="97">
        <v>1.6666666666666666E-2</v>
      </c>
      <c r="BW264" s="97">
        <v>1.6666666666666666E-2</v>
      </c>
      <c r="BX264" s="97">
        <v>0</v>
      </c>
      <c r="BY264" s="97">
        <v>0</v>
      </c>
      <c r="BZ264" s="97">
        <v>0</v>
      </c>
      <c r="CA264" s="97">
        <v>0</v>
      </c>
      <c r="CB264" s="97">
        <v>0</v>
      </c>
      <c r="CC264" s="97">
        <v>0</v>
      </c>
      <c r="CD264" s="97">
        <v>0</v>
      </c>
      <c r="CE264" s="97">
        <v>0</v>
      </c>
      <c r="CF264" s="97">
        <v>0</v>
      </c>
    </row>
    <row r="265" spans="2:84" x14ac:dyDescent="0.3">
      <c r="B265" s="13">
        <v>265</v>
      </c>
      <c r="H265" s="1" t="s">
        <v>221</v>
      </c>
      <c r="I265" s="1" t="s">
        <v>508</v>
      </c>
      <c r="M265" s="53" t="s">
        <v>16</v>
      </c>
      <c r="O265" s="82"/>
      <c r="P265" s="105">
        <v>5</v>
      </c>
      <c r="U265" s="31">
        <v>0.85000000000000098</v>
      </c>
      <c r="V265" s="94"/>
      <c r="W265" s="47"/>
      <c r="X265" s="97">
        <v>0</v>
      </c>
      <c r="Y265" s="97">
        <v>1.6666666666666666E-2</v>
      </c>
      <c r="Z265" s="97">
        <v>1.6666666666666666E-2</v>
      </c>
      <c r="AA265" s="97">
        <v>1.6666666666666666E-2</v>
      </c>
      <c r="AB265" s="97">
        <v>1.6666666666666666E-2</v>
      </c>
      <c r="AC265" s="97">
        <v>1.6666666666666666E-2</v>
      </c>
      <c r="AD265" s="97">
        <v>1.6666666666666666E-2</v>
      </c>
      <c r="AE265" s="97">
        <v>1.6666666666666666E-2</v>
      </c>
      <c r="AF265" s="97">
        <v>1.6666666666666666E-2</v>
      </c>
      <c r="AG265" s="97">
        <v>1.6666666666666666E-2</v>
      </c>
      <c r="AH265" s="97">
        <v>1.6666666666666666E-2</v>
      </c>
      <c r="AI265" s="97">
        <v>1.6666666666666666E-2</v>
      </c>
      <c r="AJ265" s="97">
        <v>1.6666666666666666E-2</v>
      </c>
      <c r="AK265" s="97">
        <v>1.6666666666666666E-2</v>
      </c>
      <c r="AL265" s="97">
        <v>1.6666666666666666E-2</v>
      </c>
      <c r="AM265" s="97">
        <v>1.6666666666666666E-2</v>
      </c>
      <c r="AN265" s="97">
        <v>1.6666666666666666E-2</v>
      </c>
      <c r="AO265" s="97">
        <v>1.6666666666666666E-2</v>
      </c>
      <c r="AP265" s="97">
        <v>1.6666666666666666E-2</v>
      </c>
      <c r="AQ265" s="97">
        <v>1.6666666666666666E-2</v>
      </c>
      <c r="AR265" s="97">
        <v>1.6666666666666666E-2</v>
      </c>
      <c r="AS265" s="97">
        <v>1.6666666666666666E-2</v>
      </c>
      <c r="AT265" s="97">
        <v>1.6666666666666666E-2</v>
      </c>
      <c r="AU265" s="97">
        <v>1.6666666666666666E-2</v>
      </c>
      <c r="AV265" s="97">
        <v>1.6666666666666666E-2</v>
      </c>
      <c r="AW265" s="97">
        <v>1.6666666666666666E-2</v>
      </c>
      <c r="AX265" s="97">
        <v>1.6666666666666666E-2</v>
      </c>
      <c r="AY265" s="97">
        <v>1.6666666666666666E-2</v>
      </c>
      <c r="AZ265" s="97">
        <v>1.6666666666666666E-2</v>
      </c>
      <c r="BA265" s="97">
        <v>1.6666666666666666E-2</v>
      </c>
      <c r="BB265" s="97">
        <v>1.6666666666666666E-2</v>
      </c>
      <c r="BC265" s="97">
        <v>1.6666666666666666E-2</v>
      </c>
      <c r="BD265" s="97">
        <v>1.6666666666666666E-2</v>
      </c>
      <c r="BE265" s="97">
        <v>1.6666666666666666E-2</v>
      </c>
      <c r="BF265" s="97">
        <v>1.6666666666666666E-2</v>
      </c>
      <c r="BG265" s="97">
        <v>1.6666666666666666E-2</v>
      </c>
      <c r="BH265" s="97">
        <v>1.6666666666666666E-2</v>
      </c>
      <c r="BI265" s="97">
        <v>1.6666666666666666E-2</v>
      </c>
      <c r="BJ265" s="97">
        <v>1.6666666666666666E-2</v>
      </c>
      <c r="BK265" s="97">
        <v>1.6666666666666666E-2</v>
      </c>
      <c r="BL265" s="97">
        <v>1.6666666666666666E-2</v>
      </c>
      <c r="BM265" s="97">
        <v>1.6666666666666666E-2</v>
      </c>
      <c r="BN265" s="97">
        <v>1.6666666666666666E-2</v>
      </c>
      <c r="BO265" s="97">
        <v>1.6666666666666666E-2</v>
      </c>
      <c r="BP265" s="97">
        <v>1.6666666666666666E-2</v>
      </c>
      <c r="BQ265" s="97">
        <v>1.6666666666666666E-2</v>
      </c>
      <c r="BR265" s="97">
        <v>1.6666666666666666E-2</v>
      </c>
      <c r="BS265" s="97">
        <v>1.6666666666666666E-2</v>
      </c>
      <c r="BT265" s="97">
        <v>1.6666666666666666E-2</v>
      </c>
      <c r="BU265" s="97">
        <v>1.6666666666666666E-2</v>
      </c>
      <c r="BV265" s="97">
        <v>1.6666666666666666E-2</v>
      </c>
      <c r="BW265" s="97">
        <v>1.6666666666666666E-2</v>
      </c>
      <c r="BX265" s="97">
        <v>0</v>
      </c>
      <c r="BY265" s="97">
        <v>0</v>
      </c>
      <c r="BZ265" s="97">
        <v>0</v>
      </c>
      <c r="CA265" s="97">
        <v>0</v>
      </c>
      <c r="CB265" s="97">
        <v>0</v>
      </c>
      <c r="CC265" s="97">
        <v>0</v>
      </c>
      <c r="CD265" s="97">
        <v>0</v>
      </c>
      <c r="CE265" s="97">
        <v>0</v>
      </c>
      <c r="CF265" s="97">
        <v>0</v>
      </c>
    </row>
    <row r="266" spans="2:84" x14ac:dyDescent="0.3">
      <c r="B266" s="13">
        <v>266</v>
      </c>
      <c r="H266" s="1" t="s">
        <v>221</v>
      </c>
      <c r="I266" s="1" t="s">
        <v>509</v>
      </c>
      <c r="M266" s="53" t="s">
        <v>16</v>
      </c>
      <c r="O266" s="82"/>
      <c r="P266" s="105">
        <v>5</v>
      </c>
      <c r="U266" s="31">
        <v>0.85000000000000098</v>
      </c>
      <c r="V266" s="94"/>
      <c r="W266" s="47"/>
      <c r="X266" s="97">
        <v>0</v>
      </c>
      <c r="Y266" s="97">
        <v>1.6666666666666666E-2</v>
      </c>
      <c r="Z266" s="97">
        <v>1.6666666666666666E-2</v>
      </c>
      <c r="AA266" s="97">
        <v>1.6666666666666666E-2</v>
      </c>
      <c r="AB266" s="97">
        <v>1.6666666666666666E-2</v>
      </c>
      <c r="AC266" s="97">
        <v>1.6666666666666666E-2</v>
      </c>
      <c r="AD266" s="97">
        <v>1.6666666666666666E-2</v>
      </c>
      <c r="AE266" s="97">
        <v>1.6666666666666666E-2</v>
      </c>
      <c r="AF266" s="97">
        <v>1.6666666666666666E-2</v>
      </c>
      <c r="AG266" s="97">
        <v>1.6666666666666666E-2</v>
      </c>
      <c r="AH266" s="97">
        <v>1.6666666666666666E-2</v>
      </c>
      <c r="AI266" s="97">
        <v>1.6666666666666666E-2</v>
      </c>
      <c r="AJ266" s="97">
        <v>1.6666666666666666E-2</v>
      </c>
      <c r="AK266" s="97">
        <v>1.6666666666666666E-2</v>
      </c>
      <c r="AL266" s="97">
        <v>1.6666666666666666E-2</v>
      </c>
      <c r="AM266" s="97">
        <v>1.6666666666666666E-2</v>
      </c>
      <c r="AN266" s="97">
        <v>1.6666666666666666E-2</v>
      </c>
      <c r="AO266" s="97">
        <v>1.6666666666666666E-2</v>
      </c>
      <c r="AP266" s="97">
        <v>1.6666666666666666E-2</v>
      </c>
      <c r="AQ266" s="97">
        <v>1.6666666666666666E-2</v>
      </c>
      <c r="AR266" s="97">
        <v>1.6666666666666666E-2</v>
      </c>
      <c r="AS266" s="97">
        <v>1.6666666666666666E-2</v>
      </c>
      <c r="AT266" s="97">
        <v>1.6666666666666666E-2</v>
      </c>
      <c r="AU266" s="97">
        <v>1.6666666666666666E-2</v>
      </c>
      <c r="AV266" s="97">
        <v>1.6666666666666666E-2</v>
      </c>
      <c r="AW266" s="97">
        <v>1.6666666666666666E-2</v>
      </c>
      <c r="AX266" s="97">
        <v>1.6666666666666666E-2</v>
      </c>
      <c r="AY266" s="97">
        <v>1.6666666666666666E-2</v>
      </c>
      <c r="AZ266" s="97">
        <v>1.6666666666666666E-2</v>
      </c>
      <c r="BA266" s="97">
        <v>1.6666666666666666E-2</v>
      </c>
      <c r="BB266" s="97">
        <v>1.6666666666666666E-2</v>
      </c>
      <c r="BC266" s="97">
        <v>1.6666666666666666E-2</v>
      </c>
      <c r="BD266" s="97">
        <v>1.6666666666666666E-2</v>
      </c>
      <c r="BE266" s="97">
        <v>1.6666666666666666E-2</v>
      </c>
      <c r="BF266" s="97">
        <v>1.6666666666666666E-2</v>
      </c>
      <c r="BG266" s="97">
        <v>1.6666666666666666E-2</v>
      </c>
      <c r="BH266" s="97">
        <v>1.6666666666666666E-2</v>
      </c>
      <c r="BI266" s="97">
        <v>1.6666666666666666E-2</v>
      </c>
      <c r="BJ266" s="97">
        <v>1.6666666666666666E-2</v>
      </c>
      <c r="BK266" s="97">
        <v>1.6666666666666666E-2</v>
      </c>
      <c r="BL266" s="97">
        <v>1.6666666666666666E-2</v>
      </c>
      <c r="BM266" s="97">
        <v>1.6666666666666666E-2</v>
      </c>
      <c r="BN266" s="97">
        <v>1.6666666666666666E-2</v>
      </c>
      <c r="BO266" s="97">
        <v>1.6666666666666666E-2</v>
      </c>
      <c r="BP266" s="97">
        <v>1.6666666666666666E-2</v>
      </c>
      <c r="BQ266" s="97">
        <v>1.6666666666666666E-2</v>
      </c>
      <c r="BR266" s="97">
        <v>1.6666666666666666E-2</v>
      </c>
      <c r="BS266" s="97">
        <v>1.6666666666666666E-2</v>
      </c>
      <c r="BT266" s="97">
        <v>1.6666666666666666E-2</v>
      </c>
      <c r="BU266" s="97">
        <v>1.6666666666666666E-2</v>
      </c>
      <c r="BV266" s="97">
        <v>1.6666666666666666E-2</v>
      </c>
      <c r="BW266" s="97">
        <v>1.6666666666666666E-2</v>
      </c>
      <c r="BX266" s="97">
        <v>0</v>
      </c>
      <c r="BY266" s="97">
        <v>0</v>
      </c>
      <c r="BZ266" s="97">
        <v>0</v>
      </c>
      <c r="CA266" s="97">
        <v>0</v>
      </c>
      <c r="CB266" s="97">
        <v>0</v>
      </c>
      <c r="CC266" s="97">
        <v>0</v>
      </c>
      <c r="CD266" s="97">
        <v>0</v>
      </c>
      <c r="CE266" s="97">
        <v>0</v>
      </c>
      <c r="CF266" s="97">
        <v>0</v>
      </c>
    </row>
    <row r="267" spans="2:84" x14ac:dyDescent="0.3">
      <c r="B267" s="13">
        <v>267</v>
      </c>
      <c r="H267" s="1" t="s">
        <v>221</v>
      </c>
      <c r="I267" s="1" t="s">
        <v>510</v>
      </c>
      <c r="M267" s="53" t="s">
        <v>16</v>
      </c>
      <c r="O267" s="82"/>
      <c r="P267" s="105">
        <v>5</v>
      </c>
      <c r="U267" s="31">
        <v>0.85000000000000098</v>
      </c>
      <c r="V267" s="94"/>
      <c r="W267" s="47"/>
      <c r="X267" s="97">
        <v>0</v>
      </c>
      <c r="Y267" s="97">
        <v>1.6666666666666666E-2</v>
      </c>
      <c r="Z267" s="97">
        <v>1.6666666666666666E-2</v>
      </c>
      <c r="AA267" s="97">
        <v>1.6666666666666666E-2</v>
      </c>
      <c r="AB267" s="97">
        <v>1.6666666666666666E-2</v>
      </c>
      <c r="AC267" s="97">
        <v>1.6666666666666666E-2</v>
      </c>
      <c r="AD267" s="97">
        <v>1.6666666666666666E-2</v>
      </c>
      <c r="AE267" s="97">
        <v>1.6666666666666666E-2</v>
      </c>
      <c r="AF267" s="97">
        <v>1.6666666666666666E-2</v>
      </c>
      <c r="AG267" s="97">
        <v>1.6666666666666666E-2</v>
      </c>
      <c r="AH267" s="97">
        <v>1.6666666666666666E-2</v>
      </c>
      <c r="AI267" s="97">
        <v>1.6666666666666666E-2</v>
      </c>
      <c r="AJ267" s="97">
        <v>1.6666666666666666E-2</v>
      </c>
      <c r="AK267" s="97">
        <v>1.6666666666666666E-2</v>
      </c>
      <c r="AL267" s="97">
        <v>1.6666666666666666E-2</v>
      </c>
      <c r="AM267" s="97">
        <v>1.6666666666666666E-2</v>
      </c>
      <c r="AN267" s="97">
        <v>1.6666666666666666E-2</v>
      </c>
      <c r="AO267" s="97">
        <v>1.6666666666666666E-2</v>
      </c>
      <c r="AP267" s="97">
        <v>1.6666666666666666E-2</v>
      </c>
      <c r="AQ267" s="97">
        <v>1.6666666666666666E-2</v>
      </c>
      <c r="AR267" s="97">
        <v>1.6666666666666666E-2</v>
      </c>
      <c r="AS267" s="97">
        <v>1.6666666666666666E-2</v>
      </c>
      <c r="AT267" s="97">
        <v>1.6666666666666666E-2</v>
      </c>
      <c r="AU267" s="97">
        <v>1.6666666666666666E-2</v>
      </c>
      <c r="AV267" s="97">
        <v>1.6666666666666666E-2</v>
      </c>
      <c r="AW267" s="97">
        <v>1.6666666666666666E-2</v>
      </c>
      <c r="AX267" s="97">
        <v>1.6666666666666666E-2</v>
      </c>
      <c r="AY267" s="97">
        <v>1.6666666666666666E-2</v>
      </c>
      <c r="AZ267" s="97">
        <v>1.6666666666666666E-2</v>
      </c>
      <c r="BA267" s="97">
        <v>1.6666666666666666E-2</v>
      </c>
      <c r="BB267" s="97">
        <v>1.6666666666666666E-2</v>
      </c>
      <c r="BC267" s="97">
        <v>1.6666666666666666E-2</v>
      </c>
      <c r="BD267" s="97">
        <v>1.6666666666666666E-2</v>
      </c>
      <c r="BE267" s="97">
        <v>1.6666666666666666E-2</v>
      </c>
      <c r="BF267" s="97">
        <v>1.6666666666666666E-2</v>
      </c>
      <c r="BG267" s="97">
        <v>1.6666666666666666E-2</v>
      </c>
      <c r="BH267" s="97">
        <v>1.6666666666666666E-2</v>
      </c>
      <c r="BI267" s="97">
        <v>1.6666666666666666E-2</v>
      </c>
      <c r="BJ267" s="97">
        <v>1.6666666666666666E-2</v>
      </c>
      <c r="BK267" s="97">
        <v>1.6666666666666666E-2</v>
      </c>
      <c r="BL267" s="97">
        <v>1.6666666666666666E-2</v>
      </c>
      <c r="BM267" s="97">
        <v>1.6666666666666666E-2</v>
      </c>
      <c r="BN267" s="97">
        <v>1.6666666666666666E-2</v>
      </c>
      <c r="BO267" s="97">
        <v>1.6666666666666666E-2</v>
      </c>
      <c r="BP267" s="97">
        <v>1.6666666666666666E-2</v>
      </c>
      <c r="BQ267" s="97">
        <v>1.6666666666666666E-2</v>
      </c>
      <c r="BR267" s="97">
        <v>1.6666666666666666E-2</v>
      </c>
      <c r="BS267" s="97">
        <v>1.6666666666666666E-2</v>
      </c>
      <c r="BT267" s="97">
        <v>1.6666666666666666E-2</v>
      </c>
      <c r="BU267" s="97">
        <v>1.6666666666666666E-2</v>
      </c>
      <c r="BV267" s="97">
        <v>1.6666666666666666E-2</v>
      </c>
      <c r="BW267" s="97">
        <v>1.6666666666666666E-2</v>
      </c>
      <c r="BX267" s="97">
        <v>0</v>
      </c>
      <c r="BY267" s="97">
        <v>0</v>
      </c>
      <c r="BZ267" s="97">
        <v>0</v>
      </c>
      <c r="CA267" s="97">
        <v>0</v>
      </c>
      <c r="CB267" s="97">
        <v>0</v>
      </c>
      <c r="CC267" s="97">
        <v>0</v>
      </c>
      <c r="CD267" s="97">
        <v>0</v>
      </c>
      <c r="CE267" s="97">
        <v>0</v>
      </c>
      <c r="CF267" s="97">
        <v>0</v>
      </c>
    </row>
    <row r="268" spans="2:84" x14ac:dyDescent="0.3">
      <c r="B268" s="13">
        <v>268</v>
      </c>
      <c r="H268" s="1" t="s">
        <v>221</v>
      </c>
      <c r="I268" s="1" t="s">
        <v>511</v>
      </c>
      <c r="M268" s="53" t="s">
        <v>16</v>
      </c>
      <c r="O268" s="82"/>
      <c r="P268" s="106">
        <v>5</v>
      </c>
      <c r="U268" s="31">
        <v>0.85000000000000098</v>
      </c>
      <c r="V268" s="94"/>
      <c r="W268" s="47"/>
      <c r="X268" s="97">
        <v>0</v>
      </c>
      <c r="Y268" s="97">
        <v>1.6666666666666666E-2</v>
      </c>
      <c r="Z268" s="97">
        <v>1.6666666666666666E-2</v>
      </c>
      <c r="AA268" s="97">
        <v>1.6666666666666666E-2</v>
      </c>
      <c r="AB268" s="97">
        <v>1.6666666666666666E-2</v>
      </c>
      <c r="AC268" s="97">
        <v>1.6666666666666666E-2</v>
      </c>
      <c r="AD268" s="97">
        <v>1.6666666666666666E-2</v>
      </c>
      <c r="AE268" s="97">
        <v>1.6666666666666666E-2</v>
      </c>
      <c r="AF268" s="97">
        <v>1.6666666666666666E-2</v>
      </c>
      <c r="AG268" s="97">
        <v>1.6666666666666666E-2</v>
      </c>
      <c r="AH268" s="97">
        <v>1.6666666666666666E-2</v>
      </c>
      <c r="AI268" s="97">
        <v>1.6666666666666666E-2</v>
      </c>
      <c r="AJ268" s="97">
        <v>1.6666666666666666E-2</v>
      </c>
      <c r="AK268" s="97">
        <v>1.6666666666666666E-2</v>
      </c>
      <c r="AL268" s="97">
        <v>1.6666666666666666E-2</v>
      </c>
      <c r="AM268" s="97">
        <v>1.6666666666666666E-2</v>
      </c>
      <c r="AN268" s="97">
        <v>1.6666666666666666E-2</v>
      </c>
      <c r="AO268" s="97">
        <v>1.6666666666666666E-2</v>
      </c>
      <c r="AP268" s="97">
        <v>1.6666666666666666E-2</v>
      </c>
      <c r="AQ268" s="97">
        <v>1.6666666666666666E-2</v>
      </c>
      <c r="AR268" s="97">
        <v>1.6666666666666666E-2</v>
      </c>
      <c r="AS268" s="97">
        <v>1.6666666666666666E-2</v>
      </c>
      <c r="AT268" s="97">
        <v>1.6666666666666666E-2</v>
      </c>
      <c r="AU268" s="97">
        <v>1.6666666666666666E-2</v>
      </c>
      <c r="AV268" s="97">
        <v>1.6666666666666666E-2</v>
      </c>
      <c r="AW268" s="97">
        <v>1.6666666666666666E-2</v>
      </c>
      <c r="AX268" s="97">
        <v>1.6666666666666666E-2</v>
      </c>
      <c r="AY268" s="97">
        <v>1.6666666666666666E-2</v>
      </c>
      <c r="AZ268" s="97">
        <v>1.6666666666666666E-2</v>
      </c>
      <c r="BA268" s="97">
        <v>1.6666666666666666E-2</v>
      </c>
      <c r="BB268" s="97">
        <v>1.6666666666666666E-2</v>
      </c>
      <c r="BC268" s="97">
        <v>1.6666666666666666E-2</v>
      </c>
      <c r="BD268" s="97">
        <v>1.6666666666666666E-2</v>
      </c>
      <c r="BE268" s="97">
        <v>1.6666666666666666E-2</v>
      </c>
      <c r="BF268" s="97">
        <v>1.6666666666666666E-2</v>
      </c>
      <c r="BG268" s="97">
        <v>1.6666666666666666E-2</v>
      </c>
      <c r="BH268" s="97">
        <v>1.6666666666666666E-2</v>
      </c>
      <c r="BI268" s="97">
        <v>1.6666666666666666E-2</v>
      </c>
      <c r="BJ268" s="97">
        <v>1.6666666666666666E-2</v>
      </c>
      <c r="BK268" s="97">
        <v>1.6666666666666666E-2</v>
      </c>
      <c r="BL268" s="97">
        <v>1.6666666666666666E-2</v>
      </c>
      <c r="BM268" s="97">
        <v>1.6666666666666666E-2</v>
      </c>
      <c r="BN268" s="97">
        <v>1.6666666666666666E-2</v>
      </c>
      <c r="BO268" s="97">
        <v>1.6666666666666666E-2</v>
      </c>
      <c r="BP268" s="97">
        <v>1.6666666666666666E-2</v>
      </c>
      <c r="BQ268" s="97">
        <v>1.6666666666666666E-2</v>
      </c>
      <c r="BR268" s="97">
        <v>1.6666666666666666E-2</v>
      </c>
      <c r="BS268" s="97">
        <v>1.6666666666666666E-2</v>
      </c>
      <c r="BT268" s="97">
        <v>1.6666666666666666E-2</v>
      </c>
      <c r="BU268" s="97">
        <v>1.6666666666666666E-2</v>
      </c>
      <c r="BV268" s="97">
        <v>1.6666666666666666E-2</v>
      </c>
      <c r="BW268" s="97">
        <v>1.6666666666666666E-2</v>
      </c>
      <c r="BX268" s="97">
        <v>0</v>
      </c>
      <c r="BY268" s="97">
        <v>0</v>
      </c>
      <c r="BZ268" s="97">
        <v>0</v>
      </c>
      <c r="CA268" s="97">
        <v>0</v>
      </c>
      <c r="CB268" s="97">
        <v>0</v>
      </c>
      <c r="CC268" s="97">
        <v>0</v>
      </c>
      <c r="CD268" s="97">
        <v>0</v>
      </c>
      <c r="CE268" s="97">
        <v>0</v>
      </c>
      <c r="CF268" s="97">
        <v>0</v>
      </c>
    </row>
    <row r="269" spans="2:84" s="26" customFormat="1" ht="12" x14ac:dyDescent="0.25">
      <c r="B269" s="13"/>
      <c r="M269" s="55"/>
      <c r="N269" s="44" t="s">
        <v>21</v>
      </c>
      <c r="O269" s="45"/>
      <c r="P269" s="46"/>
      <c r="Q269" s="40"/>
      <c r="U269" s="41"/>
      <c r="V269" s="42"/>
      <c r="W269" s="43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</row>
    <row r="270" spans="2:84" x14ac:dyDescent="0.3">
      <c r="B270" s="13">
        <v>270</v>
      </c>
    </row>
    <row r="271" spans="2:84" x14ac:dyDescent="0.3">
      <c r="B271" s="13">
        <v>271</v>
      </c>
      <c r="H271" s="1" t="s">
        <v>221</v>
      </c>
      <c r="M271" s="53" t="s">
        <v>18</v>
      </c>
      <c r="P271" s="72" t="s">
        <v>47</v>
      </c>
      <c r="U271" s="33">
        <v>0</v>
      </c>
      <c r="V271" s="35"/>
      <c r="W271" s="36"/>
      <c r="X271" s="33">
        <v>0</v>
      </c>
      <c r="Y271" s="33">
        <v>0</v>
      </c>
      <c r="Z271" s="33">
        <v>0</v>
      </c>
      <c r="AA271" s="33">
        <v>0</v>
      </c>
      <c r="AB271" s="33">
        <v>0</v>
      </c>
      <c r="AC271" s="33">
        <v>0</v>
      </c>
      <c r="AD271" s="33">
        <v>0</v>
      </c>
      <c r="AE271" s="33">
        <v>0</v>
      </c>
      <c r="AF271" s="33">
        <v>0</v>
      </c>
      <c r="AG271" s="33">
        <v>0</v>
      </c>
      <c r="AH271" s="33">
        <v>0</v>
      </c>
      <c r="AI271" s="33">
        <v>0</v>
      </c>
      <c r="AJ271" s="33">
        <v>0</v>
      </c>
      <c r="AK271" s="33">
        <v>0</v>
      </c>
      <c r="AL271" s="33">
        <v>0</v>
      </c>
      <c r="AM271" s="33">
        <v>0</v>
      </c>
      <c r="AN271" s="33">
        <v>0</v>
      </c>
      <c r="AO271" s="33">
        <v>0</v>
      </c>
      <c r="AP271" s="33">
        <v>0</v>
      </c>
      <c r="AQ271" s="33">
        <v>0</v>
      </c>
      <c r="AR271" s="33">
        <v>0</v>
      </c>
      <c r="AS271" s="33">
        <v>0</v>
      </c>
      <c r="AT271" s="33">
        <v>0</v>
      </c>
      <c r="AU271" s="33">
        <v>0</v>
      </c>
      <c r="AV271" s="33">
        <v>0</v>
      </c>
      <c r="AW271" s="33">
        <v>0</v>
      </c>
      <c r="AX271" s="33">
        <v>0</v>
      </c>
      <c r="AY271" s="33">
        <v>0</v>
      </c>
      <c r="AZ271" s="33">
        <v>0</v>
      </c>
      <c r="BA271" s="33">
        <v>0</v>
      </c>
      <c r="BB271" s="33">
        <v>0</v>
      </c>
      <c r="BC271" s="33">
        <v>0</v>
      </c>
      <c r="BD271" s="33">
        <v>0</v>
      </c>
      <c r="BE271" s="33">
        <v>0</v>
      </c>
      <c r="BF271" s="33">
        <v>0</v>
      </c>
      <c r="BG271" s="33">
        <v>0</v>
      </c>
      <c r="BH271" s="33">
        <v>0</v>
      </c>
      <c r="BI271" s="33">
        <v>0</v>
      </c>
      <c r="BJ271" s="33">
        <v>0</v>
      </c>
      <c r="BK271" s="33">
        <v>0</v>
      </c>
      <c r="BL271" s="33">
        <v>0</v>
      </c>
      <c r="BM271" s="33">
        <v>0</v>
      </c>
      <c r="BN271" s="33">
        <v>0</v>
      </c>
      <c r="BO271" s="33">
        <v>0</v>
      </c>
      <c r="BP271" s="33">
        <v>0</v>
      </c>
      <c r="BQ271" s="33">
        <v>0</v>
      </c>
      <c r="BR271" s="33">
        <v>0</v>
      </c>
      <c r="BS271" s="33">
        <v>0</v>
      </c>
      <c r="BT271" s="33">
        <v>0</v>
      </c>
      <c r="BU271" s="33">
        <v>0</v>
      </c>
      <c r="BV271" s="33">
        <v>0</v>
      </c>
      <c r="BW271" s="33">
        <v>0</v>
      </c>
      <c r="BX271" s="33">
        <v>0</v>
      </c>
      <c r="BY271" s="33">
        <v>0</v>
      </c>
      <c r="BZ271" s="33">
        <v>0</v>
      </c>
      <c r="CA271" s="33">
        <v>0</v>
      </c>
      <c r="CB271" s="33">
        <v>0</v>
      </c>
      <c r="CC271" s="33">
        <v>0</v>
      </c>
      <c r="CD271" s="33">
        <v>0</v>
      </c>
      <c r="CE271" s="33">
        <v>0</v>
      </c>
      <c r="CF271" s="33">
        <v>0</v>
      </c>
    </row>
    <row r="272" spans="2:84" x14ac:dyDescent="0.3">
      <c r="B272" s="13">
        <v>272</v>
      </c>
      <c r="H272" s="1" t="s">
        <v>221</v>
      </c>
      <c r="I272" s="1" t="s">
        <v>189</v>
      </c>
      <c r="M272" s="53" t="s">
        <v>18</v>
      </c>
      <c r="U272" s="33">
        <v>0</v>
      </c>
      <c r="V272" s="93"/>
      <c r="W272" s="3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</row>
    <row r="273" spans="2:84" x14ac:dyDescent="0.3">
      <c r="B273" s="13">
        <v>273</v>
      </c>
      <c r="H273" s="1" t="s">
        <v>221</v>
      </c>
      <c r="I273" s="1" t="s">
        <v>186</v>
      </c>
      <c r="M273" s="53" t="s">
        <v>18</v>
      </c>
      <c r="U273" s="33">
        <v>0</v>
      </c>
      <c r="V273" s="93"/>
      <c r="W273" s="3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</row>
    <row r="274" spans="2:84" x14ac:dyDescent="0.3">
      <c r="B274" s="13">
        <v>274</v>
      </c>
      <c r="H274" s="1" t="s">
        <v>221</v>
      </c>
      <c r="I274" s="1" t="s">
        <v>187</v>
      </c>
      <c r="M274" s="53" t="s">
        <v>18</v>
      </c>
      <c r="U274" s="33">
        <v>0</v>
      </c>
      <c r="V274" s="93"/>
      <c r="W274" s="3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</row>
    <row r="275" spans="2:84" x14ac:dyDescent="0.3">
      <c r="B275" s="13">
        <v>275</v>
      </c>
      <c r="H275" s="1" t="s">
        <v>221</v>
      </c>
      <c r="I275" s="1" t="s">
        <v>188</v>
      </c>
      <c r="M275" s="53" t="s">
        <v>18</v>
      </c>
      <c r="U275" s="33">
        <v>0</v>
      </c>
      <c r="V275" s="93"/>
      <c r="W275" s="3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</row>
    <row r="276" spans="2:84" x14ac:dyDescent="0.3">
      <c r="B276" s="13">
        <v>276</v>
      </c>
      <c r="H276" s="1" t="s">
        <v>221</v>
      </c>
      <c r="I276" s="1" t="s">
        <v>222</v>
      </c>
      <c r="M276" s="53" t="s">
        <v>18</v>
      </c>
      <c r="U276" s="33">
        <v>0</v>
      </c>
      <c r="V276" s="93"/>
      <c r="W276" s="3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</row>
    <row r="277" spans="2:84" s="26" customFormat="1" ht="12" x14ac:dyDescent="0.25">
      <c r="B277" s="13"/>
      <c r="M277" s="55"/>
      <c r="N277" s="44" t="s">
        <v>21</v>
      </c>
      <c r="O277" s="45"/>
      <c r="P277" s="46"/>
      <c r="Q277" s="40"/>
      <c r="U277" s="41"/>
      <c r="V277" s="42"/>
      <c r="W277" s="43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</row>
    <row r="278" spans="2:84" x14ac:dyDescent="0.3">
      <c r="B278" s="13">
        <v>278</v>
      </c>
    </row>
    <row r="279" spans="2:84" x14ac:dyDescent="0.3">
      <c r="B279" s="13">
        <v>279</v>
      </c>
      <c r="H279" s="1" t="s">
        <v>221</v>
      </c>
      <c r="M279" s="53" t="s">
        <v>18</v>
      </c>
      <c r="P279" s="72" t="s">
        <v>48</v>
      </c>
      <c r="U279" s="33">
        <v>0</v>
      </c>
      <c r="V279" s="35"/>
      <c r="W279" s="36"/>
      <c r="X279" s="33">
        <v>0</v>
      </c>
      <c r="Y279" s="33">
        <v>0</v>
      </c>
      <c r="Z279" s="33">
        <v>0</v>
      </c>
      <c r="AA279" s="33">
        <v>0</v>
      </c>
      <c r="AB279" s="33">
        <v>0</v>
      </c>
      <c r="AC279" s="33">
        <v>0</v>
      </c>
      <c r="AD279" s="33">
        <v>0</v>
      </c>
      <c r="AE279" s="33">
        <v>0</v>
      </c>
      <c r="AF279" s="33">
        <v>0</v>
      </c>
      <c r="AG279" s="33">
        <v>0</v>
      </c>
      <c r="AH279" s="33">
        <v>0</v>
      </c>
      <c r="AI279" s="33">
        <v>0</v>
      </c>
      <c r="AJ279" s="33">
        <v>0</v>
      </c>
      <c r="AK279" s="33">
        <v>0</v>
      </c>
      <c r="AL279" s="33">
        <v>0</v>
      </c>
      <c r="AM279" s="33">
        <v>0</v>
      </c>
      <c r="AN279" s="33">
        <v>0</v>
      </c>
      <c r="AO279" s="33">
        <v>0</v>
      </c>
      <c r="AP279" s="33">
        <v>0</v>
      </c>
      <c r="AQ279" s="33">
        <v>0</v>
      </c>
      <c r="AR279" s="33">
        <v>0</v>
      </c>
      <c r="AS279" s="33">
        <v>0</v>
      </c>
      <c r="AT279" s="33">
        <v>0</v>
      </c>
      <c r="AU279" s="33">
        <v>0</v>
      </c>
      <c r="AV279" s="33">
        <v>0</v>
      </c>
      <c r="AW279" s="33">
        <v>0</v>
      </c>
      <c r="AX279" s="33">
        <v>0</v>
      </c>
      <c r="AY279" s="33">
        <v>0</v>
      </c>
      <c r="AZ279" s="33">
        <v>0</v>
      </c>
      <c r="BA279" s="33">
        <v>0</v>
      </c>
      <c r="BB279" s="33">
        <v>0</v>
      </c>
      <c r="BC279" s="33">
        <v>0</v>
      </c>
      <c r="BD279" s="33">
        <v>0</v>
      </c>
      <c r="BE279" s="33">
        <v>0</v>
      </c>
      <c r="BF279" s="33">
        <v>0</v>
      </c>
      <c r="BG279" s="33">
        <v>0</v>
      </c>
      <c r="BH279" s="33">
        <v>0</v>
      </c>
      <c r="BI279" s="33">
        <v>0</v>
      </c>
      <c r="BJ279" s="33">
        <v>0</v>
      </c>
      <c r="BK279" s="33">
        <v>0</v>
      </c>
      <c r="BL279" s="33">
        <v>0</v>
      </c>
      <c r="BM279" s="33">
        <v>0</v>
      </c>
      <c r="BN279" s="33">
        <v>0</v>
      </c>
      <c r="BO279" s="33">
        <v>0</v>
      </c>
      <c r="BP279" s="33">
        <v>0</v>
      </c>
      <c r="BQ279" s="33">
        <v>0</v>
      </c>
      <c r="BR279" s="33">
        <v>0</v>
      </c>
      <c r="BS279" s="33">
        <v>0</v>
      </c>
      <c r="BT279" s="33">
        <v>0</v>
      </c>
      <c r="BU279" s="33">
        <v>0</v>
      </c>
      <c r="BV279" s="33">
        <v>0</v>
      </c>
      <c r="BW279" s="33">
        <v>0</v>
      </c>
      <c r="BX279" s="33">
        <v>0</v>
      </c>
      <c r="BY279" s="33">
        <v>0</v>
      </c>
      <c r="BZ279" s="33">
        <v>0</v>
      </c>
      <c r="CA279" s="33">
        <v>0</v>
      </c>
      <c r="CB279" s="33">
        <v>0</v>
      </c>
      <c r="CC279" s="33">
        <v>0</v>
      </c>
      <c r="CD279" s="33">
        <v>0</v>
      </c>
      <c r="CE279" s="33">
        <v>0</v>
      </c>
      <c r="CF279" s="33">
        <v>0</v>
      </c>
    </row>
    <row r="280" spans="2:84" x14ac:dyDescent="0.3">
      <c r="B280" s="13">
        <v>280</v>
      </c>
      <c r="H280" s="1" t="s">
        <v>221</v>
      </c>
      <c r="I280" s="1" t="s">
        <v>189</v>
      </c>
      <c r="M280" s="53" t="s">
        <v>18</v>
      </c>
      <c r="U280" s="33">
        <v>0</v>
      </c>
      <c r="V280" s="93"/>
      <c r="W280" s="3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</row>
    <row r="281" spans="2:84" x14ac:dyDescent="0.3">
      <c r="B281" s="13">
        <v>281</v>
      </c>
      <c r="H281" s="1" t="s">
        <v>221</v>
      </c>
      <c r="I281" s="1" t="s">
        <v>186</v>
      </c>
      <c r="M281" s="53" t="s">
        <v>18</v>
      </c>
      <c r="U281" s="33">
        <v>0</v>
      </c>
      <c r="V281" s="93"/>
      <c r="W281" s="3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</row>
    <row r="282" spans="2:84" x14ac:dyDescent="0.3">
      <c r="B282" s="13">
        <v>282</v>
      </c>
      <c r="H282" s="1" t="s">
        <v>221</v>
      </c>
      <c r="I282" s="1" t="s">
        <v>187</v>
      </c>
      <c r="M282" s="53" t="s">
        <v>18</v>
      </c>
      <c r="U282" s="33">
        <v>0</v>
      </c>
      <c r="V282" s="93"/>
      <c r="W282" s="3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</row>
    <row r="283" spans="2:84" x14ac:dyDescent="0.3">
      <c r="B283" s="13">
        <v>283</v>
      </c>
      <c r="H283" s="1" t="s">
        <v>221</v>
      </c>
      <c r="I283" s="1" t="s">
        <v>188</v>
      </c>
      <c r="M283" s="53" t="s">
        <v>18</v>
      </c>
      <c r="U283" s="33">
        <v>0</v>
      </c>
      <c r="V283" s="93"/>
      <c r="W283" s="3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</row>
    <row r="284" spans="2:84" x14ac:dyDescent="0.3">
      <c r="B284" s="13">
        <v>284</v>
      </c>
      <c r="H284" s="1" t="s">
        <v>221</v>
      </c>
      <c r="I284" s="1" t="s">
        <v>222</v>
      </c>
      <c r="M284" s="53" t="s">
        <v>18</v>
      </c>
      <c r="U284" s="33">
        <v>0</v>
      </c>
      <c r="V284" s="93"/>
      <c r="W284" s="3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</row>
    <row r="285" spans="2:84" s="26" customFormat="1" ht="12" x14ac:dyDescent="0.25">
      <c r="B285" s="13"/>
      <c r="M285" s="55"/>
      <c r="N285" s="44" t="s">
        <v>21</v>
      </c>
      <c r="O285" s="45"/>
      <c r="P285" s="46"/>
      <c r="Q285" s="40"/>
      <c r="U285" s="41"/>
      <c r="V285" s="42"/>
      <c r="W285" s="43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</row>
    <row r="286" spans="2:84" x14ac:dyDescent="0.3">
      <c r="B286" s="13">
        <v>286</v>
      </c>
    </row>
    <row r="287" spans="2:84" x14ac:dyDescent="0.3">
      <c r="B287" s="13">
        <v>287</v>
      </c>
      <c r="H287" s="1" t="s">
        <v>221</v>
      </c>
      <c r="M287" s="53" t="s">
        <v>18</v>
      </c>
      <c r="P287" s="72" t="s">
        <v>198</v>
      </c>
      <c r="U287" s="33">
        <v>0</v>
      </c>
      <c r="V287" s="35"/>
      <c r="W287" s="36"/>
      <c r="X287" s="33">
        <v>0</v>
      </c>
      <c r="Y287" s="33">
        <v>0</v>
      </c>
      <c r="Z287" s="33">
        <v>0</v>
      </c>
      <c r="AA287" s="33">
        <v>0</v>
      </c>
      <c r="AB287" s="33">
        <v>0</v>
      </c>
      <c r="AC287" s="33">
        <v>0</v>
      </c>
      <c r="AD287" s="33">
        <v>0</v>
      </c>
      <c r="AE287" s="33">
        <v>0</v>
      </c>
      <c r="AF287" s="33">
        <v>0</v>
      </c>
      <c r="AG287" s="33">
        <v>0</v>
      </c>
      <c r="AH287" s="33">
        <v>0</v>
      </c>
      <c r="AI287" s="33">
        <v>0</v>
      </c>
      <c r="AJ287" s="33">
        <v>0</v>
      </c>
      <c r="AK287" s="33">
        <v>0</v>
      </c>
      <c r="AL287" s="33">
        <v>0</v>
      </c>
      <c r="AM287" s="33">
        <v>0</v>
      </c>
      <c r="AN287" s="33">
        <v>0</v>
      </c>
      <c r="AO287" s="33">
        <v>0</v>
      </c>
      <c r="AP287" s="33">
        <v>0</v>
      </c>
      <c r="AQ287" s="33">
        <v>0</v>
      </c>
      <c r="AR287" s="33">
        <v>0</v>
      </c>
      <c r="AS287" s="33">
        <v>0</v>
      </c>
      <c r="AT287" s="33">
        <v>0</v>
      </c>
      <c r="AU287" s="33">
        <v>0</v>
      </c>
      <c r="AV287" s="33">
        <v>0</v>
      </c>
      <c r="AW287" s="33">
        <v>0</v>
      </c>
      <c r="AX287" s="33">
        <v>0</v>
      </c>
      <c r="AY287" s="33">
        <v>0</v>
      </c>
      <c r="AZ287" s="33">
        <v>0</v>
      </c>
      <c r="BA287" s="33">
        <v>0</v>
      </c>
      <c r="BB287" s="33">
        <v>0</v>
      </c>
      <c r="BC287" s="33">
        <v>0</v>
      </c>
      <c r="BD287" s="33">
        <v>0</v>
      </c>
      <c r="BE287" s="33">
        <v>0</v>
      </c>
      <c r="BF287" s="33">
        <v>0</v>
      </c>
      <c r="BG287" s="33">
        <v>0</v>
      </c>
      <c r="BH287" s="33">
        <v>0</v>
      </c>
      <c r="BI287" s="33">
        <v>0</v>
      </c>
      <c r="BJ287" s="33">
        <v>0</v>
      </c>
      <c r="BK287" s="33">
        <v>0</v>
      </c>
      <c r="BL287" s="33">
        <v>0</v>
      </c>
      <c r="BM287" s="33">
        <v>0</v>
      </c>
      <c r="BN287" s="33">
        <v>0</v>
      </c>
      <c r="BO287" s="33">
        <v>0</v>
      </c>
      <c r="BP287" s="33">
        <v>0</v>
      </c>
      <c r="BQ287" s="33">
        <v>0</v>
      </c>
      <c r="BR287" s="33">
        <v>0</v>
      </c>
      <c r="BS287" s="33">
        <v>0</v>
      </c>
      <c r="BT287" s="33">
        <v>0</v>
      </c>
      <c r="BU287" s="33">
        <v>0</v>
      </c>
      <c r="BV287" s="33">
        <v>0</v>
      </c>
      <c r="BW287" s="33">
        <v>0</v>
      </c>
      <c r="BX287" s="33">
        <v>0</v>
      </c>
      <c r="BY287" s="33">
        <v>0</v>
      </c>
      <c r="BZ287" s="33">
        <v>0</v>
      </c>
      <c r="CA287" s="33">
        <v>0</v>
      </c>
      <c r="CB287" s="33">
        <v>0</v>
      </c>
      <c r="CC287" s="33">
        <v>0</v>
      </c>
      <c r="CD287" s="33">
        <v>0</v>
      </c>
      <c r="CE287" s="33">
        <v>0</v>
      </c>
      <c r="CF287" s="33">
        <v>0</v>
      </c>
    </row>
    <row r="288" spans="2:84" x14ac:dyDescent="0.3">
      <c r="B288" s="13">
        <v>288</v>
      </c>
      <c r="H288" s="1" t="s">
        <v>221</v>
      </c>
      <c r="I288" s="1" t="s">
        <v>189</v>
      </c>
      <c r="M288" s="53" t="s">
        <v>18</v>
      </c>
      <c r="U288" s="33">
        <v>0</v>
      </c>
      <c r="V288" s="93"/>
      <c r="W288" s="3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</row>
    <row r="289" spans="2:84" x14ac:dyDescent="0.3">
      <c r="B289" s="13">
        <v>289</v>
      </c>
      <c r="H289" s="1" t="s">
        <v>221</v>
      </c>
      <c r="I289" s="1" t="s">
        <v>186</v>
      </c>
      <c r="M289" s="53" t="s">
        <v>18</v>
      </c>
      <c r="U289" s="33">
        <v>0</v>
      </c>
      <c r="V289" s="93"/>
      <c r="W289" s="3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</row>
    <row r="290" spans="2:84" x14ac:dyDescent="0.3">
      <c r="B290" s="13">
        <v>290</v>
      </c>
      <c r="H290" s="1" t="s">
        <v>221</v>
      </c>
      <c r="I290" s="1" t="s">
        <v>187</v>
      </c>
      <c r="M290" s="53" t="s">
        <v>18</v>
      </c>
      <c r="U290" s="33">
        <v>0</v>
      </c>
      <c r="V290" s="93"/>
      <c r="W290" s="3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</row>
    <row r="291" spans="2:84" x14ac:dyDescent="0.3">
      <c r="B291" s="13">
        <v>291</v>
      </c>
      <c r="H291" s="1" t="s">
        <v>221</v>
      </c>
      <c r="I291" s="1" t="s">
        <v>188</v>
      </c>
      <c r="M291" s="53" t="s">
        <v>18</v>
      </c>
      <c r="U291" s="33">
        <v>0</v>
      </c>
      <c r="V291" s="93"/>
      <c r="W291" s="3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</row>
    <row r="292" spans="2:84" x14ac:dyDescent="0.3">
      <c r="B292" s="13">
        <v>292</v>
      </c>
      <c r="H292" s="1" t="s">
        <v>221</v>
      </c>
      <c r="I292" s="1" t="s">
        <v>222</v>
      </c>
      <c r="M292" s="53" t="s">
        <v>18</v>
      </c>
      <c r="U292" s="33">
        <v>0</v>
      </c>
      <c r="V292" s="93"/>
      <c r="W292" s="3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</row>
    <row r="293" spans="2:84" s="26" customFormat="1" ht="12" x14ac:dyDescent="0.25">
      <c r="B293" s="13"/>
      <c r="M293" s="55"/>
      <c r="N293" s="44" t="s">
        <v>21</v>
      </c>
      <c r="O293" s="45"/>
      <c r="P293" s="46"/>
      <c r="Q293" s="40"/>
      <c r="U293" s="41"/>
      <c r="V293" s="42"/>
      <c r="W293" s="43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</row>
    <row r="294" spans="2:84" x14ac:dyDescent="0.3">
      <c r="B294" s="13">
        <v>294</v>
      </c>
    </row>
    <row r="295" spans="2:84" x14ac:dyDescent="0.3">
      <c r="B295" s="13">
        <v>295</v>
      </c>
      <c r="H295" s="1" t="s">
        <v>201</v>
      </c>
      <c r="M295" s="53" t="s">
        <v>16</v>
      </c>
      <c r="P295" s="72" t="s">
        <v>108</v>
      </c>
      <c r="U295" s="31"/>
      <c r="V295" s="107"/>
      <c r="W295" s="47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</row>
    <row r="296" spans="2:84" x14ac:dyDescent="0.3">
      <c r="B296" s="13">
        <v>296</v>
      </c>
      <c r="H296" s="1" t="s">
        <v>201</v>
      </c>
      <c r="I296" s="1" t="s">
        <v>189</v>
      </c>
      <c r="M296" s="53" t="s">
        <v>16</v>
      </c>
      <c r="O296" s="82"/>
      <c r="P296" s="88">
        <v>7</v>
      </c>
      <c r="U296" s="31">
        <v>0.6071428571428571</v>
      </c>
      <c r="V296" s="94"/>
      <c r="W296" s="47"/>
      <c r="X296" s="97">
        <v>0</v>
      </c>
      <c r="Y296" s="97">
        <v>1.1904761904761904E-2</v>
      </c>
      <c r="Z296" s="97">
        <v>1.1904761904761904E-2</v>
      </c>
      <c r="AA296" s="97">
        <v>1.1904761904761904E-2</v>
      </c>
      <c r="AB296" s="97">
        <v>1.1904761904761904E-2</v>
      </c>
      <c r="AC296" s="97">
        <v>1.1904761904761904E-2</v>
      </c>
      <c r="AD296" s="97">
        <v>1.1904761904761904E-2</v>
      </c>
      <c r="AE296" s="97">
        <v>1.1904761904761904E-2</v>
      </c>
      <c r="AF296" s="97">
        <v>1.1904761904761904E-2</v>
      </c>
      <c r="AG296" s="97">
        <v>1.1904761904761904E-2</v>
      </c>
      <c r="AH296" s="97">
        <v>1.1904761904761904E-2</v>
      </c>
      <c r="AI296" s="97">
        <v>1.1904761904761904E-2</v>
      </c>
      <c r="AJ296" s="97">
        <v>1.1904761904761904E-2</v>
      </c>
      <c r="AK296" s="97">
        <v>1.1904761904761904E-2</v>
      </c>
      <c r="AL296" s="97">
        <v>1.1904761904761904E-2</v>
      </c>
      <c r="AM296" s="97">
        <v>1.1904761904761904E-2</v>
      </c>
      <c r="AN296" s="97">
        <v>1.1904761904761904E-2</v>
      </c>
      <c r="AO296" s="97">
        <v>1.1904761904761904E-2</v>
      </c>
      <c r="AP296" s="97">
        <v>1.1904761904761904E-2</v>
      </c>
      <c r="AQ296" s="97">
        <v>1.1904761904761904E-2</v>
      </c>
      <c r="AR296" s="97">
        <v>1.1904761904761904E-2</v>
      </c>
      <c r="AS296" s="97">
        <v>1.1904761904761904E-2</v>
      </c>
      <c r="AT296" s="97">
        <v>1.1904761904761904E-2</v>
      </c>
      <c r="AU296" s="97">
        <v>1.1904761904761904E-2</v>
      </c>
      <c r="AV296" s="97">
        <v>1.1904761904761904E-2</v>
      </c>
      <c r="AW296" s="97">
        <v>1.1904761904761904E-2</v>
      </c>
      <c r="AX296" s="97">
        <v>1.1904761904761904E-2</v>
      </c>
      <c r="AY296" s="97">
        <v>1.1904761904761904E-2</v>
      </c>
      <c r="AZ296" s="97">
        <v>1.1904761904761904E-2</v>
      </c>
      <c r="BA296" s="97">
        <v>1.1904761904761904E-2</v>
      </c>
      <c r="BB296" s="97">
        <v>1.1904761904761904E-2</v>
      </c>
      <c r="BC296" s="97">
        <v>1.1904761904761904E-2</v>
      </c>
      <c r="BD296" s="97">
        <v>1.1904761904761904E-2</v>
      </c>
      <c r="BE296" s="97">
        <v>1.1904761904761904E-2</v>
      </c>
      <c r="BF296" s="97">
        <v>1.1904761904761904E-2</v>
      </c>
      <c r="BG296" s="97">
        <v>1.1904761904761904E-2</v>
      </c>
      <c r="BH296" s="97">
        <v>1.1904761904761904E-2</v>
      </c>
      <c r="BI296" s="97">
        <v>1.1904761904761904E-2</v>
      </c>
      <c r="BJ296" s="97">
        <v>1.1904761904761904E-2</v>
      </c>
      <c r="BK296" s="97">
        <v>1.1904761904761904E-2</v>
      </c>
      <c r="BL296" s="97">
        <v>1.1904761904761904E-2</v>
      </c>
      <c r="BM296" s="97">
        <v>1.1904761904761904E-2</v>
      </c>
      <c r="BN296" s="97">
        <v>1.1904761904761904E-2</v>
      </c>
      <c r="BO296" s="97">
        <v>1.1904761904761904E-2</v>
      </c>
      <c r="BP296" s="97">
        <v>1.1904761904761904E-2</v>
      </c>
      <c r="BQ296" s="97">
        <v>1.1904761904761904E-2</v>
      </c>
      <c r="BR296" s="97">
        <v>1.1904761904761904E-2</v>
      </c>
      <c r="BS296" s="97">
        <v>1.1904761904761904E-2</v>
      </c>
      <c r="BT296" s="97">
        <v>1.1904761904761904E-2</v>
      </c>
      <c r="BU296" s="97">
        <v>1.1904761904761904E-2</v>
      </c>
      <c r="BV296" s="97">
        <v>1.1904761904761904E-2</v>
      </c>
      <c r="BW296" s="97">
        <v>1.1904761904761904E-2</v>
      </c>
      <c r="BX296" s="97">
        <v>0</v>
      </c>
      <c r="BY296" s="97">
        <v>0</v>
      </c>
      <c r="BZ296" s="97">
        <v>0</v>
      </c>
      <c r="CA296" s="97">
        <v>0</v>
      </c>
      <c r="CB296" s="97">
        <v>0</v>
      </c>
      <c r="CC296" s="97">
        <v>0</v>
      </c>
      <c r="CD296" s="97">
        <v>0</v>
      </c>
      <c r="CE296" s="97">
        <v>0</v>
      </c>
      <c r="CF296" s="97">
        <v>0</v>
      </c>
    </row>
    <row r="297" spans="2:84" x14ac:dyDescent="0.3">
      <c r="B297" s="13">
        <v>297</v>
      </c>
      <c r="H297" s="1" t="s">
        <v>201</v>
      </c>
      <c r="I297" s="1" t="s">
        <v>186</v>
      </c>
      <c r="M297" s="53" t="s">
        <v>16</v>
      </c>
      <c r="O297" s="82"/>
      <c r="P297" s="105">
        <v>7</v>
      </c>
      <c r="U297" s="31">
        <v>0.6071428571428571</v>
      </c>
      <c r="V297" s="94"/>
      <c r="W297" s="47"/>
      <c r="X297" s="97">
        <v>0</v>
      </c>
      <c r="Y297" s="97">
        <v>1.1904761904761904E-2</v>
      </c>
      <c r="Z297" s="97">
        <v>1.1904761904761904E-2</v>
      </c>
      <c r="AA297" s="97">
        <v>1.1904761904761904E-2</v>
      </c>
      <c r="AB297" s="97">
        <v>1.1904761904761904E-2</v>
      </c>
      <c r="AC297" s="97">
        <v>1.1904761904761904E-2</v>
      </c>
      <c r="AD297" s="97">
        <v>1.1904761904761904E-2</v>
      </c>
      <c r="AE297" s="97">
        <v>1.1904761904761904E-2</v>
      </c>
      <c r="AF297" s="97">
        <v>1.1904761904761904E-2</v>
      </c>
      <c r="AG297" s="97">
        <v>1.1904761904761904E-2</v>
      </c>
      <c r="AH297" s="97">
        <v>1.1904761904761904E-2</v>
      </c>
      <c r="AI297" s="97">
        <v>1.1904761904761904E-2</v>
      </c>
      <c r="AJ297" s="97">
        <v>1.1904761904761904E-2</v>
      </c>
      <c r="AK297" s="97">
        <v>1.1904761904761904E-2</v>
      </c>
      <c r="AL297" s="97">
        <v>1.1904761904761904E-2</v>
      </c>
      <c r="AM297" s="97">
        <v>1.1904761904761904E-2</v>
      </c>
      <c r="AN297" s="97">
        <v>1.1904761904761904E-2</v>
      </c>
      <c r="AO297" s="97">
        <v>1.1904761904761904E-2</v>
      </c>
      <c r="AP297" s="97">
        <v>1.1904761904761904E-2</v>
      </c>
      <c r="AQ297" s="97">
        <v>1.1904761904761904E-2</v>
      </c>
      <c r="AR297" s="97">
        <v>1.1904761904761904E-2</v>
      </c>
      <c r="AS297" s="97">
        <v>1.1904761904761904E-2</v>
      </c>
      <c r="AT297" s="97">
        <v>1.1904761904761904E-2</v>
      </c>
      <c r="AU297" s="97">
        <v>1.1904761904761904E-2</v>
      </c>
      <c r="AV297" s="97">
        <v>1.1904761904761904E-2</v>
      </c>
      <c r="AW297" s="97">
        <v>1.1904761904761904E-2</v>
      </c>
      <c r="AX297" s="97">
        <v>1.1904761904761904E-2</v>
      </c>
      <c r="AY297" s="97">
        <v>1.1904761904761904E-2</v>
      </c>
      <c r="AZ297" s="97">
        <v>1.1904761904761904E-2</v>
      </c>
      <c r="BA297" s="97">
        <v>1.1904761904761904E-2</v>
      </c>
      <c r="BB297" s="97">
        <v>1.1904761904761904E-2</v>
      </c>
      <c r="BC297" s="97">
        <v>1.1904761904761904E-2</v>
      </c>
      <c r="BD297" s="97">
        <v>1.1904761904761904E-2</v>
      </c>
      <c r="BE297" s="97">
        <v>1.1904761904761904E-2</v>
      </c>
      <c r="BF297" s="97">
        <v>1.1904761904761904E-2</v>
      </c>
      <c r="BG297" s="97">
        <v>1.1904761904761904E-2</v>
      </c>
      <c r="BH297" s="97">
        <v>1.1904761904761904E-2</v>
      </c>
      <c r="BI297" s="97">
        <v>1.1904761904761904E-2</v>
      </c>
      <c r="BJ297" s="97">
        <v>1.1904761904761904E-2</v>
      </c>
      <c r="BK297" s="97">
        <v>1.1904761904761904E-2</v>
      </c>
      <c r="BL297" s="97">
        <v>1.1904761904761904E-2</v>
      </c>
      <c r="BM297" s="97">
        <v>1.1904761904761904E-2</v>
      </c>
      <c r="BN297" s="97">
        <v>1.1904761904761904E-2</v>
      </c>
      <c r="BO297" s="97">
        <v>1.1904761904761904E-2</v>
      </c>
      <c r="BP297" s="97">
        <v>1.1904761904761904E-2</v>
      </c>
      <c r="BQ297" s="97">
        <v>1.1904761904761904E-2</v>
      </c>
      <c r="BR297" s="97">
        <v>1.1904761904761904E-2</v>
      </c>
      <c r="BS297" s="97">
        <v>1.1904761904761904E-2</v>
      </c>
      <c r="BT297" s="97">
        <v>1.1904761904761904E-2</v>
      </c>
      <c r="BU297" s="97">
        <v>1.1904761904761904E-2</v>
      </c>
      <c r="BV297" s="97">
        <v>1.1904761904761904E-2</v>
      </c>
      <c r="BW297" s="97">
        <v>1.1904761904761904E-2</v>
      </c>
      <c r="BX297" s="97">
        <v>0</v>
      </c>
      <c r="BY297" s="97">
        <v>0</v>
      </c>
      <c r="BZ297" s="97">
        <v>0</v>
      </c>
      <c r="CA297" s="97">
        <v>0</v>
      </c>
      <c r="CB297" s="97">
        <v>0</v>
      </c>
      <c r="CC297" s="97">
        <v>0</v>
      </c>
      <c r="CD297" s="97">
        <v>0</v>
      </c>
      <c r="CE297" s="97">
        <v>0</v>
      </c>
      <c r="CF297" s="97">
        <v>0</v>
      </c>
    </row>
    <row r="298" spans="2:84" x14ac:dyDescent="0.3">
      <c r="B298" s="13">
        <v>298</v>
      </c>
      <c r="H298" s="1" t="s">
        <v>201</v>
      </c>
      <c r="I298" s="1" t="s">
        <v>187</v>
      </c>
      <c r="M298" s="53" t="s">
        <v>16</v>
      </c>
      <c r="O298" s="82"/>
      <c r="P298" s="105">
        <v>7</v>
      </c>
      <c r="U298" s="31">
        <v>0.6071428571428571</v>
      </c>
      <c r="V298" s="94"/>
      <c r="W298" s="47"/>
      <c r="X298" s="97">
        <v>0</v>
      </c>
      <c r="Y298" s="97">
        <v>1.1904761904761904E-2</v>
      </c>
      <c r="Z298" s="97">
        <v>1.1904761904761904E-2</v>
      </c>
      <c r="AA298" s="97">
        <v>1.1904761904761904E-2</v>
      </c>
      <c r="AB298" s="97">
        <v>1.1904761904761904E-2</v>
      </c>
      <c r="AC298" s="97">
        <v>1.1904761904761904E-2</v>
      </c>
      <c r="AD298" s="97">
        <v>1.1904761904761904E-2</v>
      </c>
      <c r="AE298" s="97">
        <v>1.1904761904761904E-2</v>
      </c>
      <c r="AF298" s="97">
        <v>1.1904761904761904E-2</v>
      </c>
      <c r="AG298" s="97">
        <v>1.1904761904761904E-2</v>
      </c>
      <c r="AH298" s="97">
        <v>1.1904761904761904E-2</v>
      </c>
      <c r="AI298" s="97">
        <v>1.1904761904761904E-2</v>
      </c>
      <c r="AJ298" s="97">
        <v>1.1904761904761904E-2</v>
      </c>
      <c r="AK298" s="97">
        <v>1.1904761904761904E-2</v>
      </c>
      <c r="AL298" s="97">
        <v>1.1904761904761904E-2</v>
      </c>
      <c r="AM298" s="97">
        <v>1.1904761904761904E-2</v>
      </c>
      <c r="AN298" s="97">
        <v>1.1904761904761904E-2</v>
      </c>
      <c r="AO298" s="97">
        <v>1.1904761904761904E-2</v>
      </c>
      <c r="AP298" s="97">
        <v>1.1904761904761904E-2</v>
      </c>
      <c r="AQ298" s="97">
        <v>1.1904761904761904E-2</v>
      </c>
      <c r="AR298" s="97">
        <v>1.1904761904761904E-2</v>
      </c>
      <c r="AS298" s="97">
        <v>1.1904761904761904E-2</v>
      </c>
      <c r="AT298" s="97">
        <v>1.1904761904761904E-2</v>
      </c>
      <c r="AU298" s="97">
        <v>1.1904761904761904E-2</v>
      </c>
      <c r="AV298" s="97">
        <v>1.1904761904761904E-2</v>
      </c>
      <c r="AW298" s="97">
        <v>1.1904761904761904E-2</v>
      </c>
      <c r="AX298" s="97">
        <v>1.1904761904761904E-2</v>
      </c>
      <c r="AY298" s="97">
        <v>1.1904761904761904E-2</v>
      </c>
      <c r="AZ298" s="97">
        <v>1.1904761904761904E-2</v>
      </c>
      <c r="BA298" s="97">
        <v>1.1904761904761904E-2</v>
      </c>
      <c r="BB298" s="97">
        <v>1.1904761904761904E-2</v>
      </c>
      <c r="BC298" s="97">
        <v>1.1904761904761904E-2</v>
      </c>
      <c r="BD298" s="97">
        <v>1.1904761904761904E-2</v>
      </c>
      <c r="BE298" s="97">
        <v>1.1904761904761904E-2</v>
      </c>
      <c r="BF298" s="97">
        <v>1.1904761904761904E-2</v>
      </c>
      <c r="BG298" s="97">
        <v>1.1904761904761904E-2</v>
      </c>
      <c r="BH298" s="97">
        <v>1.1904761904761904E-2</v>
      </c>
      <c r="BI298" s="97">
        <v>1.1904761904761904E-2</v>
      </c>
      <c r="BJ298" s="97">
        <v>1.1904761904761904E-2</v>
      </c>
      <c r="BK298" s="97">
        <v>1.1904761904761904E-2</v>
      </c>
      <c r="BL298" s="97">
        <v>1.1904761904761904E-2</v>
      </c>
      <c r="BM298" s="97">
        <v>1.1904761904761904E-2</v>
      </c>
      <c r="BN298" s="97">
        <v>1.1904761904761904E-2</v>
      </c>
      <c r="BO298" s="97">
        <v>1.1904761904761904E-2</v>
      </c>
      <c r="BP298" s="97">
        <v>1.1904761904761904E-2</v>
      </c>
      <c r="BQ298" s="97">
        <v>1.1904761904761904E-2</v>
      </c>
      <c r="BR298" s="97">
        <v>1.1904761904761904E-2</v>
      </c>
      <c r="BS298" s="97">
        <v>1.1904761904761904E-2</v>
      </c>
      <c r="BT298" s="97">
        <v>1.1904761904761904E-2</v>
      </c>
      <c r="BU298" s="97">
        <v>1.1904761904761904E-2</v>
      </c>
      <c r="BV298" s="97">
        <v>1.1904761904761904E-2</v>
      </c>
      <c r="BW298" s="97">
        <v>1.1904761904761904E-2</v>
      </c>
      <c r="BX298" s="97">
        <v>0</v>
      </c>
      <c r="BY298" s="97">
        <v>0</v>
      </c>
      <c r="BZ298" s="97">
        <v>0</v>
      </c>
      <c r="CA298" s="97">
        <v>0</v>
      </c>
      <c r="CB298" s="97">
        <v>0</v>
      </c>
      <c r="CC298" s="97">
        <v>0</v>
      </c>
      <c r="CD298" s="97">
        <v>0</v>
      </c>
      <c r="CE298" s="97">
        <v>0</v>
      </c>
      <c r="CF298" s="97">
        <v>0</v>
      </c>
    </row>
    <row r="299" spans="2:84" x14ac:dyDescent="0.3">
      <c r="B299" s="13">
        <v>299</v>
      </c>
      <c r="H299" s="1" t="s">
        <v>201</v>
      </c>
      <c r="I299" s="1" t="s">
        <v>188</v>
      </c>
      <c r="M299" s="53" t="s">
        <v>16</v>
      </c>
      <c r="O299" s="82"/>
      <c r="P299" s="105">
        <v>7</v>
      </c>
      <c r="U299" s="31">
        <v>0.6071428571428571</v>
      </c>
      <c r="V299" s="94"/>
      <c r="W299" s="47"/>
      <c r="X299" s="97">
        <v>0</v>
      </c>
      <c r="Y299" s="97">
        <v>1.1904761904761904E-2</v>
      </c>
      <c r="Z299" s="97">
        <v>1.1904761904761904E-2</v>
      </c>
      <c r="AA299" s="97">
        <v>1.1904761904761904E-2</v>
      </c>
      <c r="AB299" s="97">
        <v>1.1904761904761904E-2</v>
      </c>
      <c r="AC299" s="97">
        <v>1.1904761904761904E-2</v>
      </c>
      <c r="AD299" s="97">
        <v>1.1904761904761904E-2</v>
      </c>
      <c r="AE299" s="97">
        <v>1.1904761904761904E-2</v>
      </c>
      <c r="AF299" s="97">
        <v>1.1904761904761904E-2</v>
      </c>
      <c r="AG299" s="97">
        <v>1.1904761904761904E-2</v>
      </c>
      <c r="AH299" s="97">
        <v>1.1904761904761904E-2</v>
      </c>
      <c r="AI299" s="97">
        <v>1.1904761904761904E-2</v>
      </c>
      <c r="AJ299" s="97">
        <v>1.1904761904761904E-2</v>
      </c>
      <c r="AK299" s="97">
        <v>1.1904761904761904E-2</v>
      </c>
      <c r="AL299" s="97">
        <v>1.1904761904761904E-2</v>
      </c>
      <c r="AM299" s="97">
        <v>1.1904761904761904E-2</v>
      </c>
      <c r="AN299" s="97">
        <v>1.1904761904761904E-2</v>
      </c>
      <c r="AO299" s="97">
        <v>1.1904761904761904E-2</v>
      </c>
      <c r="AP299" s="97">
        <v>1.1904761904761904E-2</v>
      </c>
      <c r="AQ299" s="97">
        <v>1.1904761904761904E-2</v>
      </c>
      <c r="AR299" s="97">
        <v>1.1904761904761904E-2</v>
      </c>
      <c r="AS299" s="97">
        <v>1.1904761904761904E-2</v>
      </c>
      <c r="AT299" s="97">
        <v>1.1904761904761904E-2</v>
      </c>
      <c r="AU299" s="97">
        <v>1.1904761904761904E-2</v>
      </c>
      <c r="AV299" s="97">
        <v>1.1904761904761904E-2</v>
      </c>
      <c r="AW299" s="97">
        <v>1.1904761904761904E-2</v>
      </c>
      <c r="AX299" s="97">
        <v>1.1904761904761904E-2</v>
      </c>
      <c r="AY299" s="97">
        <v>1.1904761904761904E-2</v>
      </c>
      <c r="AZ299" s="97">
        <v>1.1904761904761904E-2</v>
      </c>
      <c r="BA299" s="97">
        <v>1.1904761904761904E-2</v>
      </c>
      <c r="BB299" s="97">
        <v>1.1904761904761904E-2</v>
      </c>
      <c r="BC299" s="97">
        <v>1.1904761904761904E-2</v>
      </c>
      <c r="BD299" s="97">
        <v>1.1904761904761904E-2</v>
      </c>
      <c r="BE299" s="97">
        <v>1.1904761904761904E-2</v>
      </c>
      <c r="BF299" s="97">
        <v>1.1904761904761904E-2</v>
      </c>
      <c r="BG299" s="97">
        <v>1.1904761904761904E-2</v>
      </c>
      <c r="BH299" s="97">
        <v>1.1904761904761904E-2</v>
      </c>
      <c r="BI299" s="97">
        <v>1.1904761904761904E-2</v>
      </c>
      <c r="BJ299" s="97">
        <v>1.1904761904761904E-2</v>
      </c>
      <c r="BK299" s="97">
        <v>1.1904761904761904E-2</v>
      </c>
      <c r="BL299" s="97">
        <v>1.1904761904761904E-2</v>
      </c>
      <c r="BM299" s="97">
        <v>1.1904761904761904E-2</v>
      </c>
      <c r="BN299" s="97">
        <v>1.1904761904761904E-2</v>
      </c>
      <c r="BO299" s="97">
        <v>1.1904761904761904E-2</v>
      </c>
      <c r="BP299" s="97">
        <v>1.1904761904761904E-2</v>
      </c>
      <c r="BQ299" s="97">
        <v>1.1904761904761904E-2</v>
      </c>
      <c r="BR299" s="97">
        <v>1.1904761904761904E-2</v>
      </c>
      <c r="BS299" s="97">
        <v>1.1904761904761904E-2</v>
      </c>
      <c r="BT299" s="97">
        <v>1.1904761904761904E-2</v>
      </c>
      <c r="BU299" s="97">
        <v>1.1904761904761904E-2</v>
      </c>
      <c r="BV299" s="97">
        <v>1.1904761904761904E-2</v>
      </c>
      <c r="BW299" s="97">
        <v>1.1904761904761904E-2</v>
      </c>
      <c r="BX299" s="97">
        <v>0</v>
      </c>
      <c r="BY299" s="97">
        <v>0</v>
      </c>
      <c r="BZ299" s="97">
        <v>0</v>
      </c>
      <c r="CA299" s="97">
        <v>0</v>
      </c>
      <c r="CB299" s="97">
        <v>0</v>
      </c>
      <c r="CC299" s="97">
        <v>0</v>
      </c>
      <c r="CD299" s="97">
        <v>0</v>
      </c>
      <c r="CE299" s="97">
        <v>0</v>
      </c>
      <c r="CF299" s="97">
        <v>0</v>
      </c>
    </row>
    <row r="300" spans="2:84" x14ac:dyDescent="0.3">
      <c r="B300" s="13">
        <v>300</v>
      </c>
      <c r="H300" s="1" t="s">
        <v>201</v>
      </c>
      <c r="I300" s="1" t="s">
        <v>222</v>
      </c>
      <c r="M300" s="53" t="s">
        <v>16</v>
      </c>
      <c r="O300" s="82"/>
      <c r="P300" s="106">
        <v>7</v>
      </c>
      <c r="U300" s="31">
        <v>0.6071428571428571</v>
      </c>
      <c r="V300" s="94"/>
      <c r="W300" s="47"/>
      <c r="X300" s="97">
        <v>0</v>
      </c>
      <c r="Y300" s="97">
        <v>1.1904761904761904E-2</v>
      </c>
      <c r="Z300" s="97">
        <v>1.1904761904761904E-2</v>
      </c>
      <c r="AA300" s="97">
        <v>1.1904761904761904E-2</v>
      </c>
      <c r="AB300" s="97">
        <v>1.1904761904761904E-2</v>
      </c>
      <c r="AC300" s="97">
        <v>1.1904761904761904E-2</v>
      </c>
      <c r="AD300" s="97">
        <v>1.1904761904761904E-2</v>
      </c>
      <c r="AE300" s="97">
        <v>1.1904761904761904E-2</v>
      </c>
      <c r="AF300" s="97">
        <v>1.1904761904761904E-2</v>
      </c>
      <c r="AG300" s="97">
        <v>1.1904761904761904E-2</v>
      </c>
      <c r="AH300" s="97">
        <v>1.1904761904761904E-2</v>
      </c>
      <c r="AI300" s="97">
        <v>1.1904761904761904E-2</v>
      </c>
      <c r="AJ300" s="97">
        <v>1.1904761904761904E-2</v>
      </c>
      <c r="AK300" s="97">
        <v>1.1904761904761904E-2</v>
      </c>
      <c r="AL300" s="97">
        <v>1.1904761904761904E-2</v>
      </c>
      <c r="AM300" s="97">
        <v>1.1904761904761904E-2</v>
      </c>
      <c r="AN300" s="97">
        <v>1.1904761904761904E-2</v>
      </c>
      <c r="AO300" s="97">
        <v>1.1904761904761904E-2</v>
      </c>
      <c r="AP300" s="97">
        <v>1.1904761904761904E-2</v>
      </c>
      <c r="AQ300" s="97">
        <v>1.1904761904761904E-2</v>
      </c>
      <c r="AR300" s="97">
        <v>1.1904761904761904E-2</v>
      </c>
      <c r="AS300" s="97">
        <v>1.1904761904761904E-2</v>
      </c>
      <c r="AT300" s="97">
        <v>1.1904761904761904E-2</v>
      </c>
      <c r="AU300" s="97">
        <v>1.1904761904761904E-2</v>
      </c>
      <c r="AV300" s="97">
        <v>1.1904761904761904E-2</v>
      </c>
      <c r="AW300" s="97">
        <v>1.1904761904761904E-2</v>
      </c>
      <c r="AX300" s="97">
        <v>1.1904761904761904E-2</v>
      </c>
      <c r="AY300" s="97">
        <v>1.1904761904761904E-2</v>
      </c>
      <c r="AZ300" s="97">
        <v>1.1904761904761904E-2</v>
      </c>
      <c r="BA300" s="97">
        <v>1.1904761904761904E-2</v>
      </c>
      <c r="BB300" s="97">
        <v>1.1904761904761904E-2</v>
      </c>
      <c r="BC300" s="97">
        <v>1.1904761904761904E-2</v>
      </c>
      <c r="BD300" s="97">
        <v>1.1904761904761904E-2</v>
      </c>
      <c r="BE300" s="97">
        <v>1.1904761904761904E-2</v>
      </c>
      <c r="BF300" s="97">
        <v>1.1904761904761904E-2</v>
      </c>
      <c r="BG300" s="97">
        <v>1.1904761904761904E-2</v>
      </c>
      <c r="BH300" s="97">
        <v>1.1904761904761904E-2</v>
      </c>
      <c r="BI300" s="97">
        <v>1.1904761904761904E-2</v>
      </c>
      <c r="BJ300" s="97">
        <v>1.1904761904761904E-2</v>
      </c>
      <c r="BK300" s="97">
        <v>1.1904761904761904E-2</v>
      </c>
      <c r="BL300" s="97">
        <v>1.1904761904761904E-2</v>
      </c>
      <c r="BM300" s="97">
        <v>1.1904761904761904E-2</v>
      </c>
      <c r="BN300" s="97">
        <v>1.1904761904761904E-2</v>
      </c>
      <c r="BO300" s="97">
        <v>1.1904761904761904E-2</v>
      </c>
      <c r="BP300" s="97">
        <v>1.1904761904761904E-2</v>
      </c>
      <c r="BQ300" s="97">
        <v>1.1904761904761904E-2</v>
      </c>
      <c r="BR300" s="97">
        <v>1.1904761904761904E-2</v>
      </c>
      <c r="BS300" s="97">
        <v>1.1904761904761904E-2</v>
      </c>
      <c r="BT300" s="97">
        <v>1.1904761904761904E-2</v>
      </c>
      <c r="BU300" s="97">
        <v>1.1904761904761904E-2</v>
      </c>
      <c r="BV300" s="97">
        <v>1.1904761904761904E-2</v>
      </c>
      <c r="BW300" s="97">
        <v>1.1904761904761904E-2</v>
      </c>
      <c r="BX300" s="97">
        <v>0</v>
      </c>
      <c r="BY300" s="97">
        <v>0</v>
      </c>
      <c r="BZ300" s="97">
        <v>0</v>
      </c>
      <c r="CA300" s="97">
        <v>0</v>
      </c>
      <c r="CB300" s="97">
        <v>0</v>
      </c>
      <c r="CC300" s="97">
        <v>0</v>
      </c>
      <c r="CD300" s="97">
        <v>0</v>
      </c>
      <c r="CE300" s="97">
        <v>0</v>
      </c>
      <c r="CF300" s="97">
        <v>0</v>
      </c>
    </row>
    <row r="301" spans="2:84" s="26" customFormat="1" ht="12" x14ac:dyDescent="0.25">
      <c r="B301" s="13"/>
      <c r="M301" s="55"/>
      <c r="N301" s="44" t="s">
        <v>21</v>
      </c>
      <c r="O301" s="45"/>
      <c r="P301" s="46"/>
      <c r="Q301" s="40"/>
      <c r="U301" s="41"/>
      <c r="V301" s="42"/>
      <c r="W301" s="43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</row>
    <row r="302" spans="2:84" x14ac:dyDescent="0.3">
      <c r="B302" s="13">
        <v>302</v>
      </c>
    </row>
    <row r="303" spans="2:84" x14ac:dyDescent="0.3">
      <c r="B303" s="13">
        <v>303</v>
      </c>
      <c r="H303" s="1" t="s">
        <v>263</v>
      </c>
      <c r="M303" s="53" t="s">
        <v>16</v>
      </c>
      <c r="P303" s="72" t="s">
        <v>108</v>
      </c>
      <c r="U303" s="31"/>
      <c r="V303" s="107"/>
      <c r="W303" s="47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</row>
    <row r="304" spans="2:84" x14ac:dyDescent="0.3">
      <c r="B304" s="13">
        <v>304</v>
      </c>
      <c r="H304" s="1" t="s">
        <v>263</v>
      </c>
      <c r="I304" s="1" t="s">
        <v>261</v>
      </c>
      <c r="M304" s="53" t="s">
        <v>16</v>
      </c>
      <c r="O304" s="82"/>
      <c r="P304" s="88">
        <v>5</v>
      </c>
      <c r="U304" s="31">
        <v>0.85000000000000098</v>
      </c>
      <c r="V304" s="94"/>
      <c r="W304" s="47"/>
      <c r="X304" s="97">
        <v>0</v>
      </c>
      <c r="Y304" s="97">
        <v>1.6666666666666666E-2</v>
      </c>
      <c r="Z304" s="97">
        <v>1.6666666666666666E-2</v>
      </c>
      <c r="AA304" s="97">
        <v>1.6666666666666666E-2</v>
      </c>
      <c r="AB304" s="97">
        <v>1.6666666666666666E-2</v>
      </c>
      <c r="AC304" s="97">
        <v>1.6666666666666666E-2</v>
      </c>
      <c r="AD304" s="97">
        <v>1.6666666666666666E-2</v>
      </c>
      <c r="AE304" s="97">
        <v>1.6666666666666666E-2</v>
      </c>
      <c r="AF304" s="97">
        <v>1.6666666666666666E-2</v>
      </c>
      <c r="AG304" s="97">
        <v>1.6666666666666666E-2</v>
      </c>
      <c r="AH304" s="97">
        <v>1.6666666666666666E-2</v>
      </c>
      <c r="AI304" s="97">
        <v>1.6666666666666666E-2</v>
      </c>
      <c r="AJ304" s="97">
        <v>1.6666666666666666E-2</v>
      </c>
      <c r="AK304" s="97">
        <v>1.6666666666666666E-2</v>
      </c>
      <c r="AL304" s="97">
        <v>1.6666666666666666E-2</v>
      </c>
      <c r="AM304" s="97">
        <v>1.6666666666666666E-2</v>
      </c>
      <c r="AN304" s="97">
        <v>1.6666666666666666E-2</v>
      </c>
      <c r="AO304" s="97">
        <v>1.6666666666666666E-2</v>
      </c>
      <c r="AP304" s="97">
        <v>1.6666666666666666E-2</v>
      </c>
      <c r="AQ304" s="97">
        <v>1.6666666666666666E-2</v>
      </c>
      <c r="AR304" s="97">
        <v>1.6666666666666666E-2</v>
      </c>
      <c r="AS304" s="97">
        <v>1.6666666666666666E-2</v>
      </c>
      <c r="AT304" s="97">
        <v>1.6666666666666666E-2</v>
      </c>
      <c r="AU304" s="97">
        <v>1.6666666666666666E-2</v>
      </c>
      <c r="AV304" s="97">
        <v>1.6666666666666666E-2</v>
      </c>
      <c r="AW304" s="97">
        <v>1.6666666666666666E-2</v>
      </c>
      <c r="AX304" s="97">
        <v>1.6666666666666666E-2</v>
      </c>
      <c r="AY304" s="97">
        <v>1.6666666666666666E-2</v>
      </c>
      <c r="AZ304" s="97">
        <v>1.6666666666666666E-2</v>
      </c>
      <c r="BA304" s="97">
        <v>1.6666666666666666E-2</v>
      </c>
      <c r="BB304" s="97">
        <v>1.6666666666666666E-2</v>
      </c>
      <c r="BC304" s="97">
        <v>1.6666666666666666E-2</v>
      </c>
      <c r="BD304" s="97">
        <v>1.6666666666666666E-2</v>
      </c>
      <c r="BE304" s="97">
        <v>1.6666666666666666E-2</v>
      </c>
      <c r="BF304" s="97">
        <v>1.6666666666666666E-2</v>
      </c>
      <c r="BG304" s="97">
        <v>1.6666666666666666E-2</v>
      </c>
      <c r="BH304" s="97">
        <v>1.6666666666666666E-2</v>
      </c>
      <c r="BI304" s="97">
        <v>1.6666666666666666E-2</v>
      </c>
      <c r="BJ304" s="97">
        <v>1.6666666666666666E-2</v>
      </c>
      <c r="BK304" s="97">
        <v>1.6666666666666666E-2</v>
      </c>
      <c r="BL304" s="97">
        <v>1.6666666666666666E-2</v>
      </c>
      <c r="BM304" s="97">
        <v>1.6666666666666666E-2</v>
      </c>
      <c r="BN304" s="97">
        <v>1.6666666666666666E-2</v>
      </c>
      <c r="BO304" s="97">
        <v>1.6666666666666666E-2</v>
      </c>
      <c r="BP304" s="97">
        <v>1.6666666666666666E-2</v>
      </c>
      <c r="BQ304" s="97">
        <v>1.6666666666666666E-2</v>
      </c>
      <c r="BR304" s="97">
        <v>1.6666666666666666E-2</v>
      </c>
      <c r="BS304" s="97">
        <v>1.6666666666666666E-2</v>
      </c>
      <c r="BT304" s="97">
        <v>1.6666666666666666E-2</v>
      </c>
      <c r="BU304" s="97">
        <v>1.6666666666666666E-2</v>
      </c>
      <c r="BV304" s="97">
        <v>1.6666666666666666E-2</v>
      </c>
      <c r="BW304" s="97">
        <v>1.6666666666666666E-2</v>
      </c>
      <c r="BX304" s="97">
        <v>0</v>
      </c>
      <c r="BY304" s="97">
        <v>0</v>
      </c>
      <c r="BZ304" s="97">
        <v>0</v>
      </c>
      <c r="CA304" s="97">
        <v>0</v>
      </c>
      <c r="CB304" s="97">
        <v>0</v>
      </c>
      <c r="CC304" s="97">
        <v>0</v>
      </c>
      <c r="CD304" s="97">
        <v>0</v>
      </c>
      <c r="CE304" s="97">
        <v>0</v>
      </c>
      <c r="CF304" s="97">
        <v>0</v>
      </c>
    </row>
  </sheetData>
  <conditionalFormatting sqref="X4:Z4">
    <cfRule type="containsBlanks" dxfId="14909" priority="5587">
      <formula>LEN(TRIM(X4))=0</formula>
    </cfRule>
  </conditionalFormatting>
  <conditionalFormatting sqref="X1:Z1">
    <cfRule type="containsBlanks" dxfId="14908" priority="5586">
      <formula>LEN(TRIM(X1))=0</formula>
    </cfRule>
  </conditionalFormatting>
  <conditionalFormatting sqref="H6:J9 U7:U10 X7:AI10 X86:AI87 H86:J87 U86:U87 X175:AI180 H182:J182 U182 X182:AI182 H175:J180 U175:U180 H10:I10">
    <cfRule type="expression" dxfId="14907" priority="5583">
      <formula>AND($H6&lt;&gt;"",$I6&lt;&gt;"",$J6&lt;&gt;"")</formula>
    </cfRule>
    <cfRule type="expression" dxfId="14906" priority="5584">
      <formula>AND($H6&lt;&gt;"",$I6&lt;&gt;"",$J6="")</formula>
    </cfRule>
    <cfRule type="expression" dxfId="14905" priority="5585">
      <formula>AND($H6&lt;&gt;"",$I6="",$J6="")</formula>
    </cfRule>
  </conditionalFormatting>
  <conditionalFormatting sqref="X6:Z6 U6">
    <cfRule type="expression" dxfId="14904" priority="5580">
      <formula>AND($H6&lt;&gt;"",$I6&lt;&gt;"",$J6&lt;&gt;"")</formula>
    </cfRule>
    <cfRule type="expression" dxfId="14903" priority="5581">
      <formula>AND($H6&lt;&gt;"",$I6&lt;&gt;"",$J6="")</formula>
    </cfRule>
    <cfRule type="expression" dxfId="14902" priority="5582">
      <formula>AND($H6&lt;&gt;"",$I6="",$J6="")</formula>
    </cfRule>
  </conditionalFormatting>
  <conditionalFormatting sqref="H6:H10 H86:H87 H182 H175:H180">
    <cfRule type="expression" dxfId="14901" priority="5579">
      <formula>AND($H6&lt;&gt;"",$I6&lt;&gt;"")</formula>
    </cfRule>
  </conditionalFormatting>
  <conditionalFormatting sqref="I6:I10 I86:I87 I182 I175:I180">
    <cfRule type="expression" dxfId="14900" priority="5578">
      <formula>AND($I6&lt;&gt;"",$J6&lt;&gt;"")</formula>
    </cfRule>
  </conditionalFormatting>
  <conditionalFormatting sqref="H96:J96">
    <cfRule type="expression" dxfId="14899" priority="5575">
      <formula>AND($H96&lt;&gt;"",$I96&lt;&gt;"",$J96&lt;&gt;"")</formula>
    </cfRule>
    <cfRule type="expression" dxfId="14898" priority="5576">
      <formula>AND($H96&lt;&gt;"",$I96&lt;&gt;"",$J96="")</formula>
    </cfRule>
    <cfRule type="expression" dxfId="14897" priority="5577">
      <formula>AND($H96&lt;&gt;"",$I96="",$J96="")</formula>
    </cfRule>
  </conditionalFormatting>
  <conditionalFormatting sqref="U96 X96:Z96">
    <cfRule type="expression" dxfId="14896" priority="5572">
      <formula>AND($H96&lt;&gt;"",$I96&lt;&gt;"",$J96&lt;&gt;"")</formula>
    </cfRule>
    <cfRule type="expression" dxfId="14895" priority="5573">
      <formula>AND($H96&lt;&gt;"",$I96&lt;&gt;"",$J96="")</formula>
    </cfRule>
    <cfRule type="expression" dxfId="14894" priority="5574">
      <formula>AND($H96&lt;&gt;"",$I96="",$J96="")</formula>
    </cfRule>
  </conditionalFormatting>
  <conditionalFormatting sqref="H96">
    <cfRule type="expression" dxfId="14893" priority="5571">
      <formula>AND($H96&lt;&gt;"",$I96&lt;&gt;"")</formula>
    </cfRule>
  </conditionalFormatting>
  <conditionalFormatting sqref="I96">
    <cfRule type="expression" dxfId="14892" priority="5570">
      <formula>AND($I96&lt;&gt;"",$J96&lt;&gt;"")</formula>
    </cfRule>
  </conditionalFormatting>
  <conditionalFormatting sqref="A6:A10 A96">
    <cfRule type="containsBlanks" dxfId="14891" priority="5569">
      <formula>LEN(TRIM(A6))=0</formula>
    </cfRule>
  </conditionalFormatting>
  <conditionalFormatting sqref="AA4:AB4">
    <cfRule type="containsBlanks" dxfId="14890" priority="5568">
      <formula>LEN(TRIM(AA4))=0</formula>
    </cfRule>
  </conditionalFormatting>
  <conditionalFormatting sqref="AA1:AB1">
    <cfRule type="containsBlanks" dxfId="14889" priority="5567">
      <formula>LEN(TRIM(AA1))=0</formula>
    </cfRule>
  </conditionalFormatting>
  <conditionalFormatting sqref="AA6:AB6">
    <cfRule type="expression" dxfId="14888" priority="5564">
      <formula>AND($H6&lt;&gt;"",$I6&lt;&gt;"",$J6&lt;&gt;"")</formula>
    </cfRule>
    <cfRule type="expression" dxfId="14887" priority="5565">
      <formula>AND($H6&lt;&gt;"",$I6&lt;&gt;"",$J6="")</formula>
    </cfRule>
    <cfRule type="expression" dxfId="14886" priority="5566">
      <formula>AND($H6&lt;&gt;"",$I6="",$J6="")</formula>
    </cfRule>
  </conditionalFormatting>
  <conditionalFormatting sqref="AA96:AB96">
    <cfRule type="expression" dxfId="14885" priority="5561">
      <formula>AND($H96&lt;&gt;"",$I96&lt;&gt;"",$J96&lt;&gt;"")</formula>
    </cfRule>
    <cfRule type="expression" dxfId="14884" priority="5562">
      <formula>AND($H96&lt;&gt;"",$I96&lt;&gt;"",$J96="")</formula>
    </cfRule>
    <cfRule type="expression" dxfId="14883" priority="5563">
      <formula>AND($H96&lt;&gt;"",$I96="",$J96="")</formula>
    </cfRule>
  </conditionalFormatting>
  <conditionalFormatting sqref="AC4:AD4">
    <cfRule type="containsBlanks" dxfId="14882" priority="5560">
      <formula>LEN(TRIM(AC4))=0</formula>
    </cfRule>
  </conditionalFormatting>
  <conditionalFormatting sqref="AC1:AD1">
    <cfRule type="containsBlanks" dxfId="14881" priority="5559">
      <formula>LEN(TRIM(AC1))=0</formula>
    </cfRule>
  </conditionalFormatting>
  <conditionalFormatting sqref="AC6:AD6">
    <cfRule type="expression" dxfId="14880" priority="5556">
      <formula>AND($H6&lt;&gt;"",$I6&lt;&gt;"",$J6&lt;&gt;"")</formula>
    </cfRule>
    <cfRule type="expression" dxfId="14879" priority="5557">
      <formula>AND($H6&lt;&gt;"",$I6&lt;&gt;"",$J6="")</formula>
    </cfRule>
    <cfRule type="expression" dxfId="14878" priority="5558">
      <formula>AND($H6&lt;&gt;"",$I6="",$J6="")</formula>
    </cfRule>
  </conditionalFormatting>
  <conditionalFormatting sqref="AC96:AD96">
    <cfRule type="expression" dxfId="14877" priority="5553">
      <formula>AND($H96&lt;&gt;"",$I96&lt;&gt;"",$J96&lt;&gt;"")</formula>
    </cfRule>
    <cfRule type="expression" dxfId="14876" priority="5554">
      <formula>AND($H96&lt;&gt;"",$I96&lt;&gt;"",$J96="")</formula>
    </cfRule>
    <cfRule type="expression" dxfId="14875" priority="5555">
      <formula>AND($H96&lt;&gt;"",$I96="",$J96="")</formula>
    </cfRule>
  </conditionalFormatting>
  <conditionalFormatting sqref="AE4:AH4">
    <cfRule type="containsBlanks" dxfId="14874" priority="5552">
      <formula>LEN(TRIM(AE4))=0</formula>
    </cfRule>
  </conditionalFormatting>
  <conditionalFormatting sqref="AE1:AH1">
    <cfRule type="containsBlanks" dxfId="14873" priority="5551">
      <formula>LEN(TRIM(AE1))=0</formula>
    </cfRule>
  </conditionalFormatting>
  <conditionalFormatting sqref="AE6:AH6">
    <cfRule type="expression" dxfId="14872" priority="5548">
      <formula>AND($H6&lt;&gt;"",$I6&lt;&gt;"",$J6&lt;&gt;"")</formula>
    </cfRule>
    <cfRule type="expression" dxfId="14871" priority="5549">
      <formula>AND($H6&lt;&gt;"",$I6&lt;&gt;"",$J6="")</formula>
    </cfRule>
    <cfRule type="expression" dxfId="14870" priority="5550">
      <formula>AND($H6&lt;&gt;"",$I6="",$J6="")</formula>
    </cfRule>
  </conditionalFormatting>
  <conditionalFormatting sqref="AE96:AH96">
    <cfRule type="expression" dxfId="14869" priority="5545">
      <formula>AND($H96&lt;&gt;"",$I96&lt;&gt;"",$J96&lt;&gt;"")</formula>
    </cfRule>
    <cfRule type="expression" dxfId="14868" priority="5546">
      <formula>AND($H96&lt;&gt;"",$I96&lt;&gt;"",$J96="")</formula>
    </cfRule>
    <cfRule type="expression" dxfId="14867" priority="5547">
      <formula>AND($H96&lt;&gt;"",$I96="",$J96="")</formula>
    </cfRule>
  </conditionalFormatting>
  <conditionalFormatting sqref="AI4">
    <cfRule type="containsBlanks" dxfId="14866" priority="5544">
      <formula>LEN(TRIM(AI4))=0</formula>
    </cfRule>
  </conditionalFormatting>
  <conditionalFormatting sqref="AI1">
    <cfRule type="containsBlanks" dxfId="14865" priority="5543">
      <formula>LEN(TRIM(AI1))=0</formula>
    </cfRule>
  </conditionalFormatting>
  <conditionalFormatting sqref="AI6">
    <cfRule type="expression" dxfId="14864" priority="5540">
      <formula>AND($H6&lt;&gt;"",$I6&lt;&gt;"",$J6&lt;&gt;"")</formula>
    </cfRule>
    <cfRule type="expression" dxfId="14863" priority="5541">
      <formula>AND($H6&lt;&gt;"",$I6&lt;&gt;"",$J6="")</formula>
    </cfRule>
    <cfRule type="expression" dxfId="14862" priority="5542">
      <formula>AND($H6&lt;&gt;"",$I6="",$J6="")</formula>
    </cfRule>
  </conditionalFormatting>
  <conditionalFormatting sqref="AI96">
    <cfRule type="expression" dxfId="14861" priority="5537">
      <formula>AND($H96&lt;&gt;"",$I96&lt;&gt;"",$J96&lt;&gt;"")</formula>
    </cfRule>
    <cfRule type="expression" dxfId="14860" priority="5538">
      <formula>AND($H96&lt;&gt;"",$I96&lt;&gt;"",$J96="")</formula>
    </cfRule>
    <cfRule type="expression" dxfId="14859" priority="5539">
      <formula>AND($H96&lt;&gt;"",$I96="",$J96="")</formula>
    </cfRule>
  </conditionalFormatting>
  <conditionalFormatting sqref="H49:J49">
    <cfRule type="expression" dxfId="14858" priority="5534">
      <formula>AND($H49&lt;&gt;"",$I49&lt;&gt;"",$J49&lt;&gt;"")</formula>
    </cfRule>
    <cfRule type="expression" dxfId="14857" priority="5535">
      <formula>AND($H49&lt;&gt;"",$I49&lt;&gt;"",$J49="")</formula>
    </cfRule>
    <cfRule type="expression" dxfId="14856" priority="5536">
      <formula>AND($H49&lt;&gt;"",$I49="",$J49="")</formula>
    </cfRule>
  </conditionalFormatting>
  <conditionalFormatting sqref="U49 X49:Z49">
    <cfRule type="expression" dxfId="14855" priority="5531">
      <formula>AND($H49&lt;&gt;"",$I49&lt;&gt;"",$J49&lt;&gt;"")</formula>
    </cfRule>
    <cfRule type="expression" dxfId="14854" priority="5532">
      <formula>AND($H49&lt;&gt;"",$I49&lt;&gt;"",$J49="")</formula>
    </cfRule>
    <cfRule type="expression" dxfId="14853" priority="5533">
      <formula>AND($H49&lt;&gt;"",$I49="",$J49="")</formula>
    </cfRule>
  </conditionalFormatting>
  <conditionalFormatting sqref="H49">
    <cfRule type="expression" dxfId="14852" priority="5530">
      <formula>AND($H49&lt;&gt;"",$I49&lt;&gt;"")</formula>
    </cfRule>
  </conditionalFormatting>
  <conditionalFormatting sqref="I49">
    <cfRule type="expression" dxfId="14851" priority="5529">
      <formula>AND($I49&lt;&gt;"",$J49&lt;&gt;"")</formula>
    </cfRule>
  </conditionalFormatting>
  <conditionalFormatting sqref="A49">
    <cfRule type="containsBlanks" dxfId="14850" priority="5528">
      <formula>LEN(TRIM(A49))=0</formula>
    </cfRule>
  </conditionalFormatting>
  <conditionalFormatting sqref="AA49:AB49">
    <cfRule type="expression" dxfId="14849" priority="5525">
      <formula>AND($H49&lt;&gt;"",$I49&lt;&gt;"",$J49&lt;&gt;"")</formula>
    </cfRule>
    <cfRule type="expression" dxfId="14848" priority="5526">
      <formula>AND($H49&lt;&gt;"",$I49&lt;&gt;"",$J49="")</formula>
    </cfRule>
    <cfRule type="expression" dxfId="14847" priority="5527">
      <formula>AND($H49&lt;&gt;"",$I49="",$J49="")</formula>
    </cfRule>
  </conditionalFormatting>
  <conditionalFormatting sqref="AC49:AD49">
    <cfRule type="expression" dxfId="14846" priority="5522">
      <formula>AND($H49&lt;&gt;"",$I49&lt;&gt;"",$J49&lt;&gt;"")</formula>
    </cfRule>
    <cfRule type="expression" dxfId="14845" priority="5523">
      <formula>AND($H49&lt;&gt;"",$I49&lt;&gt;"",$J49="")</formula>
    </cfRule>
    <cfRule type="expression" dxfId="14844" priority="5524">
      <formula>AND($H49&lt;&gt;"",$I49="",$J49="")</formula>
    </cfRule>
  </conditionalFormatting>
  <conditionalFormatting sqref="AE49:AH49">
    <cfRule type="expression" dxfId="14843" priority="5519">
      <formula>AND($H49&lt;&gt;"",$I49&lt;&gt;"",$J49&lt;&gt;"")</formula>
    </cfRule>
    <cfRule type="expression" dxfId="14842" priority="5520">
      <formula>AND($H49&lt;&gt;"",$I49&lt;&gt;"",$J49="")</formula>
    </cfRule>
    <cfRule type="expression" dxfId="14841" priority="5521">
      <formula>AND($H49&lt;&gt;"",$I49="",$J49="")</formula>
    </cfRule>
  </conditionalFormatting>
  <conditionalFormatting sqref="AI49">
    <cfRule type="expression" dxfId="14840" priority="5516">
      <formula>AND($H49&lt;&gt;"",$I49&lt;&gt;"",$J49&lt;&gt;"")</formula>
    </cfRule>
    <cfRule type="expression" dxfId="14839" priority="5517">
      <formula>AND($H49&lt;&gt;"",$I49&lt;&gt;"",$J49="")</formula>
    </cfRule>
    <cfRule type="expression" dxfId="14838" priority="5518">
      <formula>AND($H49&lt;&gt;"",$I49="",$J49="")</formula>
    </cfRule>
  </conditionalFormatting>
  <conditionalFormatting sqref="H50:J50">
    <cfRule type="expression" dxfId="14837" priority="5513">
      <formula>AND($H50&lt;&gt;"",$I50&lt;&gt;"",$J50&lt;&gt;"")</formula>
    </cfRule>
    <cfRule type="expression" dxfId="14836" priority="5514">
      <formula>AND($H50&lt;&gt;"",$I50&lt;&gt;"",$J50="")</formula>
    </cfRule>
    <cfRule type="expression" dxfId="14835" priority="5515">
      <formula>AND($H50&lt;&gt;"",$I50="",$J50="")</formula>
    </cfRule>
  </conditionalFormatting>
  <conditionalFormatting sqref="U50 X50:Z50">
    <cfRule type="expression" dxfId="14834" priority="5510">
      <formula>AND($H50&lt;&gt;"",$I50&lt;&gt;"",$J50&lt;&gt;"")</formula>
    </cfRule>
    <cfRule type="expression" dxfId="14833" priority="5511">
      <formula>AND($H50&lt;&gt;"",$I50&lt;&gt;"",$J50="")</formula>
    </cfRule>
    <cfRule type="expression" dxfId="14832" priority="5512">
      <formula>AND($H50&lt;&gt;"",$I50="",$J50="")</formula>
    </cfRule>
  </conditionalFormatting>
  <conditionalFormatting sqref="H50">
    <cfRule type="expression" dxfId="14831" priority="5509">
      <formula>AND($H50&lt;&gt;"",$I50&lt;&gt;"")</formula>
    </cfRule>
  </conditionalFormatting>
  <conditionalFormatting sqref="I50">
    <cfRule type="expression" dxfId="14830" priority="5508">
      <formula>AND($I50&lt;&gt;"",$J50&lt;&gt;"")</formula>
    </cfRule>
  </conditionalFormatting>
  <conditionalFormatting sqref="A50">
    <cfRule type="containsBlanks" dxfId="14829" priority="5507">
      <formula>LEN(TRIM(A50))=0</formula>
    </cfRule>
  </conditionalFormatting>
  <conditionalFormatting sqref="AA50:AB50">
    <cfRule type="expression" dxfId="14828" priority="5504">
      <formula>AND($H50&lt;&gt;"",$I50&lt;&gt;"",$J50&lt;&gt;"")</formula>
    </cfRule>
    <cfRule type="expression" dxfId="14827" priority="5505">
      <formula>AND($H50&lt;&gt;"",$I50&lt;&gt;"",$J50="")</formula>
    </cfRule>
    <cfRule type="expression" dxfId="14826" priority="5506">
      <formula>AND($H50&lt;&gt;"",$I50="",$J50="")</formula>
    </cfRule>
  </conditionalFormatting>
  <conditionalFormatting sqref="AC50:AD50">
    <cfRule type="expression" dxfId="14825" priority="5501">
      <formula>AND($H50&lt;&gt;"",$I50&lt;&gt;"",$J50&lt;&gt;"")</formula>
    </cfRule>
    <cfRule type="expression" dxfId="14824" priority="5502">
      <formula>AND($H50&lt;&gt;"",$I50&lt;&gt;"",$J50="")</formula>
    </cfRule>
    <cfRule type="expression" dxfId="14823" priority="5503">
      <formula>AND($H50&lt;&gt;"",$I50="",$J50="")</formula>
    </cfRule>
  </conditionalFormatting>
  <conditionalFormatting sqref="AE50:AH50">
    <cfRule type="expression" dxfId="14822" priority="5498">
      <formula>AND($H50&lt;&gt;"",$I50&lt;&gt;"",$J50&lt;&gt;"")</formula>
    </cfRule>
    <cfRule type="expression" dxfId="14821" priority="5499">
      <formula>AND($H50&lt;&gt;"",$I50&lt;&gt;"",$J50="")</formula>
    </cfRule>
    <cfRule type="expression" dxfId="14820" priority="5500">
      <formula>AND($H50&lt;&gt;"",$I50="",$J50="")</formula>
    </cfRule>
  </conditionalFormatting>
  <conditionalFormatting sqref="AI50">
    <cfRule type="expression" dxfId="14819" priority="5495">
      <formula>AND($H50&lt;&gt;"",$I50&lt;&gt;"",$J50&lt;&gt;"")</formula>
    </cfRule>
    <cfRule type="expression" dxfId="14818" priority="5496">
      <formula>AND($H50&lt;&gt;"",$I50&lt;&gt;"",$J50="")</formula>
    </cfRule>
    <cfRule type="expression" dxfId="14817" priority="5497">
      <formula>AND($H50&lt;&gt;"",$I50="",$J50="")</formula>
    </cfRule>
  </conditionalFormatting>
  <conditionalFormatting sqref="H51:J51">
    <cfRule type="expression" dxfId="14816" priority="5471">
      <formula>AND($H51&lt;&gt;"",$I51&lt;&gt;"",$J51&lt;&gt;"")</formula>
    </cfRule>
    <cfRule type="expression" dxfId="14815" priority="5472">
      <formula>AND($H51&lt;&gt;"",$I51&lt;&gt;"",$J51="")</formula>
    </cfRule>
    <cfRule type="expression" dxfId="14814" priority="5473">
      <formula>AND($H51&lt;&gt;"",$I51="",$J51="")</formula>
    </cfRule>
  </conditionalFormatting>
  <conditionalFormatting sqref="U51 X51:Z51">
    <cfRule type="expression" dxfId="14813" priority="5468">
      <formula>AND($H51&lt;&gt;"",$I51&lt;&gt;"",$J51&lt;&gt;"")</formula>
    </cfRule>
    <cfRule type="expression" dxfId="14812" priority="5469">
      <formula>AND($H51&lt;&gt;"",$I51&lt;&gt;"",$J51="")</formula>
    </cfRule>
    <cfRule type="expression" dxfId="14811" priority="5470">
      <formula>AND($H51&lt;&gt;"",$I51="",$J51="")</formula>
    </cfRule>
  </conditionalFormatting>
  <conditionalFormatting sqref="H51">
    <cfRule type="expression" dxfId="14810" priority="5467">
      <formula>AND($H51&lt;&gt;"",$I51&lt;&gt;"")</formula>
    </cfRule>
  </conditionalFormatting>
  <conditionalFormatting sqref="I51">
    <cfRule type="expression" dxfId="14809" priority="5466">
      <formula>AND($I51&lt;&gt;"",$J51&lt;&gt;"")</formula>
    </cfRule>
  </conditionalFormatting>
  <conditionalFormatting sqref="A51">
    <cfRule type="containsBlanks" dxfId="14808" priority="5465">
      <formula>LEN(TRIM(A51))=0</formula>
    </cfRule>
  </conditionalFormatting>
  <conditionalFormatting sqref="AA51:AB51">
    <cfRule type="expression" dxfId="14807" priority="5462">
      <formula>AND($H51&lt;&gt;"",$I51&lt;&gt;"",$J51&lt;&gt;"")</formula>
    </cfRule>
    <cfRule type="expression" dxfId="14806" priority="5463">
      <formula>AND($H51&lt;&gt;"",$I51&lt;&gt;"",$J51="")</formula>
    </cfRule>
    <cfRule type="expression" dxfId="14805" priority="5464">
      <formula>AND($H51&lt;&gt;"",$I51="",$J51="")</formula>
    </cfRule>
  </conditionalFormatting>
  <conditionalFormatting sqref="AC51:AD51">
    <cfRule type="expression" dxfId="14804" priority="5459">
      <formula>AND($H51&lt;&gt;"",$I51&lt;&gt;"",$J51&lt;&gt;"")</formula>
    </cfRule>
    <cfRule type="expression" dxfId="14803" priority="5460">
      <formula>AND($H51&lt;&gt;"",$I51&lt;&gt;"",$J51="")</formula>
    </cfRule>
    <cfRule type="expression" dxfId="14802" priority="5461">
      <formula>AND($H51&lt;&gt;"",$I51="",$J51="")</formula>
    </cfRule>
  </conditionalFormatting>
  <conditionalFormatting sqref="AE51:AH51">
    <cfRule type="expression" dxfId="14801" priority="5456">
      <formula>AND($H51&lt;&gt;"",$I51&lt;&gt;"",$J51&lt;&gt;"")</formula>
    </cfRule>
    <cfRule type="expression" dxfId="14800" priority="5457">
      <formula>AND($H51&lt;&gt;"",$I51&lt;&gt;"",$J51="")</formula>
    </cfRule>
    <cfRule type="expression" dxfId="14799" priority="5458">
      <formula>AND($H51&lt;&gt;"",$I51="",$J51="")</formula>
    </cfRule>
  </conditionalFormatting>
  <conditionalFormatting sqref="AI51">
    <cfRule type="expression" dxfId="14798" priority="5453">
      <formula>AND($H51&lt;&gt;"",$I51&lt;&gt;"",$J51&lt;&gt;"")</formula>
    </cfRule>
    <cfRule type="expression" dxfId="14797" priority="5454">
      <formula>AND($H51&lt;&gt;"",$I51&lt;&gt;"",$J51="")</formula>
    </cfRule>
    <cfRule type="expression" dxfId="14796" priority="5455">
      <formula>AND($H51&lt;&gt;"",$I51="",$J51="")</formula>
    </cfRule>
  </conditionalFormatting>
  <conditionalFormatting sqref="H52:J52">
    <cfRule type="expression" dxfId="14795" priority="5429">
      <formula>AND($H52&lt;&gt;"",$I52&lt;&gt;"",$J52&lt;&gt;"")</formula>
    </cfRule>
    <cfRule type="expression" dxfId="14794" priority="5430">
      <formula>AND($H52&lt;&gt;"",$I52&lt;&gt;"",$J52="")</formula>
    </cfRule>
    <cfRule type="expression" dxfId="14793" priority="5431">
      <formula>AND($H52&lt;&gt;"",$I52="",$J52="")</formula>
    </cfRule>
  </conditionalFormatting>
  <conditionalFormatting sqref="U52 X52:Z52">
    <cfRule type="expression" dxfId="14792" priority="5426">
      <formula>AND($H52&lt;&gt;"",$I52&lt;&gt;"",$J52&lt;&gt;"")</formula>
    </cfRule>
    <cfRule type="expression" dxfId="14791" priority="5427">
      <formula>AND($H52&lt;&gt;"",$I52&lt;&gt;"",$J52="")</formula>
    </cfRule>
    <cfRule type="expression" dxfId="14790" priority="5428">
      <formula>AND($H52&lt;&gt;"",$I52="",$J52="")</formula>
    </cfRule>
  </conditionalFormatting>
  <conditionalFormatting sqref="H52">
    <cfRule type="expression" dxfId="14789" priority="5425">
      <formula>AND($H52&lt;&gt;"",$I52&lt;&gt;"")</formula>
    </cfRule>
  </conditionalFormatting>
  <conditionalFormatting sqref="I52">
    <cfRule type="expression" dxfId="14788" priority="5424">
      <formula>AND($I52&lt;&gt;"",$J52&lt;&gt;"")</formula>
    </cfRule>
  </conditionalFormatting>
  <conditionalFormatting sqref="A52">
    <cfRule type="containsBlanks" dxfId="14787" priority="5423">
      <formula>LEN(TRIM(A52))=0</formula>
    </cfRule>
  </conditionalFormatting>
  <conditionalFormatting sqref="AA52:AB52">
    <cfRule type="expression" dxfId="14786" priority="5420">
      <formula>AND($H52&lt;&gt;"",$I52&lt;&gt;"",$J52&lt;&gt;"")</formula>
    </cfRule>
    <cfRule type="expression" dxfId="14785" priority="5421">
      <formula>AND($H52&lt;&gt;"",$I52&lt;&gt;"",$J52="")</formula>
    </cfRule>
    <cfRule type="expression" dxfId="14784" priority="5422">
      <formula>AND($H52&lt;&gt;"",$I52="",$J52="")</formula>
    </cfRule>
  </conditionalFormatting>
  <conditionalFormatting sqref="AC52:AD52">
    <cfRule type="expression" dxfId="14783" priority="5417">
      <formula>AND($H52&lt;&gt;"",$I52&lt;&gt;"",$J52&lt;&gt;"")</formula>
    </cfRule>
    <cfRule type="expression" dxfId="14782" priority="5418">
      <formula>AND($H52&lt;&gt;"",$I52&lt;&gt;"",$J52="")</formula>
    </cfRule>
    <cfRule type="expression" dxfId="14781" priority="5419">
      <formula>AND($H52&lt;&gt;"",$I52="",$J52="")</formula>
    </cfRule>
  </conditionalFormatting>
  <conditionalFormatting sqref="AE52:AH52">
    <cfRule type="expression" dxfId="14780" priority="5414">
      <formula>AND($H52&lt;&gt;"",$I52&lt;&gt;"",$J52&lt;&gt;"")</formula>
    </cfRule>
    <cfRule type="expression" dxfId="14779" priority="5415">
      <formula>AND($H52&lt;&gt;"",$I52&lt;&gt;"",$J52="")</formula>
    </cfRule>
    <cfRule type="expression" dxfId="14778" priority="5416">
      <formula>AND($H52&lt;&gt;"",$I52="",$J52="")</formula>
    </cfRule>
  </conditionalFormatting>
  <conditionalFormatting sqref="AI52">
    <cfRule type="expression" dxfId="14777" priority="5411">
      <formula>AND($H52&lt;&gt;"",$I52&lt;&gt;"",$J52&lt;&gt;"")</formula>
    </cfRule>
    <cfRule type="expression" dxfId="14776" priority="5412">
      <formula>AND($H52&lt;&gt;"",$I52&lt;&gt;"",$J52="")</formula>
    </cfRule>
    <cfRule type="expression" dxfId="14775" priority="5413">
      <formula>AND($H52&lt;&gt;"",$I52="",$J52="")</formula>
    </cfRule>
  </conditionalFormatting>
  <conditionalFormatting sqref="H53:J53">
    <cfRule type="expression" dxfId="14774" priority="5408">
      <formula>AND($H53&lt;&gt;"",$I53&lt;&gt;"",$J53&lt;&gt;"")</formula>
    </cfRule>
    <cfRule type="expression" dxfId="14773" priority="5409">
      <formula>AND($H53&lt;&gt;"",$I53&lt;&gt;"",$J53="")</formula>
    </cfRule>
    <cfRule type="expression" dxfId="14772" priority="5410">
      <formula>AND($H53&lt;&gt;"",$I53="",$J53="")</formula>
    </cfRule>
  </conditionalFormatting>
  <conditionalFormatting sqref="U53 X53:Z53">
    <cfRule type="expression" dxfId="14771" priority="5405">
      <formula>AND($H53&lt;&gt;"",$I53&lt;&gt;"",$J53&lt;&gt;"")</formula>
    </cfRule>
    <cfRule type="expression" dxfId="14770" priority="5406">
      <formula>AND($H53&lt;&gt;"",$I53&lt;&gt;"",$J53="")</formula>
    </cfRule>
    <cfRule type="expression" dxfId="14769" priority="5407">
      <formula>AND($H53&lt;&gt;"",$I53="",$J53="")</formula>
    </cfRule>
  </conditionalFormatting>
  <conditionalFormatting sqref="H53">
    <cfRule type="expression" dxfId="14768" priority="5404">
      <formula>AND($H53&lt;&gt;"",$I53&lt;&gt;"")</formula>
    </cfRule>
  </conditionalFormatting>
  <conditionalFormatting sqref="I53">
    <cfRule type="expression" dxfId="14767" priority="5403">
      <formula>AND($I53&lt;&gt;"",$J53&lt;&gt;"")</formula>
    </cfRule>
  </conditionalFormatting>
  <conditionalFormatting sqref="A53">
    <cfRule type="containsBlanks" dxfId="14766" priority="5402">
      <formula>LEN(TRIM(A53))=0</formula>
    </cfRule>
  </conditionalFormatting>
  <conditionalFormatting sqref="AA53:AB53">
    <cfRule type="expression" dxfId="14765" priority="5399">
      <formula>AND($H53&lt;&gt;"",$I53&lt;&gt;"",$J53&lt;&gt;"")</formula>
    </cfRule>
    <cfRule type="expression" dxfId="14764" priority="5400">
      <formula>AND($H53&lt;&gt;"",$I53&lt;&gt;"",$J53="")</formula>
    </cfRule>
    <cfRule type="expression" dxfId="14763" priority="5401">
      <formula>AND($H53&lt;&gt;"",$I53="",$J53="")</formula>
    </cfRule>
  </conditionalFormatting>
  <conditionalFormatting sqref="AC53:AD53">
    <cfRule type="expression" dxfId="14762" priority="5396">
      <formula>AND($H53&lt;&gt;"",$I53&lt;&gt;"",$J53&lt;&gt;"")</formula>
    </cfRule>
    <cfRule type="expression" dxfId="14761" priority="5397">
      <formula>AND($H53&lt;&gt;"",$I53&lt;&gt;"",$J53="")</formula>
    </cfRule>
    <cfRule type="expression" dxfId="14760" priority="5398">
      <formula>AND($H53&lt;&gt;"",$I53="",$J53="")</formula>
    </cfRule>
  </conditionalFormatting>
  <conditionalFormatting sqref="AE53:AH53">
    <cfRule type="expression" dxfId="14759" priority="5393">
      <formula>AND($H53&lt;&gt;"",$I53&lt;&gt;"",$J53&lt;&gt;"")</formula>
    </cfRule>
    <cfRule type="expression" dxfId="14758" priority="5394">
      <formula>AND($H53&lt;&gt;"",$I53&lt;&gt;"",$J53="")</formula>
    </cfRule>
    <cfRule type="expression" dxfId="14757" priority="5395">
      <formula>AND($H53&lt;&gt;"",$I53="",$J53="")</formula>
    </cfRule>
  </conditionalFormatting>
  <conditionalFormatting sqref="AI53">
    <cfRule type="expression" dxfId="14756" priority="5390">
      <formula>AND($H53&lt;&gt;"",$I53&lt;&gt;"",$J53&lt;&gt;"")</formula>
    </cfRule>
    <cfRule type="expression" dxfId="14755" priority="5391">
      <formula>AND($H53&lt;&gt;"",$I53&lt;&gt;"",$J53="")</formula>
    </cfRule>
    <cfRule type="expression" dxfId="14754" priority="5392">
      <formula>AND($H53&lt;&gt;"",$I53="",$J53="")</formula>
    </cfRule>
  </conditionalFormatting>
  <conditionalFormatting sqref="H88:J88">
    <cfRule type="expression" dxfId="14753" priority="5045">
      <formula>AND($H88&lt;&gt;"",$I88&lt;&gt;"",$J88&lt;&gt;"")</formula>
    </cfRule>
    <cfRule type="expression" dxfId="14752" priority="5046">
      <formula>AND($H88&lt;&gt;"",$I88&lt;&gt;"",$J88="")</formula>
    </cfRule>
    <cfRule type="expression" dxfId="14751" priority="5047">
      <formula>AND($H88&lt;&gt;"",$I88="",$J88="")</formula>
    </cfRule>
  </conditionalFormatting>
  <conditionalFormatting sqref="U88 X88:Z88">
    <cfRule type="expression" dxfId="14750" priority="5042">
      <formula>AND($H88&lt;&gt;"",$I88&lt;&gt;"",$J88&lt;&gt;"")</formula>
    </cfRule>
    <cfRule type="expression" dxfId="14749" priority="5043">
      <formula>AND($H88&lt;&gt;"",$I88&lt;&gt;"",$J88="")</formula>
    </cfRule>
    <cfRule type="expression" dxfId="14748" priority="5044">
      <formula>AND($H88&lt;&gt;"",$I88="",$J88="")</formula>
    </cfRule>
  </conditionalFormatting>
  <conditionalFormatting sqref="H88">
    <cfRule type="expression" dxfId="14747" priority="5041">
      <formula>AND($H88&lt;&gt;"",$I88&lt;&gt;"")</formula>
    </cfRule>
  </conditionalFormatting>
  <conditionalFormatting sqref="I88">
    <cfRule type="expression" dxfId="14746" priority="5040">
      <formula>AND($I88&lt;&gt;"",$J88&lt;&gt;"")</formula>
    </cfRule>
  </conditionalFormatting>
  <conditionalFormatting sqref="A87">
    <cfRule type="containsBlanks" dxfId="14745" priority="5060">
      <formula>LEN(TRIM(A87))=0</formula>
    </cfRule>
  </conditionalFormatting>
  <conditionalFormatting sqref="AA88:AB88">
    <cfRule type="expression" dxfId="14744" priority="5036">
      <formula>AND($H88&lt;&gt;"",$I88&lt;&gt;"",$J88&lt;&gt;"")</formula>
    </cfRule>
    <cfRule type="expression" dxfId="14743" priority="5037">
      <formula>AND($H88&lt;&gt;"",$I88&lt;&gt;"",$J88="")</formula>
    </cfRule>
    <cfRule type="expression" dxfId="14742" priority="5038">
      <formula>AND($H88&lt;&gt;"",$I88="",$J88="")</formula>
    </cfRule>
  </conditionalFormatting>
  <conditionalFormatting sqref="AC88:AD88">
    <cfRule type="expression" dxfId="14741" priority="5033">
      <formula>AND($H88&lt;&gt;"",$I88&lt;&gt;"",$J88&lt;&gt;"")</formula>
    </cfRule>
    <cfRule type="expression" dxfId="14740" priority="5034">
      <formula>AND($H88&lt;&gt;"",$I88&lt;&gt;"",$J88="")</formula>
    </cfRule>
    <cfRule type="expression" dxfId="14739" priority="5035">
      <formula>AND($H88&lt;&gt;"",$I88="",$J88="")</formula>
    </cfRule>
  </conditionalFormatting>
  <conditionalFormatting sqref="AE88:AH88">
    <cfRule type="expression" dxfId="14738" priority="5030">
      <formula>AND($H88&lt;&gt;"",$I88&lt;&gt;"",$J88&lt;&gt;"")</formula>
    </cfRule>
    <cfRule type="expression" dxfId="14737" priority="5031">
      <formula>AND($H88&lt;&gt;"",$I88&lt;&gt;"",$J88="")</formula>
    </cfRule>
    <cfRule type="expression" dxfId="14736" priority="5032">
      <formula>AND($H88&lt;&gt;"",$I88="",$J88="")</formula>
    </cfRule>
  </conditionalFormatting>
  <conditionalFormatting sqref="AI88">
    <cfRule type="expression" dxfId="14735" priority="5027">
      <formula>AND($H88&lt;&gt;"",$I88&lt;&gt;"",$J88&lt;&gt;"")</formula>
    </cfRule>
    <cfRule type="expression" dxfId="14734" priority="5028">
      <formula>AND($H88&lt;&gt;"",$I88&lt;&gt;"",$J88="")</formula>
    </cfRule>
    <cfRule type="expression" dxfId="14733" priority="5029">
      <formula>AND($H88&lt;&gt;"",$I88="",$J88="")</formula>
    </cfRule>
  </conditionalFormatting>
  <conditionalFormatting sqref="H13:J13">
    <cfRule type="expression" dxfId="14732" priority="5366">
      <formula>AND($H13&lt;&gt;"",$I13&lt;&gt;"",$J13&lt;&gt;"")</formula>
    </cfRule>
    <cfRule type="expression" dxfId="14731" priority="5367">
      <formula>AND($H13&lt;&gt;"",$I13&lt;&gt;"",$J13="")</formula>
    </cfRule>
    <cfRule type="expression" dxfId="14730" priority="5368">
      <formula>AND($H13&lt;&gt;"",$I13="",$J13="")</formula>
    </cfRule>
  </conditionalFormatting>
  <conditionalFormatting sqref="U13 X13:Z13">
    <cfRule type="expression" dxfId="14729" priority="5363">
      <formula>AND($H13&lt;&gt;"",$I13&lt;&gt;"",$J13&lt;&gt;"")</formula>
    </cfRule>
    <cfRule type="expression" dxfId="14728" priority="5364">
      <formula>AND($H13&lt;&gt;"",$I13&lt;&gt;"",$J13="")</formula>
    </cfRule>
    <cfRule type="expression" dxfId="14727" priority="5365">
      <formula>AND($H13&lt;&gt;"",$I13="",$J13="")</formula>
    </cfRule>
  </conditionalFormatting>
  <conditionalFormatting sqref="H13">
    <cfRule type="expression" dxfId="14726" priority="5362">
      <formula>AND($H13&lt;&gt;"",$I13&lt;&gt;"")</formula>
    </cfRule>
  </conditionalFormatting>
  <conditionalFormatting sqref="I13">
    <cfRule type="expression" dxfId="14725" priority="5361">
      <formula>AND($I13&lt;&gt;"",$J13&lt;&gt;"")</formula>
    </cfRule>
  </conditionalFormatting>
  <conditionalFormatting sqref="A13">
    <cfRule type="containsBlanks" dxfId="14724" priority="5360">
      <formula>LEN(TRIM(A13))=0</formula>
    </cfRule>
  </conditionalFormatting>
  <conditionalFormatting sqref="AA13:AB13">
    <cfRule type="expression" dxfId="14723" priority="5357">
      <formula>AND($H13&lt;&gt;"",$I13&lt;&gt;"",$J13&lt;&gt;"")</formula>
    </cfRule>
    <cfRule type="expression" dxfId="14722" priority="5358">
      <formula>AND($H13&lt;&gt;"",$I13&lt;&gt;"",$J13="")</formula>
    </cfRule>
    <cfRule type="expression" dxfId="14721" priority="5359">
      <formula>AND($H13&lt;&gt;"",$I13="",$J13="")</formula>
    </cfRule>
  </conditionalFormatting>
  <conditionalFormatting sqref="AC13:AD13">
    <cfRule type="expression" dxfId="14720" priority="5354">
      <formula>AND($H13&lt;&gt;"",$I13&lt;&gt;"",$J13&lt;&gt;"")</formula>
    </cfRule>
    <cfRule type="expression" dxfId="14719" priority="5355">
      <formula>AND($H13&lt;&gt;"",$I13&lt;&gt;"",$J13="")</formula>
    </cfRule>
    <cfRule type="expression" dxfId="14718" priority="5356">
      <formula>AND($H13&lt;&gt;"",$I13="",$J13="")</formula>
    </cfRule>
  </conditionalFormatting>
  <conditionalFormatting sqref="AE13:AH13">
    <cfRule type="expression" dxfId="14717" priority="5351">
      <formula>AND($H13&lt;&gt;"",$I13&lt;&gt;"",$J13&lt;&gt;"")</formula>
    </cfRule>
    <cfRule type="expression" dxfId="14716" priority="5352">
      <formula>AND($H13&lt;&gt;"",$I13&lt;&gt;"",$J13="")</formula>
    </cfRule>
    <cfRule type="expression" dxfId="14715" priority="5353">
      <formula>AND($H13&lt;&gt;"",$I13="",$J13="")</formula>
    </cfRule>
  </conditionalFormatting>
  <conditionalFormatting sqref="AI13">
    <cfRule type="expression" dxfId="14714" priority="5348">
      <formula>AND($H13&lt;&gt;"",$I13&lt;&gt;"",$J13&lt;&gt;"")</formula>
    </cfRule>
    <cfRule type="expression" dxfId="14713" priority="5349">
      <formula>AND($H13&lt;&gt;"",$I13&lt;&gt;"",$J13="")</formula>
    </cfRule>
    <cfRule type="expression" dxfId="14712" priority="5350">
      <formula>AND($H13&lt;&gt;"",$I13="",$J13="")</formula>
    </cfRule>
  </conditionalFormatting>
  <conditionalFormatting sqref="H14:J14">
    <cfRule type="expression" dxfId="14711" priority="5345">
      <formula>AND($H14&lt;&gt;"",$I14&lt;&gt;"",$J14&lt;&gt;"")</formula>
    </cfRule>
    <cfRule type="expression" dxfId="14710" priority="5346">
      <formula>AND($H14&lt;&gt;"",$I14&lt;&gt;"",$J14="")</formula>
    </cfRule>
    <cfRule type="expression" dxfId="14709" priority="5347">
      <formula>AND($H14&lt;&gt;"",$I14="",$J14="")</formula>
    </cfRule>
  </conditionalFormatting>
  <conditionalFormatting sqref="U14 X14:Z14">
    <cfRule type="expression" dxfId="14708" priority="5342">
      <formula>AND($H14&lt;&gt;"",$I14&lt;&gt;"",$J14&lt;&gt;"")</formula>
    </cfRule>
    <cfRule type="expression" dxfId="14707" priority="5343">
      <formula>AND($H14&lt;&gt;"",$I14&lt;&gt;"",$J14="")</formula>
    </cfRule>
    <cfRule type="expression" dxfId="14706" priority="5344">
      <formula>AND($H14&lt;&gt;"",$I14="",$J14="")</formula>
    </cfRule>
  </conditionalFormatting>
  <conditionalFormatting sqref="H14">
    <cfRule type="expression" dxfId="14705" priority="5341">
      <formula>AND($H14&lt;&gt;"",$I14&lt;&gt;"")</formula>
    </cfRule>
  </conditionalFormatting>
  <conditionalFormatting sqref="I14">
    <cfRule type="expression" dxfId="14704" priority="5340">
      <formula>AND($I14&lt;&gt;"",$J14&lt;&gt;"")</formula>
    </cfRule>
  </conditionalFormatting>
  <conditionalFormatting sqref="A14">
    <cfRule type="containsBlanks" dxfId="14703" priority="5339">
      <formula>LEN(TRIM(A14))=0</formula>
    </cfRule>
  </conditionalFormatting>
  <conditionalFormatting sqref="AA14:AB14">
    <cfRule type="expression" dxfId="14702" priority="5336">
      <formula>AND($H14&lt;&gt;"",$I14&lt;&gt;"",$J14&lt;&gt;"")</formula>
    </cfRule>
    <cfRule type="expression" dxfId="14701" priority="5337">
      <formula>AND($H14&lt;&gt;"",$I14&lt;&gt;"",$J14="")</formula>
    </cfRule>
    <cfRule type="expression" dxfId="14700" priority="5338">
      <formula>AND($H14&lt;&gt;"",$I14="",$J14="")</formula>
    </cfRule>
  </conditionalFormatting>
  <conditionalFormatting sqref="AC14:AD14">
    <cfRule type="expression" dxfId="14699" priority="5333">
      <formula>AND($H14&lt;&gt;"",$I14&lt;&gt;"",$J14&lt;&gt;"")</formula>
    </cfRule>
    <cfRule type="expression" dxfId="14698" priority="5334">
      <formula>AND($H14&lt;&gt;"",$I14&lt;&gt;"",$J14="")</formula>
    </cfRule>
    <cfRule type="expression" dxfId="14697" priority="5335">
      <formula>AND($H14&lt;&gt;"",$I14="",$J14="")</formula>
    </cfRule>
  </conditionalFormatting>
  <conditionalFormatting sqref="AE14:AH14">
    <cfRule type="expression" dxfId="14696" priority="5330">
      <formula>AND($H14&lt;&gt;"",$I14&lt;&gt;"",$J14&lt;&gt;"")</formula>
    </cfRule>
    <cfRule type="expression" dxfId="14695" priority="5331">
      <formula>AND($H14&lt;&gt;"",$I14&lt;&gt;"",$J14="")</formula>
    </cfRule>
    <cfRule type="expression" dxfId="14694" priority="5332">
      <formula>AND($H14&lt;&gt;"",$I14="",$J14="")</formula>
    </cfRule>
  </conditionalFormatting>
  <conditionalFormatting sqref="AI14">
    <cfRule type="expression" dxfId="14693" priority="5327">
      <formula>AND($H14&lt;&gt;"",$I14&lt;&gt;"",$J14&lt;&gt;"")</formula>
    </cfRule>
    <cfRule type="expression" dxfId="14692" priority="5328">
      <formula>AND($H14&lt;&gt;"",$I14&lt;&gt;"",$J14="")</formula>
    </cfRule>
    <cfRule type="expression" dxfId="14691" priority="5329">
      <formula>AND($H14&lt;&gt;"",$I14="",$J14="")</formula>
    </cfRule>
  </conditionalFormatting>
  <conditionalFormatting sqref="H15:J15">
    <cfRule type="expression" dxfId="14690" priority="5282">
      <formula>AND($H15&lt;&gt;"",$I15&lt;&gt;"",$J15&lt;&gt;"")</formula>
    </cfRule>
    <cfRule type="expression" dxfId="14689" priority="5283">
      <formula>AND($H15&lt;&gt;"",$I15&lt;&gt;"",$J15="")</formula>
    </cfRule>
    <cfRule type="expression" dxfId="14688" priority="5284">
      <formula>AND($H15&lt;&gt;"",$I15="",$J15="")</formula>
    </cfRule>
  </conditionalFormatting>
  <conditionalFormatting sqref="U15 X15:Z15">
    <cfRule type="expression" dxfId="14687" priority="5279">
      <formula>AND($H15&lt;&gt;"",$I15&lt;&gt;"",$J15&lt;&gt;"")</formula>
    </cfRule>
    <cfRule type="expression" dxfId="14686" priority="5280">
      <formula>AND($H15&lt;&gt;"",$I15&lt;&gt;"",$J15="")</formula>
    </cfRule>
    <cfRule type="expression" dxfId="14685" priority="5281">
      <formula>AND($H15&lt;&gt;"",$I15="",$J15="")</formula>
    </cfRule>
  </conditionalFormatting>
  <conditionalFormatting sqref="H15">
    <cfRule type="expression" dxfId="14684" priority="5278">
      <formula>AND($H15&lt;&gt;"",$I15&lt;&gt;"")</formula>
    </cfRule>
  </conditionalFormatting>
  <conditionalFormatting sqref="I15">
    <cfRule type="expression" dxfId="14683" priority="5277">
      <formula>AND($I15&lt;&gt;"",$J15&lt;&gt;"")</formula>
    </cfRule>
  </conditionalFormatting>
  <conditionalFormatting sqref="A15">
    <cfRule type="containsBlanks" dxfId="14682" priority="5276">
      <formula>LEN(TRIM(A15))=0</formula>
    </cfRule>
  </conditionalFormatting>
  <conditionalFormatting sqref="AA15:AB15">
    <cfRule type="expression" dxfId="14681" priority="5273">
      <formula>AND($H15&lt;&gt;"",$I15&lt;&gt;"",$J15&lt;&gt;"")</formula>
    </cfRule>
    <cfRule type="expression" dxfId="14680" priority="5274">
      <formula>AND($H15&lt;&gt;"",$I15&lt;&gt;"",$J15="")</formula>
    </cfRule>
    <cfRule type="expression" dxfId="14679" priority="5275">
      <formula>AND($H15&lt;&gt;"",$I15="",$J15="")</formula>
    </cfRule>
  </conditionalFormatting>
  <conditionalFormatting sqref="AC15:AD15">
    <cfRule type="expression" dxfId="14678" priority="5270">
      <formula>AND($H15&lt;&gt;"",$I15&lt;&gt;"",$J15&lt;&gt;"")</formula>
    </cfRule>
    <cfRule type="expression" dxfId="14677" priority="5271">
      <formula>AND($H15&lt;&gt;"",$I15&lt;&gt;"",$J15="")</formula>
    </cfRule>
    <cfRule type="expression" dxfId="14676" priority="5272">
      <formula>AND($H15&lt;&gt;"",$I15="",$J15="")</formula>
    </cfRule>
  </conditionalFormatting>
  <conditionalFormatting sqref="AE15:AH15">
    <cfRule type="expression" dxfId="14675" priority="5267">
      <formula>AND($H15&lt;&gt;"",$I15&lt;&gt;"",$J15&lt;&gt;"")</formula>
    </cfRule>
    <cfRule type="expression" dxfId="14674" priority="5268">
      <formula>AND($H15&lt;&gt;"",$I15&lt;&gt;"",$J15="")</formula>
    </cfRule>
    <cfRule type="expression" dxfId="14673" priority="5269">
      <formula>AND($H15&lt;&gt;"",$I15="",$J15="")</formula>
    </cfRule>
  </conditionalFormatting>
  <conditionalFormatting sqref="AI15">
    <cfRule type="expression" dxfId="14672" priority="5264">
      <formula>AND($H15&lt;&gt;"",$I15&lt;&gt;"",$J15&lt;&gt;"")</formula>
    </cfRule>
    <cfRule type="expression" dxfId="14671" priority="5265">
      <formula>AND($H15&lt;&gt;"",$I15&lt;&gt;"",$J15="")</formula>
    </cfRule>
    <cfRule type="expression" dxfId="14670" priority="5266">
      <formula>AND($H15&lt;&gt;"",$I15="",$J15="")</formula>
    </cfRule>
  </conditionalFormatting>
  <conditionalFormatting sqref="H16:J16">
    <cfRule type="expression" dxfId="14669" priority="5261">
      <formula>AND($H16&lt;&gt;"",$I16&lt;&gt;"",$J16&lt;&gt;"")</formula>
    </cfRule>
    <cfRule type="expression" dxfId="14668" priority="5262">
      <formula>AND($H16&lt;&gt;"",$I16&lt;&gt;"",$J16="")</formula>
    </cfRule>
    <cfRule type="expression" dxfId="14667" priority="5263">
      <formula>AND($H16&lt;&gt;"",$I16="",$J16="")</formula>
    </cfRule>
  </conditionalFormatting>
  <conditionalFormatting sqref="U16 X16:Z16">
    <cfRule type="expression" dxfId="14666" priority="5258">
      <formula>AND($H16&lt;&gt;"",$I16&lt;&gt;"",$J16&lt;&gt;"")</formula>
    </cfRule>
    <cfRule type="expression" dxfId="14665" priority="5259">
      <formula>AND($H16&lt;&gt;"",$I16&lt;&gt;"",$J16="")</formula>
    </cfRule>
    <cfRule type="expression" dxfId="14664" priority="5260">
      <formula>AND($H16&lt;&gt;"",$I16="",$J16="")</formula>
    </cfRule>
  </conditionalFormatting>
  <conditionalFormatting sqref="H16">
    <cfRule type="expression" dxfId="14663" priority="5257">
      <formula>AND($H16&lt;&gt;"",$I16&lt;&gt;"")</formula>
    </cfRule>
  </conditionalFormatting>
  <conditionalFormatting sqref="I16">
    <cfRule type="expression" dxfId="14662" priority="5256">
      <formula>AND($I16&lt;&gt;"",$J16&lt;&gt;"")</formula>
    </cfRule>
  </conditionalFormatting>
  <conditionalFormatting sqref="A16">
    <cfRule type="containsBlanks" dxfId="14661" priority="5255">
      <formula>LEN(TRIM(A16))=0</formula>
    </cfRule>
  </conditionalFormatting>
  <conditionalFormatting sqref="AA16:AB16">
    <cfRule type="expression" dxfId="14660" priority="5252">
      <formula>AND($H16&lt;&gt;"",$I16&lt;&gt;"",$J16&lt;&gt;"")</formula>
    </cfRule>
    <cfRule type="expression" dxfId="14659" priority="5253">
      <formula>AND($H16&lt;&gt;"",$I16&lt;&gt;"",$J16="")</formula>
    </cfRule>
    <cfRule type="expression" dxfId="14658" priority="5254">
      <formula>AND($H16&lt;&gt;"",$I16="",$J16="")</formula>
    </cfRule>
  </conditionalFormatting>
  <conditionalFormatting sqref="AC16:AD16">
    <cfRule type="expression" dxfId="14657" priority="5249">
      <formula>AND($H16&lt;&gt;"",$I16&lt;&gt;"",$J16&lt;&gt;"")</formula>
    </cfRule>
    <cfRule type="expression" dxfId="14656" priority="5250">
      <formula>AND($H16&lt;&gt;"",$I16&lt;&gt;"",$J16="")</formula>
    </cfRule>
    <cfRule type="expression" dxfId="14655" priority="5251">
      <formula>AND($H16&lt;&gt;"",$I16="",$J16="")</formula>
    </cfRule>
  </conditionalFormatting>
  <conditionalFormatting sqref="AE16:AH16">
    <cfRule type="expression" dxfId="14654" priority="5246">
      <formula>AND($H16&lt;&gt;"",$I16&lt;&gt;"",$J16&lt;&gt;"")</formula>
    </cfRule>
    <cfRule type="expression" dxfId="14653" priority="5247">
      <formula>AND($H16&lt;&gt;"",$I16&lt;&gt;"",$J16="")</formula>
    </cfRule>
    <cfRule type="expression" dxfId="14652" priority="5248">
      <formula>AND($H16&lt;&gt;"",$I16="",$J16="")</formula>
    </cfRule>
  </conditionalFormatting>
  <conditionalFormatting sqref="AI16">
    <cfRule type="expression" dxfId="14651" priority="5243">
      <formula>AND($H16&lt;&gt;"",$I16&lt;&gt;"",$J16&lt;&gt;"")</formula>
    </cfRule>
    <cfRule type="expression" dxfId="14650" priority="5244">
      <formula>AND($H16&lt;&gt;"",$I16&lt;&gt;"",$J16="")</formula>
    </cfRule>
    <cfRule type="expression" dxfId="14649" priority="5245">
      <formula>AND($H16&lt;&gt;"",$I16="",$J16="")</formula>
    </cfRule>
  </conditionalFormatting>
  <conditionalFormatting sqref="H17:J17">
    <cfRule type="expression" dxfId="14648" priority="5240">
      <formula>AND($H17&lt;&gt;"",$I17&lt;&gt;"",$J17&lt;&gt;"")</formula>
    </cfRule>
    <cfRule type="expression" dxfId="14647" priority="5241">
      <formula>AND($H17&lt;&gt;"",$I17&lt;&gt;"",$J17="")</formula>
    </cfRule>
    <cfRule type="expression" dxfId="14646" priority="5242">
      <formula>AND($H17&lt;&gt;"",$I17="",$J17="")</formula>
    </cfRule>
  </conditionalFormatting>
  <conditionalFormatting sqref="U17 X17:Z17">
    <cfRule type="expression" dxfId="14645" priority="5237">
      <formula>AND($H17&lt;&gt;"",$I17&lt;&gt;"",$J17&lt;&gt;"")</formula>
    </cfRule>
    <cfRule type="expression" dxfId="14644" priority="5238">
      <formula>AND($H17&lt;&gt;"",$I17&lt;&gt;"",$J17="")</formula>
    </cfRule>
    <cfRule type="expression" dxfId="14643" priority="5239">
      <formula>AND($H17&lt;&gt;"",$I17="",$J17="")</formula>
    </cfRule>
  </conditionalFormatting>
  <conditionalFormatting sqref="H17">
    <cfRule type="expression" dxfId="14642" priority="5236">
      <formula>AND($H17&lt;&gt;"",$I17&lt;&gt;"")</formula>
    </cfRule>
  </conditionalFormatting>
  <conditionalFormatting sqref="I17">
    <cfRule type="expression" dxfId="14641" priority="5235">
      <formula>AND($I17&lt;&gt;"",$J17&lt;&gt;"")</formula>
    </cfRule>
  </conditionalFormatting>
  <conditionalFormatting sqref="A17">
    <cfRule type="containsBlanks" dxfId="14640" priority="5234">
      <formula>LEN(TRIM(A17))=0</formula>
    </cfRule>
  </conditionalFormatting>
  <conditionalFormatting sqref="AA17:AB17">
    <cfRule type="expression" dxfId="14639" priority="5231">
      <formula>AND($H17&lt;&gt;"",$I17&lt;&gt;"",$J17&lt;&gt;"")</formula>
    </cfRule>
    <cfRule type="expression" dxfId="14638" priority="5232">
      <formula>AND($H17&lt;&gt;"",$I17&lt;&gt;"",$J17="")</formula>
    </cfRule>
    <cfRule type="expression" dxfId="14637" priority="5233">
      <formula>AND($H17&lt;&gt;"",$I17="",$J17="")</formula>
    </cfRule>
  </conditionalFormatting>
  <conditionalFormatting sqref="AC17:AD17">
    <cfRule type="expression" dxfId="14636" priority="5228">
      <formula>AND($H17&lt;&gt;"",$I17&lt;&gt;"",$J17&lt;&gt;"")</formula>
    </cfRule>
    <cfRule type="expression" dxfId="14635" priority="5229">
      <formula>AND($H17&lt;&gt;"",$I17&lt;&gt;"",$J17="")</formula>
    </cfRule>
    <cfRule type="expression" dxfId="14634" priority="5230">
      <formula>AND($H17&lt;&gt;"",$I17="",$J17="")</formula>
    </cfRule>
  </conditionalFormatting>
  <conditionalFormatting sqref="AE17:AH17">
    <cfRule type="expression" dxfId="14633" priority="5225">
      <formula>AND($H17&lt;&gt;"",$I17&lt;&gt;"",$J17&lt;&gt;"")</formula>
    </cfRule>
    <cfRule type="expression" dxfId="14632" priority="5226">
      <formula>AND($H17&lt;&gt;"",$I17&lt;&gt;"",$J17="")</formula>
    </cfRule>
    <cfRule type="expression" dxfId="14631" priority="5227">
      <formula>AND($H17&lt;&gt;"",$I17="",$J17="")</formula>
    </cfRule>
  </conditionalFormatting>
  <conditionalFormatting sqref="AI17">
    <cfRule type="expression" dxfId="14630" priority="5222">
      <formula>AND($H17&lt;&gt;"",$I17&lt;&gt;"",$J17&lt;&gt;"")</formula>
    </cfRule>
    <cfRule type="expression" dxfId="14629" priority="5223">
      <formula>AND($H17&lt;&gt;"",$I17&lt;&gt;"",$J17="")</formula>
    </cfRule>
    <cfRule type="expression" dxfId="14628" priority="5224">
      <formula>AND($H17&lt;&gt;"",$I17="",$J17="")</formula>
    </cfRule>
  </conditionalFormatting>
  <conditionalFormatting sqref="H201:J201">
    <cfRule type="expression" dxfId="14627" priority="4898">
      <formula>AND($H201&lt;&gt;"",$I201&lt;&gt;"",$J201&lt;&gt;"")</formula>
    </cfRule>
    <cfRule type="expression" dxfId="14626" priority="4899">
      <formula>AND($H201&lt;&gt;"",$I201&lt;&gt;"",$J201="")</formula>
    </cfRule>
    <cfRule type="expression" dxfId="14625" priority="4900">
      <formula>AND($H201&lt;&gt;"",$I201="",$J201="")</formula>
    </cfRule>
  </conditionalFormatting>
  <conditionalFormatting sqref="U201 X201:Z201">
    <cfRule type="expression" dxfId="14624" priority="4895">
      <formula>AND($H201&lt;&gt;"",$I201&lt;&gt;"",$J201&lt;&gt;"")</formula>
    </cfRule>
    <cfRule type="expression" dxfId="14623" priority="4896">
      <formula>AND($H201&lt;&gt;"",$I201&lt;&gt;"",$J201="")</formula>
    </cfRule>
    <cfRule type="expression" dxfId="14622" priority="4897">
      <formula>AND($H201&lt;&gt;"",$I201="",$J201="")</formula>
    </cfRule>
  </conditionalFormatting>
  <conditionalFormatting sqref="H201">
    <cfRule type="expression" dxfId="14621" priority="4894">
      <formula>AND($H201&lt;&gt;"",$I201&lt;&gt;"")</formula>
    </cfRule>
  </conditionalFormatting>
  <conditionalFormatting sqref="I201">
    <cfRule type="expression" dxfId="14620" priority="4893">
      <formula>AND($I201&lt;&gt;"",$J201&lt;&gt;"")</formula>
    </cfRule>
  </conditionalFormatting>
  <conditionalFormatting sqref="A201">
    <cfRule type="containsBlanks" dxfId="14619" priority="4892">
      <formula>LEN(TRIM(A201))=0</formula>
    </cfRule>
  </conditionalFormatting>
  <conditionalFormatting sqref="AA201:AB201">
    <cfRule type="expression" dxfId="14618" priority="4889">
      <formula>AND($H201&lt;&gt;"",$I201&lt;&gt;"",$J201&lt;&gt;"")</formula>
    </cfRule>
    <cfRule type="expression" dxfId="14617" priority="4890">
      <formula>AND($H201&lt;&gt;"",$I201&lt;&gt;"",$J201="")</formula>
    </cfRule>
    <cfRule type="expression" dxfId="14616" priority="4891">
      <formula>AND($H201&lt;&gt;"",$I201="",$J201="")</formula>
    </cfRule>
  </conditionalFormatting>
  <conditionalFormatting sqref="AC201:AD201">
    <cfRule type="expression" dxfId="14615" priority="4886">
      <formula>AND($H201&lt;&gt;"",$I201&lt;&gt;"",$J201&lt;&gt;"")</formula>
    </cfRule>
    <cfRule type="expression" dxfId="14614" priority="4887">
      <formula>AND($H201&lt;&gt;"",$I201&lt;&gt;"",$J201="")</formula>
    </cfRule>
    <cfRule type="expression" dxfId="14613" priority="4888">
      <formula>AND($H201&lt;&gt;"",$I201="",$J201="")</formula>
    </cfRule>
  </conditionalFormatting>
  <conditionalFormatting sqref="AE201:AH201">
    <cfRule type="expression" dxfId="14612" priority="4883">
      <formula>AND($H201&lt;&gt;"",$I201&lt;&gt;"",$J201&lt;&gt;"")</formula>
    </cfRule>
    <cfRule type="expression" dxfId="14611" priority="4884">
      <formula>AND($H201&lt;&gt;"",$I201&lt;&gt;"",$J201="")</formula>
    </cfRule>
    <cfRule type="expression" dxfId="14610" priority="4885">
      <formula>AND($H201&lt;&gt;"",$I201="",$J201="")</formula>
    </cfRule>
  </conditionalFormatting>
  <conditionalFormatting sqref="AI201">
    <cfRule type="expression" dxfId="14609" priority="4880">
      <formula>AND($H201&lt;&gt;"",$I201&lt;&gt;"",$J201&lt;&gt;"")</formula>
    </cfRule>
    <cfRule type="expression" dxfId="14608" priority="4881">
      <formula>AND($H201&lt;&gt;"",$I201&lt;&gt;"",$J201="")</formula>
    </cfRule>
    <cfRule type="expression" dxfId="14607" priority="4882">
      <formula>AND($H201&lt;&gt;"",$I201="",$J201="")</formula>
    </cfRule>
  </conditionalFormatting>
  <conditionalFormatting sqref="H19:J19">
    <cfRule type="expression" dxfId="14606" priority="5198">
      <formula>AND($H19&lt;&gt;"",$I19&lt;&gt;"",$J19&lt;&gt;"")</formula>
    </cfRule>
    <cfRule type="expression" dxfId="14605" priority="5199">
      <formula>AND($H19&lt;&gt;"",$I19&lt;&gt;"",$J19="")</formula>
    </cfRule>
    <cfRule type="expression" dxfId="14604" priority="5200">
      <formula>AND($H19&lt;&gt;"",$I19="",$J19="")</formula>
    </cfRule>
  </conditionalFormatting>
  <conditionalFormatting sqref="U19 X19:Z19">
    <cfRule type="expression" dxfId="14603" priority="5195">
      <formula>AND($H19&lt;&gt;"",$I19&lt;&gt;"",$J19&lt;&gt;"")</formula>
    </cfRule>
    <cfRule type="expression" dxfId="14602" priority="5196">
      <formula>AND($H19&lt;&gt;"",$I19&lt;&gt;"",$J19="")</formula>
    </cfRule>
    <cfRule type="expression" dxfId="14601" priority="5197">
      <formula>AND($H19&lt;&gt;"",$I19="",$J19="")</formula>
    </cfRule>
  </conditionalFormatting>
  <conditionalFormatting sqref="H19">
    <cfRule type="expression" dxfId="14600" priority="5194">
      <formula>AND($H19&lt;&gt;"",$I19&lt;&gt;"")</formula>
    </cfRule>
  </conditionalFormatting>
  <conditionalFormatting sqref="I19">
    <cfRule type="expression" dxfId="14599" priority="5193">
      <formula>AND($I19&lt;&gt;"",$J19&lt;&gt;"")</formula>
    </cfRule>
  </conditionalFormatting>
  <conditionalFormatting sqref="A19">
    <cfRule type="containsBlanks" dxfId="14598" priority="5192">
      <formula>LEN(TRIM(A19))=0</formula>
    </cfRule>
  </conditionalFormatting>
  <conditionalFormatting sqref="AA19:AB19">
    <cfRule type="expression" dxfId="14597" priority="5189">
      <formula>AND($H19&lt;&gt;"",$I19&lt;&gt;"",$J19&lt;&gt;"")</formula>
    </cfRule>
    <cfRule type="expression" dxfId="14596" priority="5190">
      <formula>AND($H19&lt;&gt;"",$I19&lt;&gt;"",$J19="")</formula>
    </cfRule>
    <cfRule type="expression" dxfId="14595" priority="5191">
      <formula>AND($H19&lt;&gt;"",$I19="",$J19="")</formula>
    </cfRule>
  </conditionalFormatting>
  <conditionalFormatting sqref="AC19:AD19">
    <cfRule type="expression" dxfId="14594" priority="5186">
      <formula>AND($H19&lt;&gt;"",$I19&lt;&gt;"",$J19&lt;&gt;"")</formula>
    </cfRule>
    <cfRule type="expression" dxfId="14593" priority="5187">
      <formula>AND($H19&lt;&gt;"",$I19&lt;&gt;"",$J19="")</formula>
    </cfRule>
    <cfRule type="expression" dxfId="14592" priority="5188">
      <formula>AND($H19&lt;&gt;"",$I19="",$J19="")</formula>
    </cfRule>
  </conditionalFormatting>
  <conditionalFormatting sqref="AE19:AH19">
    <cfRule type="expression" dxfId="14591" priority="5183">
      <formula>AND($H19&lt;&gt;"",$I19&lt;&gt;"",$J19&lt;&gt;"")</formula>
    </cfRule>
    <cfRule type="expression" dxfId="14590" priority="5184">
      <formula>AND($H19&lt;&gt;"",$I19&lt;&gt;"",$J19="")</formula>
    </cfRule>
    <cfRule type="expression" dxfId="14589" priority="5185">
      <formula>AND($H19&lt;&gt;"",$I19="",$J19="")</formula>
    </cfRule>
  </conditionalFormatting>
  <conditionalFormatting sqref="AI19">
    <cfRule type="expression" dxfId="14588" priority="5180">
      <formula>AND($H19&lt;&gt;"",$I19&lt;&gt;"",$J19&lt;&gt;"")</formula>
    </cfRule>
    <cfRule type="expression" dxfId="14587" priority="5181">
      <formula>AND($H19&lt;&gt;"",$I19&lt;&gt;"",$J19="")</formula>
    </cfRule>
    <cfRule type="expression" dxfId="14586" priority="5182">
      <formula>AND($H19&lt;&gt;"",$I19="",$J19="")</formula>
    </cfRule>
  </conditionalFormatting>
  <conditionalFormatting sqref="H55:J55">
    <cfRule type="expression" dxfId="14585" priority="5177">
      <formula>AND($H55&lt;&gt;"",$I55&lt;&gt;"",$J55&lt;&gt;"")</formula>
    </cfRule>
    <cfRule type="expression" dxfId="14584" priority="5178">
      <formula>AND($H55&lt;&gt;"",$I55&lt;&gt;"",$J55="")</formula>
    </cfRule>
    <cfRule type="expression" dxfId="14583" priority="5179">
      <formula>AND($H55&lt;&gt;"",$I55="",$J55="")</formula>
    </cfRule>
  </conditionalFormatting>
  <conditionalFormatting sqref="U55 X55:Z55">
    <cfRule type="expression" dxfId="14582" priority="5174">
      <formula>AND($H55&lt;&gt;"",$I55&lt;&gt;"",$J55&lt;&gt;"")</formula>
    </cfRule>
    <cfRule type="expression" dxfId="14581" priority="5175">
      <formula>AND($H55&lt;&gt;"",$I55&lt;&gt;"",$J55="")</formula>
    </cfRule>
    <cfRule type="expression" dxfId="14580" priority="5176">
      <formula>AND($H55&lt;&gt;"",$I55="",$J55="")</formula>
    </cfRule>
  </conditionalFormatting>
  <conditionalFormatting sqref="H55">
    <cfRule type="expression" dxfId="14579" priority="5173">
      <formula>AND($H55&lt;&gt;"",$I55&lt;&gt;"")</formula>
    </cfRule>
  </conditionalFormatting>
  <conditionalFormatting sqref="I55">
    <cfRule type="expression" dxfId="14578" priority="5172">
      <formula>AND($I55&lt;&gt;"",$J55&lt;&gt;"")</formula>
    </cfRule>
  </conditionalFormatting>
  <conditionalFormatting sqref="A55">
    <cfRule type="containsBlanks" dxfId="14577" priority="5171">
      <formula>LEN(TRIM(A55))=0</formula>
    </cfRule>
  </conditionalFormatting>
  <conditionalFormatting sqref="AA55:AB55">
    <cfRule type="expression" dxfId="14576" priority="5168">
      <formula>AND($H55&lt;&gt;"",$I55&lt;&gt;"",$J55&lt;&gt;"")</formula>
    </cfRule>
    <cfRule type="expression" dxfId="14575" priority="5169">
      <formula>AND($H55&lt;&gt;"",$I55&lt;&gt;"",$J55="")</formula>
    </cfRule>
    <cfRule type="expression" dxfId="14574" priority="5170">
      <formula>AND($H55&lt;&gt;"",$I55="",$J55="")</formula>
    </cfRule>
  </conditionalFormatting>
  <conditionalFormatting sqref="AC55:AD55">
    <cfRule type="expression" dxfId="14573" priority="5165">
      <formula>AND($H55&lt;&gt;"",$I55&lt;&gt;"",$J55&lt;&gt;"")</formula>
    </cfRule>
    <cfRule type="expression" dxfId="14572" priority="5166">
      <formula>AND($H55&lt;&gt;"",$I55&lt;&gt;"",$J55="")</formula>
    </cfRule>
    <cfRule type="expression" dxfId="14571" priority="5167">
      <formula>AND($H55&lt;&gt;"",$I55="",$J55="")</formula>
    </cfRule>
  </conditionalFormatting>
  <conditionalFormatting sqref="AE55:AH55">
    <cfRule type="expression" dxfId="14570" priority="5162">
      <formula>AND($H55&lt;&gt;"",$I55&lt;&gt;"",$J55&lt;&gt;"")</formula>
    </cfRule>
    <cfRule type="expression" dxfId="14569" priority="5163">
      <formula>AND($H55&lt;&gt;"",$I55&lt;&gt;"",$J55="")</formula>
    </cfRule>
    <cfRule type="expression" dxfId="14568" priority="5164">
      <formula>AND($H55&lt;&gt;"",$I55="",$J55="")</formula>
    </cfRule>
  </conditionalFormatting>
  <conditionalFormatting sqref="AI55">
    <cfRule type="expression" dxfId="14567" priority="5159">
      <formula>AND($H55&lt;&gt;"",$I55&lt;&gt;"",$J55&lt;&gt;"")</formula>
    </cfRule>
    <cfRule type="expression" dxfId="14566" priority="5160">
      <formula>AND($H55&lt;&gt;"",$I55&lt;&gt;"",$J55="")</formula>
    </cfRule>
    <cfRule type="expression" dxfId="14565" priority="5161">
      <formula>AND($H55&lt;&gt;"",$I55="",$J55="")</formula>
    </cfRule>
  </conditionalFormatting>
  <conditionalFormatting sqref="H21:J21">
    <cfRule type="expression" dxfId="14564" priority="5156">
      <formula>AND($H21&lt;&gt;"",$I21&lt;&gt;"",$J21&lt;&gt;"")</formula>
    </cfRule>
    <cfRule type="expression" dxfId="14563" priority="5157">
      <formula>AND($H21&lt;&gt;"",$I21&lt;&gt;"",$J21="")</formula>
    </cfRule>
    <cfRule type="expression" dxfId="14562" priority="5158">
      <formula>AND($H21&lt;&gt;"",$I21="",$J21="")</formula>
    </cfRule>
  </conditionalFormatting>
  <conditionalFormatting sqref="U21 X21:Z21">
    <cfRule type="expression" dxfId="14561" priority="5153">
      <formula>AND($H21&lt;&gt;"",$I21&lt;&gt;"",$J21&lt;&gt;"")</formula>
    </cfRule>
    <cfRule type="expression" dxfId="14560" priority="5154">
      <formula>AND($H21&lt;&gt;"",$I21&lt;&gt;"",$J21="")</formula>
    </cfRule>
    <cfRule type="expression" dxfId="14559" priority="5155">
      <formula>AND($H21&lt;&gt;"",$I21="",$J21="")</formula>
    </cfRule>
  </conditionalFormatting>
  <conditionalFormatting sqref="H21">
    <cfRule type="expression" dxfId="14558" priority="5152">
      <formula>AND($H21&lt;&gt;"",$I21&lt;&gt;"")</formula>
    </cfRule>
  </conditionalFormatting>
  <conditionalFormatting sqref="I21">
    <cfRule type="expression" dxfId="14557" priority="5151">
      <formula>AND($I21&lt;&gt;"",$J21&lt;&gt;"")</formula>
    </cfRule>
  </conditionalFormatting>
  <conditionalFormatting sqref="A21">
    <cfRule type="containsBlanks" dxfId="14556" priority="5150">
      <formula>LEN(TRIM(A21))=0</formula>
    </cfRule>
  </conditionalFormatting>
  <conditionalFormatting sqref="AA21:AB21">
    <cfRule type="expression" dxfId="14555" priority="5147">
      <formula>AND($H21&lt;&gt;"",$I21&lt;&gt;"",$J21&lt;&gt;"")</formula>
    </cfRule>
    <cfRule type="expression" dxfId="14554" priority="5148">
      <formula>AND($H21&lt;&gt;"",$I21&lt;&gt;"",$J21="")</formula>
    </cfRule>
    <cfRule type="expression" dxfId="14553" priority="5149">
      <formula>AND($H21&lt;&gt;"",$I21="",$J21="")</formula>
    </cfRule>
  </conditionalFormatting>
  <conditionalFormatting sqref="AC21:AD21">
    <cfRule type="expression" dxfId="14552" priority="5144">
      <formula>AND($H21&lt;&gt;"",$I21&lt;&gt;"",$J21&lt;&gt;"")</formula>
    </cfRule>
    <cfRule type="expression" dxfId="14551" priority="5145">
      <formula>AND($H21&lt;&gt;"",$I21&lt;&gt;"",$J21="")</formula>
    </cfRule>
    <cfRule type="expression" dxfId="14550" priority="5146">
      <formula>AND($H21&lt;&gt;"",$I21="",$J21="")</formula>
    </cfRule>
  </conditionalFormatting>
  <conditionalFormatting sqref="AE21:AH21">
    <cfRule type="expression" dxfId="14549" priority="5141">
      <formula>AND($H21&lt;&gt;"",$I21&lt;&gt;"",$J21&lt;&gt;"")</formula>
    </cfRule>
    <cfRule type="expression" dxfId="14548" priority="5142">
      <formula>AND($H21&lt;&gt;"",$I21&lt;&gt;"",$J21="")</formula>
    </cfRule>
    <cfRule type="expression" dxfId="14547" priority="5143">
      <formula>AND($H21&lt;&gt;"",$I21="",$J21="")</formula>
    </cfRule>
  </conditionalFormatting>
  <conditionalFormatting sqref="AI21">
    <cfRule type="expression" dxfId="14546" priority="5138">
      <formula>AND($H21&lt;&gt;"",$I21&lt;&gt;"",$J21&lt;&gt;"")</formula>
    </cfRule>
    <cfRule type="expression" dxfId="14545" priority="5139">
      <formula>AND($H21&lt;&gt;"",$I21&lt;&gt;"",$J21="")</formula>
    </cfRule>
    <cfRule type="expression" dxfId="14544" priority="5140">
      <formula>AND($H21&lt;&gt;"",$I21="",$J21="")</formula>
    </cfRule>
  </conditionalFormatting>
  <conditionalFormatting sqref="H11:J12">
    <cfRule type="expression" dxfId="14543" priority="5135">
      <formula>AND($H11&lt;&gt;"",$I11&lt;&gt;"",$J11&lt;&gt;"")</formula>
    </cfRule>
    <cfRule type="expression" dxfId="14542" priority="5136">
      <formula>AND($H11&lt;&gt;"",$I11&lt;&gt;"",$J11="")</formula>
    </cfRule>
    <cfRule type="expression" dxfId="14541" priority="5137">
      <formula>AND($H11&lt;&gt;"",$I11="",$J11="")</formula>
    </cfRule>
  </conditionalFormatting>
  <conditionalFormatting sqref="H11:H12">
    <cfRule type="expression" dxfId="14540" priority="5131">
      <formula>AND($H11&lt;&gt;"",$I11&lt;&gt;"")</formula>
    </cfRule>
  </conditionalFormatting>
  <conditionalFormatting sqref="I11:I12">
    <cfRule type="expression" dxfId="14539" priority="5130">
      <formula>AND($I11&lt;&gt;"",$J11&lt;&gt;"")</formula>
    </cfRule>
  </conditionalFormatting>
  <conditionalFormatting sqref="A11:A12">
    <cfRule type="containsBlanks" dxfId="14538" priority="5129">
      <formula>LEN(TRIM(A11))=0</formula>
    </cfRule>
  </conditionalFormatting>
  <conditionalFormatting sqref="H85:J85">
    <cfRule type="expression" dxfId="14537" priority="5114">
      <formula>AND($H85&lt;&gt;"",$I85&lt;&gt;"",$J85&lt;&gt;"")</formula>
    </cfRule>
    <cfRule type="expression" dxfId="14536" priority="5115">
      <formula>AND($H85&lt;&gt;"",$I85&lt;&gt;"",$J85="")</formula>
    </cfRule>
    <cfRule type="expression" dxfId="14535" priority="5116">
      <formula>AND($H85&lt;&gt;"",$I85="",$J85="")</formula>
    </cfRule>
  </conditionalFormatting>
  <conditionalFormatting sqref="U85 X85:Z85">
    <cfRule type="expression" dxfId="14534" priority="5111">
      <formula>AND($H85&lt;&gt;"",$I85&lt;&gt;"",$J85&lt;&gt;"")</formula>
    </cfRule>
    <cfRule type="expression" dxfId="14533" priority="5112">
      <formula>AND($H85&lt;&gt;"",$I85&lt;&gt;"",$J85="")</formula>
    </cfRule>
    <cfRule type="expression" dxfId="14532" priority="5113">
      <formula>AND($H85&lt;&gt;"",$I85="",$J85="")</formula>
    </cfRule>
  </conditionalFormatting>
  <conditionalFormatting sqref="H85">
    <cfRule type="expression" dxfId="14531" priority="5110">
      <formula>AND($H85&lt;&gt;"",$I85&lt;&gt;"")</formula>
    </cfRule>
  </conditionalFormatting>
  <conditionalFormatting sqref="I85">
    <cfRule type="expression" dxfId="14530" priority="5109">
      <formula>AND($I85&lt;&gt;"",$J85&lt;&gt;"")</formula>
    </cfRule>
  </conditionalFormatting>
  <conditionalFormatting sqref="A85">
    <cfRule type="containsBlanks" dxfId="14529" priority="5108">
      <formula>LEN(TRIM(A85))=0</formula>
    </cfRule>
  </conditionalFormatting>
  <conditionalFormatting sqref="AA85:AB85">
    <cfRule type="expression" dxfId="14528" priority="5105">
      <formula>AND($H85&lt;&gt;"",$I85&lt;&gt;"",$J85&lt;&gt;"")</formula>
    </cfRule>
    <cfRule type="expression" dxfId="14527" priority="5106">
      <formula>AND($H85&lt;&gt;"",$I85&lt;&gt;"",$J85="")</formula>
    </cfRule>
    <cfRule type="expression" dxfId="14526" priority="5107">
      <formula>AND($H85&lt;&gt;"",$I85="",$J85="")</formula>
    </cfRule>
  </conditionalFormatting>
  <conditionalFormatting sqref="AC85:AD85">
    <cfRule type="expression" dxfId="14525" priority="5102">
      <formula>AND($H85&lt;&gt;"",$I85&lt;&gt;"",$J85&lt;&gt;"")</formula>
    </cfRule>
    <cfRule type="expression" dxfId="14524" priority="5103">
      <formula>AND($H85&lt;&gt;"",$I85&lt;&gt;"",$J85="")</formula>
    </cfRule>
    <cfRule type="expression" dxfId="14523" priority="5104">
      <formula>AND($H85&lt;&gt;"",$I85="",$J85="")</formula>
    </cfRule>
  </conditionalFormatting>
  <conditionalFormatting sqref="AE85:AH85">
    <cfRule type="expression" dxfId="14522" priority="5099">
      <formula>AND($H85&lt;&gt;"",$I85&lt;&gt;"",$J85&lt;&gt;"")</formula>
    </cfRule>
    <cfRule type="expression" dxfId="14521" priority="5100">
      <formula>AND($H85&lt;&gt;"",$I85&lt;&gt;"",$J85="")</formula>
    </cfRule>
    <cfRule type="expression" dxfId="14520" priority="5101">
      <formula>AND($H85&lt;&gt;"",$I85="",$J85="")</formula>
    </cfRule>
  </conditionalFormatting>
  <conditionalFormatting sqref="AI85">
    <cfRule type="expression" dxfId="14519" priority="5096">
      <formula>AND($H85&lt;&gt;"",$I85&lt;&gt;"",$J85&lt;&gt;"")</formula>
    </cfRule>
    <cfRule type="expression" dxfId="14518" priority="5097">
      <formula>AND($H85&lt;&gt;"",$I85&lt;&gt;"",$J85="")</formula>
    </cfRule>
    <cfRule type="expression" dxfId="14517" priority="5098">
      <formula>AND($H85&lt;&gt;"",$I85="",$J85="")</formula>
    </cfRule>
  </conditionalFormatting>
  <conditionalFormatting sqref="H57:J57">
    <cfRule type="expression" dxfId="14516" priority="5093">
      <formula>AND($H57&lt;&gt;"",$I57&lt;&gt;"",$J57&lt;&gt;"")</formula>
    </cfRule>
    <cfRule type="expression" dxfId="14515" priority="5094">
      <formula>AND($H57&lt;&gt;"",$I57&lt;&gt;"",$J57="")</formula>
    </cfRule>
    <cfRule type="expression" dxfId="14514" priority="5095">
      <formula>AND($H57&lt;&gt;"",$I57="",$J57="")</formula>
    </cfRule>
  </conditionalFormatting>
  <conditionalFormatting sqref="H57">
    <cfRule type="expression" dxfId="14513" priority="5092">
      <formula>AND($H57&lt;&gt;"",$I57&lt;&gt;"")</formula>
    </cfRule>
  </conditionalFormatting>
  <conditionalFormatting sqref="I57">
    <cfRule type="expression" dxfId="14512" priority="5091">
      <formula>AND($I57&lt;&gt;"",$J57&lt;&gt;"")</formula>
    </cfRule>
  </conditionalFormatting>
  <conditionalFormatting sqref="A57">
    <cfRule type="containsBlanks" dxfId="14511" priority="5090">
      <formula>LEN(TRIM(A57))=0</formula>
    </cfRule>
  </conditionalFormatting>
  <conditionalFormatting sqref="A86">
    <cfRule type="containsBlanks" dxfId="14510" priority="5081">
      <formula>LEN(TRIM(A86))=0</formula>
    </cfRule>
  </conditionalFormatting>
  <conditionalFormatting sqref="A88">
    <cfRule type="containsBlanks" dxfId="14509" priority="5039">
      <formula>LEN(TRIM(A88))=0</formula>
    </cfRule>
  </conditionalFormatting>
  <conditionalFormatting sqref="H18:J18">
    <cfRule type="expression" dxfId="14508" priority="5024">
      <formula>AND($H18&lt;&gt;"",$I18&lt;&gt;"",$J18&lt;&gt;"")</formula>
    </cfRule>
    <cfRule type="expression" dxfId="14507" priority="5025">
      <formula>AND($H18&lt;&gt;"",$I18&lt;&gt;"",$J18="")</formula>
    </cfRule>
    <cfRule type="expression" dxfId="14506" priority="5026">
      <formula>AND($H18&lt;&gt;"",$I18="",$J18="")</formula>
    </cfRule>
  </conditionalFormatting>
  <conditionalFormatting sqref="U18 X18:Z18">
    <cfRule type="expression" dxfId="14505" priority="5021">
      <formula>AND($H18&lt;&gt;"",$I18&lt;&gt;"",$J18&lt;&gt;"")</formula>
    </cfRule>
    <cfRule type="expression" dxfId="14504" priority="5022">
      <formula>AND($H18&lt;&gt;"",$I18&lt;&gt;"",$J18="")</formula>
    </cfRule>
    <cfRule type="expression" dxfId="14503" priority="5023">
      <formula>AND($H18&lt;&gt;"",$I18="",$J18="")</formula>
    </cfRule>
  </conditionalFormatting>
  <conditionalFormatting sqref="H18">
    <cfRule type="expression" dxfId="14502" priority="5020">
      <formula>AND($H18&lt;&gt;"",$I18&lt;&gt;"")</formula>
    </cfRule>
  </conditionalFormatting>
  <conditionalFormatting sqref="I18">
    <cfRule type="expression" dxfId="14501" priority="5019">
      <formula>AND($I18&lt;&gt;"",$J18&lt;&gt;"")</formula>
    </cfRule>
  </conditionalFormatting>
  <conditionalFormatting sqref="A18">
    <cfRule type="containsBlanks" dxfId="14500" priority="5018">
      <formula>LEN(TRIM(A18))=0</formula>
    </cfRule>
  </conditionalFormatting>
  <conditionalFormatting sqref="AA18:AB18">
    <cfRule type="expression" dxfId="14499" priority="5015">
      <formula>AND($H18&lt;&gt;"",$I18&lt;&gt;"",$J18&lt;&gt;"")</formula>
    </cfRule>
    <cfRule type="expression" dxfId="14498" priority="5016">
      <formula>AND($H18&lt;&gt;"",$I18&lt;&gt;"",$J18="")</formula>
    </cfRule>
    <cfRule type="expression" dxfId="14497" priority="5017">
      <formula>AND($H18&lt;&gt;"",$I18="",$J18="")</formula>
    </cfRule>
  </conditionalFormatting>
  <conditionalFormatting sqref="AC18:AD18">
    <cfRule type="expression" dxfId="14496" priority="5012">
      <formula>AND($H18&lt;&gt;"",$I18&lt;&gt;"",$J18&lt;&gt;"")</formula>
    </cfRule>
    <cfRule type="expression" dxfId="14495" priority="5013">
      <formula>AND($H18&lt;&gt;"",$I18&lt;&gt;"",$J18="")</formula>
    </cfRule>
    <cfRule type="expression" dxfId="14494" priority="5014">
      <formula>AND($H18&lt;&gt;"",$I18="",$J18="")</formula>
    </cfRule>
  </conditionalFormatting>
  <conditionalFormatting sqref="AE18:AH18">
    <cfRule type="expression" dxfId="14493" priority="5009">
      <formula>AND($H18&lt;&gt;"",$I18&lt;&gt;"",$J18&lt;&gt;"")</formula>
    </cfRule>
    <cfRule type="expression" dxfId="14492" priority="5010">
      <formula>AND($H18&lt;&gt;"",$I18&lt;&gt;"",$J18="")</formula>
    </cfRule>
    <cfRule type="expression" dxfId="14491" priority="5011">
      <formula>AND($H18&lt;&gt;"",$I18="",$J18="")</formula>
    </cfRule>
  </conditionalFormatting>
  <conditionalFormatting sqref="AI18">
    <cfRule type="expression" dxfId="14490" priority="5006">
      <formula>AND($H18&lt;&gt;"",$I18&lt;&gt;"",$J18&lt;&gt;"")</formula>
    </cfRule>
    <cfRule type="expression" dxfId="14489" priority="5007">
      <formula>AND($H18&lt;&gt;"",$I18&lt;&gt;"",$J18="")</formula>
    </cfRule>
    <cfRule type="expression" dxfId="14488" priority="5008">
      <formula>AND($H18&lt;&gt;"",$I18="",$J18="")</formula>
    </cfRule>
  </conditionalFormatting>
  <conditionalFormatting sqref="H54:J54">
    <cfRule type="expression" dxfId="14487" priority="5003">
      <formula>AND($H54&lt;&gt;"",$I54&lt;&gt;"",$J54&lt;&gt;"")</formula>
    </cfRule>
    <cfRule type="expression" dxfId="14486" priority="5004">
      <formula>AND($H54&lt;&gt;"",$I54&lt;&gt;"",$J54="")</formula>
    </cfRule>
    <cfRule type="expression" dxfId="14485" priority="5005">
      <formula>AND($H54&lt;&gt;"",$I54="",$J54="")</formula>
    </cfRule>
  </conditionalFormatting>
  <conditionalFormatting sqref="U54 X54:Z54">
    <cfRule type="expression" dxfId="14484" priority="5000">
      <formula>AND($H54&lt;&gt;"",$I54&lt;&gt;"",$J54&lt;&gt;"")</formula>
    </cfRule>
    <cfRule type="expression" dxfId="14483" priority="5001">
      <formula>AND($H54&lt;&gt;"",$I54&lt;&gt;"",$J54="")</formula>
    </cfRule>
    <cfRule type="expression" dxfId="14482" priority="5002">
      <formula>AND($H54&lt;&gt;"",$I54="",$J54="")</formula>
    </cfRule>
  </conditionalFormatting>
  <conditionalFormatting sqref="H54">
    <cfRule type="expression" dxfId="14481" priority="4999">
      <formula>AND($H54&lt;&gt;"",$I54&lt;&gt;"")</formula>
    </cfRule>
  </conditionalFormatting>
  <conditionalFormatting sqref="I54">
    <cfRule type="expression" dxfId="14480" priority="4998">
      <formula>AND($I54&lt;&gt;"",$J54&lt;&gt;"")</formula>
    </cfRule>
  </conditionalFormatting>
  <conditionalFormatting sqref="A54">
    <cfRule type="containsBlanks" dxfId="14479" priority="4997">
      <formula>LEN(TRIM(A54))=0</formula>
    </cfRule>
  </conditionalFormatting>
  <conditionalFormatting sqref="AA54:AB54">
    <cfRule type="expression" dxfId="14478" priority="4994">
      <formula>AND($H54&lt;&gt;"",$I54&lt;&gt;"",$J54&lt;&gt;"")</formula>
    </cfRule>
    <cfRule type="expression" dxfId="14477" priority="4995">
      <formula>AND($H54&lt;&gt;"",$I54&lt;&gt;"",$J54="")</formula>
    </cfRule>
    <cfRule type="expression" dxfId="14476" priority="4996">
      <formula>AND($H54&lt;&gt;"",$I54="",$J54="")</formula>
    </cfRule>
  </conditionalFormatting>
  <conditionalFormatting sqref="AC54:AD54">
    <cfRule type="expression" dxfId="14475" priority="4991">
      <formula>AND($H54&lt;&gt;"",$I54&lt;&gt;"",$J54&lt;&gt;"")</formula>
    </cfRule>
    <cfRule type="expression" dxfId="14474" priority="4992">
      <formula>AND($H54&lt;&gt;"",$I54&lt;&gt;"",$J54="")</formula>
    </cfRule>
    <cfRule type="expression" dxfId="14473" priority="4993">
      <formula>AND($H54&lt;&gt;"",$I54="",$J54="")</formula>
    </cfRule>
  </conditionalFormatting>
  <conditionalFormatting sqref="AE54:AH54">
    <cfRule type="expression" dxfId="14472" priority="4988">
      <formula>AND($H54&lt;&gt;"",$I54&lt;&gt;"",$J54&lt;&gt;"")</formula>
    </cfRule>
    <cfRule type="expression" dxfId="14471" priority="4989">
      <formula>AND($H54&lt;&gt;"",$I54&lt;&gt;"",$J54="")</formula>
    </cfRule>
    <cfRule type="expression" dxfId="14470" priority="4990">
      <formula>AND($H54&lt;&gt;"",$I54="",$J54="")</formula>
    </cfRule>
  </conditionalFormatting>
  <conditionalFormatting sqref="AI54">
    <cfRule type="expression" dxfId="14469" priority="4985">
      <formula>AND($H54&lt;&gt;"",$I54&lt;&gt;"",$J54&lt;&gt;"")</formula>
    </cfRule>
    <cfRule type="expression" dxfId="14468" priority="4986">
      <formula>AND($H54&lt;&gt;"",$I54&lt;&gt;"",$J54="")</formula>
    </cfRule>
    <cfRule type="expression" dxfId="14467" priority="4987">
      <formula>AND($H54&lt;&gt;"",$I54="",$J54="")</formula>
    </cfRule>
  </conditionalFormatting>
  <conditionalFormatting sqref="H89:J94">
    <cfRule type="expression" dxfId="14466" priority="4982">
      <formula>AND($H89&lt;&gt;"",$I89&lt;&gt;"",$J89&lt;&gt;"")</formula>
    </cfRule>
    <cfRule type="expression" dxfId="14465" priority="4983">
      <formula>AND($H89&lt;&gt;"",$I89&lt;&gt;"",$J89="")</formula>
    </cfRule>
    <cfRule type="expression" dxfId="14464" priority="4984">
      <formula>AND($H89&lt;&gt;"",$I89="",$J89="")</formula>
    </cfRule>
  </conditionalFormatting>
  <conditionalFormatting sqref="U89:U94 X89:Z94">
    <cfRule type="expression" dxfId="14463" priority="4979">
      <formula>AND($H89&lt;&gt;"",$I89&lt;&gt;"",$J89&lt;&gt;"")</formula>
    </cfRule>
    <cfRule type="expression" dxfId="14462" priority="4980">
      <formula>AND($H89&lt;&gt;"",$I89&lt;&gt;"",$J89="")</formula>
    </cfRule>
    <cfRule type="expression" dxfId="14461" priority="4981">
      <formula>AND($H89&lt;&gt;"",$I89="",$J89="")</formula>
    </cfRule>
  </conditionalFormatting>
  <conditionalFormatting sqref="H89:H94">
    <cfRule type="expression" dxfId="14460" priority="4978">
      <formula>AND($H89&lt;&gt;"",$I89&lt;&gt;"")</formula>
    </cfRule>
  </conditionalFormatting>
  <conditionalFormatting sqref="I89:I94">
    <cfRule type="expression" dxfId="14459" priority="4977">
      <formula>AND($I89&lt;&gt;"",$J89&lt;&gt;"")</formula>
    </cfRule>
  </conditionalFormatting>
  <conditionalFormatting sqref="A89:A94">
    <cfRule type="containsBlanks" dxfId="14458" priority="4976">
      <formula>LEN(TRIM(A89))=0</formula>
    </cfRule>
  </conditionalFormatting>
  <conditionalFormatting sqref="AA89:AB94">
    <cfRule type="expression" dxfId="14457" priority="4973">
      <formula>AND($H89&lt;&gt;"",$I89&lt;&gt;"",$J89&lt;&gt;"")</formula>
    </cfRule>
    <cfRule type="expression" dxfId="14456" priority="4974">
      <formula>AND($H89&lt;&gt;"",$I89&lt;&gt;"",$J89="")</formula>
    </cfRule>
    <cfRule type="expression" dxfId="14455" priority="4975">
      <formula>AND($H89&lt;&gt;"",$I89="",$J89="")</formula>
    </cfRule>
  </conditionalFormatting>
  <conditionalFormatting sqref="AC89:AD94">
    <cfRule type="expression" dxfId="14454" priority="4970">
      <formula>AND($H89&lt;&gt;"",$I89&lt;&gt;"",$J89&lt;&gt;"")</formula>
    </cfRule>
    <cfRule type="expression" dxfId="14453" priority="4971">
      <formula>AND($H89&lt;&gt;"",$I89&lt;&gt;"",$J89="")</formula>
    </cfRule>
    <cfRule type="expression" dxfId="14452" priority="4972">
      <formula>AND($H89&lt;&gt;"",$I89="",$J89="")</formula>
    </cfRule>
  </conditionalFormatting>
  <conditionalFormatting sqref="AE89:AH94">
    <cfRule type="expression" dxfId="14451" priority="4967">
      <formula>AND($H89&lt;&gt;"",$I89&lt;&gt;"",$J89&lt;&gt;"")</formula>
    </cfRule>
    <cfRule type="expression" dxfId="14450" priority="4968">
      <formula>AND($H89&lt;&gt;"",$I89&lt;&gt;"",$J89="")</formula>
    </cfRule>
    <cfRule type="expression" dxfId="14449" priority="4969">
      <formula>AND($H89&lt;&gt;"",$I89="",$J89="")</formula>
    </cfRule>
  </conditionalFormatting>
  <conditionalFormatting sqref="AI89:AI94">
    <cfRule type="expression" dxfId="14448" priority="4964">
      <formula>AND($H89&lt;&gt;"",$I89&lt;&gt;"",$J89&lt;&gt;"")</formula>
    </cfRule>
    <cfRule type="expression" dxfId="14447" priority="4965">
      <formula>AND($H89&lt;&gt;"",$I89&lt;&gt;"",$J89="")</formula>
    </cfRule>
    <cfRule type="expression" dxfId="14446" priority="4966">
      <formula>AND($H89&lt;&gt;"",$I89="",$J89="")</formula>
    </cfRule>
  </conditionalFormatting>
  <conditionalFormatting sqref="H187:J187">
    <cfRule type="expression" dxfId="14445" priority="4619">
      <formula>AND($H187&lt;&gt;"",$I187&lt;&gt;"",$J187&lt;&gt;"")</formula>
    </cfRule>
    <cfRule type="expression" dxfId="14444" priority="4620">
      <formula>AND($H187&lt;&gt;"",$I187&lt;&gt;"",$J187="")</formula>
    </cfRule>
    <cfRule type="expression" dxfId="14443" priority="4621">
      <formula>AND($H187&lt;&gt;"",$I187="",$J187="")</formula>
    </cfRule>
  </conditionalFormatting>
  <conditionalFormatting sqref="U187 X187:Z187">
    <cfRule type="expression" dxfId="14442" priority="4616">
      <formula>AND($H187&lt;&gt;"",$I187&lt;&gt;"",$J187&lt;&gt;"")</formula>
    </cfRule>
    <cfRule type="expression" dxfId="14441" priority="4617">
      <formula>AND($H187&lt;&gt;"",$I187&lt;&gt;"",$J187="")</formula>
    </cfRule>
    <cfRule type="expression" dxfId="14440" priority="4618">
      <formula>AND($H187&lt;&gt;"",$I187="",$J187="")</formula>
    </cfRule>
  </conditionalFormatting>
  <conditionalFormatting sqref="H187">
    <cfRule type="expression" dxfId="14439" priority="4615">
      <formula>AND($H187&lt;&gt;"",$I187&lt;&gt;"")</formula>
    </cfRule>
  </conditionalFormatting>
  <conditionalFormatting sqref="I187">
    <cfRule type="expression" dxfId="14438" priority="4614">
      <formula>AND($I187&lt;&gt;"",$J187&lt;&gt;"")</formula>
    </cfRule>
  </conditionalFormatting>
  <conditionalFormatting sqref="A187">
    <cfRule type="containsBlanks" dxfId="14437" priority="4613">
      <formula>LEN(TRIM(A187))=0</formula>
    </cfRule>
  </conditionalFormatting>
  <conditionalFormatting sqref="AA187:AB187">
    <cfRule type="expression" dxfId="14436" priority="4610">
      <formula>AND($H187&lt;&gt;"",$I187&lt;&gt;"",$J187&lt;&gt;"")</formula>
    </cfRule>
    <cfRule type="expression" dxfId="14435" priority="4611">
      <formula>AND($H187&lt;&gt;"",$I187&lt;&gt;"",$J187="")</formula>
    </cfRule>
    <cfRule type="expression" dxfId="14434" priority="4612">
      <formula>AND($H187&lt;&gt;"",$I187="",$J187="")</formula>
    </cfRule>
  </conditionalFormatting>
  <conditionalFormatting sqref="AC187:AD187">
    <cfRule type="expression" dxfId="14433" priority="4607">
      <formula>AND($H187&lt;&gt;"",$I187&lt;&gt;"",$J187&lt;&gt;"")</formula>
    </cfRule>
    <cfRule type="expression" dxfId="14432" priority="4608">
      <formula>AND($H187&lt;&gt;"",$I187&lt;&gt;"",$J187="")</formula>
    </cfRule>
    <cfRule type="expression" dxfId="14431" priority="4609">
      <formula>AND($H187&lt;&gt;"",$I187="",$J187="")</formula>
    </cfRule>
  </conditionalFormatting>
  <conditionalFormatting sqref="AE187:AH187">
    <cfRule type="expression" dxfId="14430" priority="4604">
      <formula>AND($H187&lt;&gt;"",$I187&lt;&gt;"",$J187&lt;&gt;"")</formula>
    </cfRule>
    <cfRule type="expression" dxfId="14429" priority="4605">
      <formula>AND($H187&lt;&gt;"",$I187&lt;&gt;"",$J187="")</formula>
    </cfRule>
    <cfRule type="expression" dxfId="14428" priority="4606">
      <formula>AND($H187&lt;&gt;"",$I187="",$J187="")</formula>
    </cfRule>
  </conditionalFormatting>
  <conditionalFormatting sqref="AI187">
    <cfRule type="expression" dxfId="14427" priority="4601">
      <formula>AND($H187&lt;&gt;"",$I187&lt;&gt;"",$J187&lt;&gt;"")</formula>
    </cfRule>
    <cfRule type="expression" dxfId="14426" priority="4602">
      <formula>AND($H187&lt;&gt;"",$I187&lt;&gt;"",$J187="")</formula>
    </cfRule>
    <cfRule type="expression" dxfId="14425" priority="4603">
      <formula>AND($H187&lt;&gt;"",$I187="",$J187="")</formula>
    </cfRule>
  </conditionalFormatting>
  <conditionalFormatting sqref="H199:J199">
    <cfRule type="expression" dxfId="14424" priority="4940">
      <formula>AND($H199&lt;&gt;"",$I199&lt;&gt;"",$J199&lt;&gt;"")</formula>
    </cfRule>
    <cfRule type="expression" dxfId="14423" priority="4941">
      <formula>AND($H199&lt;&gt;"",$I199&lt;&gt;"",$J199="")</formula>
    </cfRule>
    <cfRule type="expression" dxfId="14422" priority="4942">
      <formula>AND($H199&lt;&gt;"",$I199="",$J199="")</formula>
    </cfRule>
  </conditionalFormatting>
  <conditionalFormatting sqref="U199 X199:Z199">
    <cfRule type="expression" dxfId="14421" priority="4937">
      <formula>AND($H199&lt;&gt;"",$I199&lt;&gt;"",$J199&lt;&gt;"")</formula>
    </cfRule>
    <cfRule type="expression" dxfId="14420" priority="4938">
      <formula>AND($H199&lt;&gt;"",$I199&lt;&gt;"",$J199="")</formula>
    </cfRule>
    <cfRule type="expression" dxfId="14419" priority="4939">
      <formula>AND($H199&lt;&gt;"",$I199="",$J199="")</formula>
    </cfRule>
  </conditionalFormatting>
  <conditionalFormatting sqref="H199">
    <cfRule type="expression" dxfId="14418" priority="4936">
      <formula>AND($H199&lt;&gt;"",$I199&lt;&gt;"")</formula>
    </cfRule>
  </conditionalFormatting>
  <conditionalFormatting sqref="I199">
    <cfRule type="expression" dxfId="14417" priority="4935">
      <formula>AND($I199&lt;&gt;"",$J199&lt;&gt;"")</formula>
    </cfRule>
  </conditionalFormatting>
  <conditionalFormatting sqref="A199">
    <cfRule type="containsBlanks" dxfId="14416" priority="4934">
      <formula>LEN(TRIM(A199))=0</formula>
    </cfRule>
  </conditionalFormatting>
  <conditionalFormatting sqref="AA199:AB199">
    <cfRule type="expression" dxfId="14415" priority="4931">
      <formula>AND($H199&lt;&gt;"",$I199&lt;&gt;"",$J199&lt;&gt;"")</formula>
    </cfRule>
    <cfRule type="expression" dxfId="14414" priority="4932">
      <formula>AND($H199&lt;&gt;"",$I199&lt;&gt;"",$J199="")</formula>
    </cfRule>
    <cfRule type="expression" dxfId="14413" priority="4933">
      <formula>AND($H199&lt;&gt;"",$I199="",$J199="")</formula>
    </cfRule>
  </conditionalFormatting>
  <conditionalFormatting sqref="AC199:AD199">
    <cfRule type="expression" dxfId="14412" priority="4928">
      <formula>AND($H199&lt;&gt;"",$I199&lt;&gt;"",$J199&lt;&gt;"")</formula>
    </cfRule>
    <cfRule type="expression" dxfId="14411" priority="4929">
      <formula>AND($H199&lt;&gt;"",$I199&lt;&gt;"",$J199="")</formula>
    </cfRule>
    <cfRule type="expression" dxfId="14410" priority="4930">
      <formula>AND($H199&lt;&gt;"",$I199="",$J199="")</formula>
    </cfRule>
  </conditionalFormatting>
  <conditionalFormatting sqref="AE199:AH199">
    <cfRule type="expression" dxfId="14409" priority="4925">
      <formula>AND($H199&lt;&gt;"",$I199&lt;&gt;"",$J199&lt;&gt;"")</formula>
    </cfRule>
    <cfRule type="expression" dxfId="14408" priority="4926">
      <formula>AND($H199&lt;&gt;"",$I199&lt;&gt;"",$J199="")</formula>
    </cfRule>
    <cfRule type="expression" dxfId="14407" priority="4927">
      <formula>AND($H199&lt;&gt;"",$I199="",$J199="")</formula>
    </cfRule>
  </conditionalFormatting>
  <conditionalFormatting sqref="AI199">
    <cfRule type="expression" dxfId="14406" priority="4922">
      <formula>AND($H199&lt;&gt;"",$I199&lt;&gt;"",$J199&lt;&gt;"")</formula>
    </cfRule>
    <cfRule type="expression" dxfId="14405" priority="4923">
      <formula>AND($H199&lt;&gt;"",$I199&lt;&gt;"",$J199="")</formula>
    </cfRule>
    <cfRule type="expression" dxfId="14404" priority="4924">
      <formula>AND($H199&lt;&gt;"",$I199="",$J199="")</formula>
    </cfRule>
  </conditionalFormatting>
  <conditionalFormatting sqref="H200:J200">
    <cfRule type="expression" dxfId="14403" priority="4919">
      <formula>AND($H200&lt;&gt;"",$I200&lt;&gt;"",$J200&lt;&gt;"")</formula>
    </cfRule>
    <cfRule type="expression" dxfId="14402" priority="4920">
      <formula>AND($H200&lt;&gt;"",$I200&lt;&gt;"",$J200="")</formula>
    </cfRule>
    <cfRule type="expression" dxfId="14401" priority="4921">
      <formula>AND($H200&lt;&gt;"",$I200="",$J200="")</formula>
    </cfRule>
  </conditionalFormatting>
  <conditionalFormatting sqref="U200 X200:Z200">
    <cfRule type="expression" dxfId="14400" priority="4916">
      <formula>AND($H200&lt;&gt;"",$I200&lt;&gt;"",$J200&lt;&gt;"")</formula>
    </cfRule>
    <cfRule type="expression" dxfId="14399" priority="4917">
      <formula>AND($H200&lt;&gt;"",$I200&lt;&gt;"",$J200="")</formula>
    </cfRule>
    <cfRule type="expression" dxfId="14398" priority="4918">
      <formula>AND($H200&lt;&gt;"",$I200="",$J200="")</formula>
    </cfRule>
  </conditionalFormatting>
  <conditionalFormatting sqref="H200">
    <cfRule type="expression" dxfId="14397" priority="4915">
      <formula>AND($H200&lt;&gt;"",$I200&lt;&gt;"")</formula>
    </cfRule>
  </conditionalFormatting>
  <conditionalFormatting sqref="I200">
    <cfRule type="expression" dxfId="14396" priority="4914">
      <formula>AND($I200&lt;&gt;"",$J200&lt;&gt;"")</formula>
    </cfRule>
  </conditionalFormatting>
  <conditionalFormatting sqref="A200">
    <cfRule type="containsBlanks" dxfId="14395" priority="4913">
      <formula>LEN(TRIM(A200))=0</formula>
    </cfRule>
  </conditionalFormatting>
  <conditionalFormatting sqref="AA200:AB200">
    <cfRule type="expression" dxfId="14394" priority="4910">
      <formula>AND($H200&lt;&gt;"",$I200&lt;&gt;"",$J200&lt;&gt;"")</formula>
    </cfRule>
    <cfRule type="expression" dxfId="14393" priority="4911">
      <formula>AND($H200&lt;&gt;"",$I200&lt;&gt;"",$J200="")</formula>
    </cfRule>
    <cfRule type="expression" dxfId="14392" priority="4912">
      <formula>AND($H200&lt;&gt;"",$I200="",$J200="")</formula>
    </cfRule>
  </conditionalFormatting>
  <conditionalFormatting sqref="AC200:AD200">
    <cfRule type="expression" dxfId="14391" priority="4907">
      <formula>AND($H200&lt;&gt;"",$I200&lt;&gt;"",$J200&lt;&gt;"")</formula>
    </cfRule>
    <cfRule type="expression" dxfId="14390" priority="4908">
      <formula>AND($H200&lt;&gt;"",$I200&lt;&gt;"",$J200="")</formula>
    </cfRule>
    <cfRule type="expression" dxfId="14389" priority="4909">
      <formula>AND($H200&lt;&gt;"",$I200="",$J200="")</formula>
    </cfRule>
  </conditionalFormatting>
  <conditionalFormatting sqref="AE200:AH200">
    <cfRule type="expression" dxfId="14388" priority="4904">
      <formula>AND($H200&lt;&gt;"",$I200&lt;&gt;"",$J200&lt;&gt;"")</formula>
    </cfRule>
    <cfRule type="expression" dxfId="14387" priority="4905">
      <formula>AND($H200&lt;&gt;"",$I200&lt;&gt;"",$J200="")</formula>
    </cfRule>
    <cfRule type="expression" dxfId="14386" priority="4906">
      <formula>AND($H200&lt;&gt;"",$I200="",$J200="")</formula>
    </cfRule>
  </conditionalFormatting>
  <conditionalFormatting sqref="AI200">
    <cfRule type="expression" dxfId="14385" priority="4901">
      <formula>AND($H200&lt;&gt;"",$I200&lt;&gt;"",$J200&lt;&gt;"")</formula>
    </cfRule>
    <cfRule type="expression" dxfId="14384" priority="4902">
      <formula>AND($H200&lt;&gt;"",$I200&lt;&gt;"",$J200="")</formula>
    </cfRule>
    <cfRule type="expression" dxfId="14383" priority="4903">
      <formula>AND($H200&lt;&gt;"",$I200="",$J200="")</formula>
    </cfRule>
  </conditionalFormatting>
  <conditionalFormatting sqref="H202:J202">
    <cfRule type="expression" dxfId="14382" priority="4877">
      <formula>AND($H202&lt;&gt;"",$I202&lt;&gt;"",$J202&lt;&gt;"")</formula>
    </cfRule>
    <cfRule type="expression" dxfId="14381" priority="4878">
      <formula>AND($H202&lt;&gt;"",$I202&lt;&gt;"",$J202="")</formula>
    </cfRule>
    <cfRule type="expression" dxfId="14380" priority="4879">
      <formula>AND($H202&lt;&gt;"",$I202="",$J202="")</formula>
    </cfRule>
  </conditionalFormatting>
  <conditionalFormatting sqref="U202 X202:Z202">
    <cfRule type="expression" dxfId="14379" priority="4874">
      <formula>AND($H202&lt;&gt;"",$I202&lt;&gt;"",$J202&lt;&gt;"")</formula>
    </cfRule>
    <cfRule type="expression" dxfId="14378" priority="4875">
      <formula>AND($H202&lt;&gt;"",$I202&lt;&gt;"",$J202="")</formula>
    </cfRule>
    <cfRule type="expression" dxfId="14377" priority="4876">
      <formula>AND($H202&lt;&gt;"",$I202="",$J202="")</formula>
    </cfRule>
  </conditionalFormatting>
  <conditionalFormatting sqref="H202">
    <cfRule type="expression" dxfId="14376" priority="4873">
      <formula>AND($H202&lt;&gt;"",$I202&lt;&gt;"")</formula>
    </cfRule>
  </conditionalFormatting>
  <conditionalFormatting sqref="I202">
    <cfRule type="expression" dxfId="14375" priority="4872">
      <formula>AND($I202&lt;&gt;"",$J202&lt;&gt;"")</formula>
    </cfRule>
  </conditionalFormatting>
  <conditionalFormatting sqref="A202">
    <cfRule type="containsBlanks" dxfId="14374" priority="4871">
      <formula>LEN(TRIM(A202))=0</formula>
    </cfRule>
  </conditionalFormatting>
  <conditionalFormatting sqref="AA202:AB202">
    <cfRule type="expression" dxfId="14373" priority="4868">
      <formula>AND($H202&lt;&gt;"",$I202&lt;&gt;"",$J202&lt;&gt;"")</formula>
    </cfRule>
    <cfRule type="expression" dxfId="14372" priority="4869">
      <formula>AND($H202&lt;&gt;"",$I202&lt;&gt;"",$J202="")</formula>
    </cfRule>
    <cfRule type="expression" dxfId="14371" priority="4870">
      <formula>AND($H202&lt;&gt;"",$I202="",$J202="")</formula>
    </cfRule>
  </conditionalFormatting>
  <conditionalFormatting sqref="AC202:AD202">
    <cfRule type="expression" dxfId="14370" priority="4865">
      <formula>AND($H202&lt;&gt;"",$I202&lt;&gt;"",$J202&lt;&gt;"")</formula>
    </cfRule>
    <cfRule type="expression" dxfId="14369" priority="4866">
      <formula>AND($H202&lt;&gt;"",$I202&lt;&gt;"",$J202="")</formula>
    </cfRule>
    <cfRule type="expression" dxfId="14368" priority="4867">
      <formula>AND($H202&lt;&gt;"",$I202="",$J202="")</formula>
    </cfRule>
  </conditionalFormatting>
  <conditionalFormatting sqref="AE202:AH202">
    <cfRule type="expression" dxfId="14367" priority="4862">
      <formula>AND($H202&lt;&gt;"",$I202&lt;&gt;"",$J202&lt;&gt;"")</formula>
    </cfRule>
    <cfRule type="expression" dxfId="14366" priority="4863">
      <formula>AND($H202&lt;&gt;"",$I202&lt;&gt;"",$J202="")</formula>
    </cfRule>
    <cfRule type="expression" dxfId="14365" priority="4864">
      <formula>AND($H202&lt;&gt;"",$I202="",$J202="")</formula>
    </cfRule>
  </conditionalFormatting>
  <conditionalFormatting sqref="AI202">
    <cfRule type="expression" dxfId="14364" priority="4859">
      <formula>AND($H202&lt;&gt;"",$I202&lt;&gt;"",$J202&lt;&gt;"")</formula>
    </cfRule>
    <cfRule type="expression" dxfId="14363" priority="4860">
      <formula>AND($H202&lt;&gt;"",$I202&lt;&gt;"",$J202="")</formula>
    </cfRule>
    <cfRule type="expression" dxfId="14362" priority="4861">
      <formula>AND($H202&lt;&gt;"",$I202="",$J202="")</formula>
    </cfRule>
  </conditionalFormatting>
  <conditionalFormatting sqref="H183:J183">
    <cfRule type="expression" dxfId="14361" priority="4835">
      <formula>AND($H183&lt;&gt;"",$I183&lt;&gt;"",$J183&lt;&gt;"")</formula>
    </cfRule>
    <cfRule type="expression" dxfId="14360" priority="4836">
      <formula>AND($H183&lt;&gt;"",$I183&lt;&gt;"",$J183="")</formula>
    </cfRule>
    <cfRule type="expression" dxfId="14359" priority="4837">
      <formula>AND($H183&lt;&gt;"",$I183="",$J183="")</formula>
    </cfRule>
  </conditionalFormatting>
  <conditionalFormatting sqref="U183 X183:Z183">
    <cfRule type="expression" dxfId="14358" priority="4832">
      <formula>AND($H183&lt;&gt;"",$I183&lt;&gt;"",$J183&lt;&gt;"")</formula>
    </cfRule>
    <cfRule type="expression" dxfId="14357" priority="4833">
      <formula>AND($H183&lt;&gt;"",$I183&lt;&gt;"",$J183="")</formula>
    </cfRule>
    <cfRule type="expression" dxfId="14356" priority="4834">
      <formula>AND($H183&lt;&gt;"",$I183="",$J183="")</formula>
    </cfRule>
  </conditionalFormatting>
  <conditionalFormatting sqref="H183">
    <cfRule type="expression" dxfId="14355" priority="4831">
      <formula>AND($H183&lt;&gt;"",$I183&lt;&gt;"")</formula>
    </cfRule>
  </conditionalFormatting>
  <conditionalFormatting sqref="I183">
    <cfRule type="expression" dxfId="14354" priority="4830">
      <formula>AND($I183&lt;&gt;"",$J183&lt;&gt;"")</formula>
    </cfRule>
  </conditionalFormatting>
  <conditionalFormatting sqref="A183">
    <cfRule type="containsBlanks" dxfId="14353" priority="4829">
      <formula>LEN(TRIM(A183))=0</formula>
    </cfRule>
  </conditionalFormatting>
  <conditionalFormatting sqref="AA183:AB183">
    <cfRule type="expression" dxfId="14352" priority="4826">
      <formula>AND($H183&lt;&gt;"",$I183&lt;&gt;"",$J183&lt;&gt;"")</formula>
    </cfRule>
    <cfRule type="expression" dxfId="14351" priority="4827">
      <formula>AND($H183&lt;&gt;"",$I183&lt;&gt;"",$J183="")</formula>
    </cfRule>
    <cfRule type="expression" dxfId="14350" priority="4828">
      <formula>AND($H183&lt;&gt;"",$I183="",$J183="")</formula>
    </cfRule>
  </conditionalFormatting>
  <conditionalFormatting sqref="AC183:AD183">
    <cfRule type="expression" dxfId="14349" priority="4823">
      <formula>AND($H183&lt;&gt;"",$I183&lt;&gt;"",$J183&lt;&gt;"")</formula>
    </cfRule>
    <cfRule type="expression" dxfId="14348" priority="4824">
      <formula>AND($H183&lt;&gt;"",$I183&lt;&gt;"",$J183="")</formula>
    </cfRule>
    <cfRule type="expression" dxfId="14347" priority="4825">
      <formula>AND($H183&lt;&gt;"",$I183="",$J183="")</formula>
    </cfRule>
  </conditionalFormatting>
  <conditionalFormatting sqref="AE183:AH183">
    <cfRule type="expression" dxfId="14346" priority="4820">
      <formula>AND($H183&lt;&gt;"",$I183&lt;&gt;"",$J183&lt;&gt;"")</formula>
    </cfRule>
    <cfRule type="expression" dxfId="14345" priority="4821">
      <formula>AND($H183&lt;&gt;"",$I183&lt;&gt;"",$J183="")</formula>
    </cfRule>
    <cfRule type="expression" dxfId="14344" priority="4822">
      <formula>AND($H183&lt;&gt;"",$I183="",$J183="")</formula>
    </cfRule>
  </conditionalFormatting>
  <conditionalFormatting sqref="AI183">
    <cfRule type="expression" dxfId="14343" priority="4817">
      <formula>AND($H183&lt;&gt;"",$I183&lt;&gt;"",$J183&lt;&gt;"")</formula>
    </cfRule>
    <cfRule type="expression" dxfId="14342" priority="4818">
      <formula>AND($H183&lt;&gt;"",$I183&lt;&gt;"",$J183="")</formula>
    </cfRule>
    <cfRule type="expression" dxfId="14341" priority="4819">
      <formula>AND($H183&lt;&gt;"",$I183="",$J183="")</formula>
    </cfRule>
  </conditionalFormatting>
  <conditionalFormatting sqref="H184:J184">
    <cfRule type="expression" dxfId="14340" priority="4814">
      <formula>AND($H184&lt;&gt;"",$I184&lt;&gt;"",$J184&lt;&gt;"")</formula>
    </cfRule>
    <cfRule type="expression" dxfId="14339" priority="4815">
      <formula>AND($H184&lt;&gt;"",$I184&lt;&gt;"",$J184="")</formula>
    </cfRule>
    <cfRule type="expression" dxfId="14338" priority="4816">
      <formula>AND($H184&lt;&gt;"",$I184="",$J184="")</formula>
    </cfRule>
  </conditionalFormatting>
  <conditionalFormatting sqref="U184 X184:Z184">
    <cfRule type="expression" dxfId="14337" priority="4811">
      <formula>AND($H184&lt;&gt;"",$I184&lt;&gt;"",$J184&lt;&gt;"")</formula>
    </cfRule>
    <cfRule type="expression" dxfId="14336" priority="4812">
      <formula>AND($H184&lt;&gt;"",$I184&lt;&gt;"",$J184="")</formula>
    </cfRule>
    <cfRule type="expression" dxfId="14335" priority="4813">
      <formula>AND($H184&lt;&gt;"",$I184="",$J184="")</formula>
    </cfRule>
  </conditionalFormatting>
  <conditionalFormatting sqref="H184">
    <cfRule type="expression" dxfId="14334" priority="4810">
      <formula>AND($H184&lt;&gt;"",$I184&lt;&gt;"")</formula>
    </cfRule>
  </conditionalFormatting>
  <conditionalFormatting sqref="I184">
    <cfRule type="expression" dxfId="14333" priority="4809">
      <formula>AND($I184&lt;&gt;"",$J184&lt;&gt;"")</formula>
    </cfRule>
  </conditionalFormatting>
  <conditionalFormatting sqref="A184">
    <cfRule type="containsBlanks" dxfId="14332" priority="4808">
      <formula>LEN(TRIM(A184))=0</formula>
    </cfRule>
  </conditionalFormatting>
  <conditionalFormatting sqref="AA184:AB184">
    <cfRule type="expression" dxfId="14331" priority="4805">
      <formula>AND($H184&lt;&gt;"",$I184&lt;&gt;"",$J184&lt;&gt;"")</formula>
    </cfRule>
    <cfRule type="expression" dxfId="14330" priority="4806">
      <formula>AND($H184&lt;&gt;"",$I184&lt;&gt;"",$J184="")</formula>
    </cfRule>
    <cfRule type="expression" dxfId="14329" priority="4807">
      <formula>AND($H184&lt;&gt;"",$I184="",$J184="")</formula>
    </cfRule>
  </conditionalFormatting>
  <conditionalFormatting sqref="AC184:AD184">
    <cfRule type="expression" dxfId="14328" priority="4802">
      <formula>AND($H184&lt;&gt;"",$I184&lt;&gt;"",$J184&lt;&gt;"")</formula>
    </cfRule>
    <cfRule type="expression" dxfId="14327" priority="4803">
      <formula>AND($H184&lt;&gt;"",$I184&lt;&gt;"",$J184="")</formula>
    </cfRule>
    <cfRule type="expression" dxfId="14326" priority="4804">
      <formula>AND($H184&lt;&gt;"",$I184="",$J184="")</formula>
    </cfRule>
  </conditionalFormatting>
  <conditionalFormatting sqref="AE184:AH184">
    <cfRule type="expression" dxfId="14325" priority="4799">
      <formula>AND($H184&lt;&gt;"",$I184&lt;&gt;"",$J184&lt;&gt;"")</formula>
    </cfRule>
    <cfRule type="expression" dxfId="14324" priority="4800">
      <formula>AND($H184&lt;&gt;"",$I184&lt;&gt;"",$J184="")</formula>
    </cfRule>
    <cfRule type="expression" dxfId="14323" priority="4801">
      <formula>AND($H184&lt;&gt;"",$I184="",$J184="")</formula>
    </cfRule>
  </conditionalFormatting>
  <conditionalFormatting sqref="AI184">
    <cfRule type="expression" dxfId="14322" priority="4796">
      <formula>AND($H184&lt;&gt;"",$I184&lt;&gt;"",$J184&lt;&gt;"")</formula>
    </cfRule>
    <cfRule type="expression" dxfId="14321" priority="4797">
      <formula>AND($H184&lt;&gt;"",$I184&lt;&gt;"",$J184="")</formula>
    </cfRule>
    <cfRule type="expression" dxfId="14320" priority="4798">
      <formula>AND($H184&lt;&gt;"",$I184="",$J184="")</formula>
    </cfRule>
  </conditionalFormatting>
  <conditionalFormatting sqref="H185:J185">
    <cfRule type="expression" dxfId="14319" priority="4793">
      <formula>AND($H185&lt;&gt;"",$I185&lt;&gt;"",$J185&lt;&gt;"")</formula>
    </cfRule>
    <cfRule type="expression" dxfId="14318" priority="4794">
      <formula>AND($H185&lt;&gt;"",$I185&lt;&gt;"",$J185="")</formula>
    </cfRule>
    <cfRule type="expression" dxfId="14317" priority="4795">
      <formula>AND($H185&lt;&gt;"",$I185="",$J185="")</formula>
    </cfRule>
  </conditionalFormatting>
  <conditionalFormatting sqref="U185 X185:Z185">
    <cfRule type="expression" dxfId="14316" priority="4790">
      <formula>AND($H185&lt;&gt;"",$I185&lt;&gt;"",$J185&lt;&gt;"")</formula>
    </cfRule>
    <cfRule type="expression" dxfId="14315" priority="4791">
      <formula>AND($H185&lt;&gt;"",$I185&lt;&gt;"",$J185="")</formula>
    </cfRule>
    <cfRule type="expression" dxfId="14314" priority="4792">
      <formula>AND($H185&lt;&gt;"",$I185="",$J185="")</formula>
    </cfRule>
  </conditionalFormatting>
  <conditionalFormatting sqref="H185">
    <cfRule type="expression" dxfId="14313" priority="4789">
      <formula>AND($H185&lt;&gt;"",$I185&lt;&gt;"")</formula>
    </cfRule>
  </conditionalFormatting>
  <conditionalFormatting sqref="I185">
    <cfRule type="expression" dxfId="14312" priority="4788">
      <formula>AND($I185&lt;&gt;"",$J185&lt;&gt;"")</formula>
    </cfRule>
  </conditionalFormatting>
  <conditionalFormatting sqref="A185">
    <cfRule type="containsBlanks" dxfId="14311" priority="4787">
      <formula>LEN(TRIM(A185))=0</formula>
    </cfRule>
  </conditionalFormatting>
  <conditionalFormatting sqref="AA185:AB185">
    <cfRule type="expression" dxfId="14310" priority="4784">
      <formula>AND($H185&lt;&gt;"",$I185&lt;&gt;"",$J185&lt;&gt;"")</formula>
    </cfRule>
    <cfRule type="expression" dxfId="14309" priority="4785">
      <formula>AND($H185&lt;&gt;"",$I185&lt;&gt;"",$J185="")</formula>
    </cfRule>
    <cfRule type="expression" dxfId="14308" priority="4786">
      <formula>AND($H185&lt;&gt;"",$I185="",$J185="")</formula>
    </cfRule>
  </conditionalFormatting>
  <conditionalFormatting sqref="AC185:AD185">
    <cfRule type="expression" dxfId="14307" priority="4781">
      <formula>AND($H185&lt;&gt;"",$I185&lt;&gt;"",$J185&lt;&gt;"")</formula>
    </cfRule>
    <cfRule type="expression" dxfId="14306" priority="4782">
      <formula>AND($H185&lt;&gt;"",$I185&lt;&gt;"",$J185="")</formula>
    </cfRule>
    <cfRule type="expression" dxfId="14305" priority="4783">
      <formula>AND($H185&lt;&gt;"",$I185="",$J185="")</formula>
    </cfRule>
  </conditionalFormatting>
  <conditionalFormatting sqref="AE185:AH185">
    <cfRule type="expression" dxfId="14304" priority="4778">
      <formula>AND($H185&lt;&gt;"",$I185&lt;&gt;"",$J185&lt;&gt;"")</formula>
    </cfRule>
    <cfRule type="expression" dxfId="14303" priority="4779">
      <formula>AND($H185&lt;&gt;"",$I185&lt;&gt;"",$J185="")</formula>
    </cfRule>
    <cfRule type="expression" dxfId="14302" priority="4780">
      <formula>AND($H185&lt;&gt;"",$I185="",$J185="")</formula>
    </cfRule>
  </conditionalFormatting>
  <conditionalFormatting sqref="AI185">
    <cfRule type="expression" dxfId="14301" priority="4775">
      <formula>AND($H185&lt;&gt;"",$I185&lt;&gt;"",$J185&lt;&gt;"")</formula>
    </cfRule>
    <cfRule type="expression" dxfId="14300" priority="4776">
      <formula>AND($H185&lt;&gt;"",$I185&lt;&gt;"",$J185="")</formula>
    </cfRule>
    <cfRule type="expression" dxfId="14299" priority="4777">
      <formula>AND($H185&lt;&gt;"",$I185="",$J185="")</formula>
    </cfRule>
  </conditionalFormatting>
  <conditionalFormatting sqref="H186:J186">
    <cfRule type="expression" dxfId="14298" priority="4772">
      <formula>AND($H186&lt;&gt;"",$I186&lt;&gt;"",$J186&lt;&gt;"")</formula>
    </cfRule>
    <cfRule type="expression" dxfId="14297" priority="4773">
      <formula>AND($H186&lt;&gt;"",$I186&lt;&gt;"",$J186="")</formula>
    </cfRule>
    <cfRule type="expression" dxfId="14296" priority="4774">
      <formula>AND($H186&lt;&gt;"",$I186="",$J186="")</formula>
    </cfRule>
  </conditionalFormatting>
  <conditionalFormatting sqref="U186 X186:Z186">
    <cfRule type="expression" dxfId="14295" priority="4769">
      <formula>AND($H186&lt;&gt;"",$I186&lt;&gt;"",$J186&lt;&gt;"")</formula>
    </cfRule>
    <cfRule type="expression" dxfId="14294" priority="4770">
      <formula>AND($H186&lt;&gt;"",$I186&lt;&gt;"",$J186="")</formula>
    </cfRule>
    <cfRule type="expression" dxfId="14293" priority="4771">
      <formula>AND($H186&lt;&gt;"",$I186="",$J186="")</formula>
    </cfRule>
  </conditionalFormatting>
  <conditionalFormatting sqref="H186">
    <cfRule type="expression" dxfId="14292" priority="4768">
      <formula>AND($H186&lt;&gt;"",$I186&lt;&gt;"")</formula>
    </cfRule>
  </conditionalFormatting>
  <conditionalFormatting sqref="I186">
    <cfRule type="expression" dxfId="14291" priority="4767">
      <formula>AND($I186&lt;&gt;"",$J186&lt;&gt;"")</formula>
    </cfRule>
  </conditionalFormatting>
  <conditionalFormatting sqref="A186">
    <cfRule type="containsBlanks" dxfId="14290" priority="4766">
      <formula>LEN(TRIM(A186))=0</formula>
    </cfRule>
  </conditionalFormatting>
  <conditionalFormatting sqref="AA186:AB186">
    <cfRule type="expression" dxfId="14289" priority="4763">
      <formula>AND($H186&lt;&gt;"",$I186&lt;&gt;"",$J186&lt;&gt;"")</formula>
    </cfRule>
    <cfRule type="expression" dxfId="14288" priority="4764">
      <formula>AND($H186&lt;&gt;"",$I186&lt;&gt;"",$J186="")</formula>
    </cfRule>
    <cfRule type="expression" dxfId="14287" priority="4765">
      <formula>AND($H186&lt;&gt;"",$I186="",$J186="")</formula>
    </cfRule>
  </conditionalFormatting>
  <conditionalFormatting sqref="AC186:AD186">
    <cfRule type="expression" dxfId="14286" priority="4760">
      <formula>AND($H186&lt;&gt;"",$I186&lt;&gt;"",$J186&lt;&gt;"")</formula>
    </cfRule>
    <cfRule type="expression" dxfId="14285" priority="4761">
      <formula>AND($H186&lt;&gt;"",$I186&lt;&gt;"",$J186="")</formula>
    </cfRule>
    <cfRule type="expression" dxfId="14284" priority="4762">
      <formula>AND($H186&lt;&gt;"",$I186="",$J186="")</formula>
    </cfRule>
  </conditionalFormatting>
  <conditionalFormatting sqref="AE186:AH186">
    <cfRule type="expression" dxfId="14283" priority="4757">
      <formula>AND($H186&lt;&gt;"",$I186&lt;&gt;"",$J186&lt;&gt;"")</formula>
    </cfRule>
    <cfRule type="expression" dxfId="14282" priority="4758">
      <formula>AND($H186&lt;&gt;"",$I186&lt;&gt;"",$J186="")</formula>
    </cfRule>
    <cfRule type="expression" dxfId="14281" priority="4759">
      <formula>AND($H186&lt;&gt;"",$I186="",$J186="")</formula>
    </cfRule>
  </conditionalFormatting>
  <conditionalFormatting sqref="AI186">
    <cfRule type="expression" dxfId="14280" priority="4754">
      <formula>AND($H186&lt;&gt;"",$I186&lt;&gt;"",$J186&lt;&gt;"")</formula>
    </cfRule>
    <cfRule type="expression" dxfId="14279" priority="4755">
      <formula>AND($H186&lt;&gt;"",$I186&lt;&gt;"",$J186="")</formula>
    </cfRule>
    <cfRule type="expression" dxfId="14278" priority="4756">
      <formula>AND($H186&lt;&gt;"",$I186="",$J186="")</formula>
    </cfRule>
  </conditionalFormatting>
  <conditionalFormatting sqref="H190:J190">
    <cfRule type="expression" dxfId="14277" priority="4688">
      <formula>AND($H190&lt;&gt;"",$I190&lt;&gt;"",$J190&lt;&gt;"")</formula>
    </cfRule>
    <cfRule type="expression" dxfId="14276" priority="4689">
      <formula>AND($H190&lt;&gt;"",$I190&lt;&gt;"",$J190="")</formula>
    </cfRule>
    <cfRule type="expression" dxfId="14275" priority="4690">
      <formula>AND($H190&lt;&gt;"",$I190="",$J190="")</formula>
    </cfRule>
  </conditionalFormatting>
  <conditionalFormatting sqref="U190 X190:Z190">
    <cfRule type="expression" dxfId="14274" priority="4685">
      <formula>AND($H190&lt;&gt;"",$I190&lt;&gt;"",$J190&lt;&gt;"")</formula>
    </cfRule>
    <cfRule type="expression" dxfId="14273" priority="4686">
      <formula>AND($H190&lt;&gt;"",$I190&lt;&gt;"",$J190="")</formula>
    </cfRule>
    <cfRule type="expression" dxfId="14272" priority="4687">
      <formula>AND($H190&lt;&gt;"",$I190="",$J190="")</formula>
    </cfRule>
  </conditionalFormatting>
  <conditionalFormatting sqref="H190">
    <cfRule type="expression" dxfId="14271" priority="4684">
      <formula>AND($H190&lt;&gt;"",$I190&lt;&gt;"")</formula>
    </cfRule>
  </conditionalFormatting>
  <conditionalFormatting sqref="I190">
    <cfRule type="expression" dxfId="14270" priority="4683">
      <formula>AND($I190&lt;&gt;"",$J190&lt;&gt;"")</formula>
    </cfRule>
  </conditionalFormatting>
  <conditionalFormatting sqref="A190">
    <cfRule type="containsBlanks" dxfId="14269" priority="4682">
      <formula>LEN(TRIM(A190))=0</formula>
    </cfRule>
  </conditionalFormatting>
  <conditionalFormatting sqref="AA190:AB190">
    <cfRule type="expression" dxfId="14268" priority="4679">
      <formula>AND($H190&lt;&gt;"",$I190&lt;&gt;"",$J190&lt;&gt;"")</formula>
    </cfRule>
    <cfRule type="expression" dxfId="14267" priority="4680">
      <formula>AND($H190&lt;&gt;"",$I190&lt;&gt;"",$J190="")</formula>
    </cfRule>
    <cfRule type="expression" dxfId="14266" priority="4681">
      <formula>AND($H190&lt;&gt;"",$I190="",$J190="")</formula>
    </cfRule>
  </conditionalFormatting>
  <conditionalFormatting sqref="AC190:AD190">
    <cfRule type="expression" dxfId="14265" priority="4676">
      <formula>AND($H190&lt;&gt;"",$I190&lt;&gt;"",$J190&lt;&gt;"")</formula>
    </cfRule>
    <cfRule type="expression" dxfId="14264" priority="4677">
      <formula>AND($H190&lt;&gt;"",$I190&lt;&gt;"",$J190="")</formula>
    </cfRule>
    <cfRule type="expression" dxfId="14263" priority="4678">
      <formula>AND($H190&lt;&gt;"",$I190="",$J190="")</formula>
    </cfRule>
  </conditionalFormatting>
  <conditionalFormatting sqref="AE190:AH190">
    <cfRule type="expression" dxfId="14262" priority="4673">
      <formula>AND($H190&lt;&gt;"",$I190&lt;&gt;"",$J190&lt;&gt;"")</formula>
    </cfRule>
    <cfRule type="expression" dxfId="14261" priority="4674">
      <formula>AND($H190&lt;&gt;"",$I190&lt;&gt;"",$J190="")</formula>
    </cfRule>
    <cfRule type="expression" dxfId="14260" priority="4675">
      <formula>AND($H190&lt;&gt;"",$I190="",$J190="")</formula>
    </cfRule>
  </conditionalFormatting>
  <conditionalFormatting sqref="AI190">
    <cfRule type="expression" dxfId="14259" priority="4670">
      <formula>AND($H190&lt;&gt;"",$I190&lt;&gt;"",$J190&lt;&gt;"")</formula>
    </cfRule>
    <cfRule type="expression" dxfId="14258" priority="4671">
      <formula>AND($H190&lt;&gt;"",$I190&lt;&gt;"",$J190="")</formula>
    </cfRule>
    <cfRule type="expression" dxfId="14257" priority="4672">
      <formula>AND($H190&lt;&gt;"",$I190="",$J190="")</formula>
    </cfRule>
  </conditionalFormatting>
  <conditionalFormatting sqref="H206:J206">
    <cfRule type="expression" dxfId="14256" priority="4667">
      <formula>AND($H206&lt;&gt;"",$I206&lt;&gt;"",$J206&lt;&gt;"")</formula>
    </cfRule>
    <cfRule type="expression" dxfId="14255" priority="4668">
      <formula>AND($H206&lt;&gt;"",$I206&lt;&gt;"",$J206="")</formula>
    </cfRule>
    <cfRule type="expression" dxfId="14254" priority="4669">
      <formula>AND($H206&lt;&gt;"",$I206="",$J206="")</formula>
    </cfRule>
  </conditionalFormatting>
  <conditionalFormatting sqref="H206">
    <cfRule type="expression" dxfId="14253" priority="4666">
      <formula>AND($H206&lt;&gt;"",$I206&lt;&gt;"")</formula>
    </cfRule>
  </conditionalFormatting>
  <conditionalFormatting sqref="I206">
    <cfRule type="expression" dxfId="14252" priority="4665">
      <formula>AND($I206&lt;&gt;"",$J206&lt;&gt;"")</formula>
    </cfRule>
  </conditionalFormatting>
  <conditionalFormatting sqref="A206">
    <cfRule type="containsBlanks" dxfId="14251" priority="4664">
      <formula>LEN(TRIM(A206))=0</formula>
    </cfRule>
  </conditionalFormatting>
  <conditionalFormatting sqref="H188:J188">
    <cfRule type="expression" dxfId="14250" priority="4598">
      <formula>AND($H188&lt;&gt;"",$I188&lt;&gt;"",$J188&lt;&gt;"")</formula>
    </cfRule>
    <cfRule type="expression" dxfId="14249" priority="4599">
      <formula>AND($H188&lt;&gt;"",$I188&lt;&gt;"",$J188="")</formula>
    </cfRule>
    <cfRule type="expression" dxfId="14248" priority="4600">
      <formula>AND($H188&lt;&gt;"",$I188="",$J188="")</formula>
    </cfRule>
  </conditionalFormatting>
  <conditionalFormatting sqref="U188 X188:Z188">
    <cfRule type="expression" dxfId="14247" priority="4595">
      <formula>AND($H188&lt;&gt;"",$I188&lt;&gt;"",$J188&lt;&gt;"")</formula>
    </cfRule>
    <cfRule type="expression" dxfId="14246" priority="4596">
      <formula>AND($H188&lt;&gt;"",$I188&lt;&gt;"",$J188="")</formula>
    </cfRule>
    <cfRule type="expression" dxfId="14245" priority="4597">
      <formula>AND($H188&lt;&gt;"",$I188="",$J188="")</formula>
    </cfRule>
  </conditionalFormatting>
  <conditionalFormatting sqref="H188">
    <cfRule type="expression" dxfId="14244" priority="4594">
      <formula>AND($H188&lt;&gt;"",$I188&lt;&gt;"")</formula>
    </cfRule>
  </conditionalFormatting>
  <conditionalFormatting sqref="I188">
    <cfRule type="expression" dxfId="14243" priority="4593">
      <formula>AND($I188&lt;&gt;"",$J188&lt;&gt;"")</formula>
    </cfRule>
  </conditionalFormatting>
  <conditionalFormatting sqref="A188">
    <cfRule type="containsBlanks" dxfId="14242" priority="4592">
      <formula>LEN(TRIM(A188))=0</formula>
    </cfRule>
  </conditionalFormatting>
  <conditionalFormatting sqref="AA188:AB188">
    <cfRule type="expression" dxfId="14241" priority="4589">
      <formula>AND($H188&lt;&gt;"",$I188&lt;&gt;"",$J188&lt;&gt;"")</formula>
    </cfRule>
    <cfRule type="expression" dxfId="14240" priority="4590">
      <formula>AND($H188&lt;&gt;"",$I188&lt;&gt;"",$J188="")</formula>
    </cfRule>
    <cfRule type="expression" dxfId="14239" priority="4591">
      <formula>AND($H188&lt;&gt;"",$I188="",$J188="")</formula>
    </cfRule>
  </conditionalFormatting>
  <conditionalFormatting sqref="AC188:AD188">
    <cfRule type="expression" dxfId="14238" priority="4586">
      <formula>AND($H188&lt;&gt;"",$I188&lt;&gt;"",$J188&lt;&gt;"")</formula>
    </cfRule>
    <cfRule type="expression" dxfId="14237" priority="4587">
      <formula>AND($H188&lt;&gt;"",$I188&lt;&gt;"",$J188="")</formula>
    </cfRule>
    <cfRule type="expression" dxfId="14236" priority="4588">
      <formula>AND($H188&lt;&gt;"",$I188="",$J188="")</formula>
    </cfRule>
  </conditionalFormatting>
  <conditionalFormatting sqref="AE188:AH188">
    <cfRule type="expression" dxfId="14235" priority="4583">
      <formula>AND($H188&lt;&gt;"",$I188&lt;&gt;"",$J188&lt;&gt;"")</formula>
    </cfRule>
    <cfRule type="expression" dxfId="14234" priority="4584">
      <formula>AND($H188&lt;&gt;"",$I188&lt;&gt;"",$J188="")</formula>
    </cfRule>
    <cfRule type="expression" dxfId="14233" priority="4585">
      <formula>AND($H188&lt;&gt;"",$I188="",$J188="")</formula>
    </cfRule>
  </conditionalFormatting>
  <conditionalFormatting sqref="AI188">
    <cfRule type="expression" dxfId="14232" priority="4580">
      <formula>AND($H188&lt;&gt;"",$I188&lt;&gt;"",$J188&lt;&gt;"")</formula>
    </cfRule>
    <cfRule type="expression" dxfId="14231" priority="4581">
      <formula>AND($H188&lt;&gt;"",$I188&lt;&gt;"",$J188="")</formula>
    </cfRule>
    <cfRule type="expression" dxfId="14230" priority="4582">
      <formula>AND($H188&lt;&gt;"",$I188="",$J188="")</formula>
    </cfRule>
  </conditionalFormatting>
  <conditionalFormatting sqref="H203:J204">
    <cfRule type="expression" dxfId="14229" priority="4577">
      <formula>AND($H203&lt;&gt;"",$I203&lt;&gt;"",$J203&lt;&gt;"")</formula>
    </cfRule>
    <cfRule type="expression" dxfId="14228" priority="4578">
      <formula>AND($H203&lt;&gt;"",$I203&lt;&gt;"",$J203="")</formula>
    </cfRule>
    <cfRule type="expression" dxfId="14227" priority="4579">
      <formula>AND($H203&lt;&gt;"",$I203="",$J203="")</formula>
    </cfRule>
  </conditionalFormatting>
  <conditionalFormatting sqref="U203:U204 X203:Z204">
    <cfRule type="expression" dxfId="14226" priority="4574">
      <formula>AND($H203&lt;&gt;"",$I203&lt;&gt;"",$J203&lt;&gt;"")</formula>
    </cfRule>
    <cfRule type="expression" dxfId="14225" priority="4575">
      <formula>AND($H203&lt;&gt;"",$I203&lt;&gt;"",$J203="")</formula>
    </cfRule>
    <cfRule type="expression" dxfId="14224" priority="4576">
      <formula>AND($H203&lt;&gt;"",$I203="",$J203="")</formula>
    </cfRule>
  </conditionalFormatting>
  <conditionalFormatting sqref="H203:H204">
    <cfRule type="expression" dxfId="14223" priority="4573">
      <formula>AND($H203&lt;&gt;"",$I203&lt;&gt;"")</formula>
    </cfRule>
  </conditionalFormatting>
  <conditionalFormatting sqref="I203:I204">
    <cfRule type="expression" dxfId="14222" priority="4572">
      <formula>AND($I203&lt;&gt;"",$J203&lt;&gt;"")</formula>
    </cfRule>
  </conditionalFormatting>
  <conditionalFormatting sqref="A203:A204">
    <cfRule type="containsBlanks" dxfId="14221" priority="4571">
      <formula>LEN(TRIM(A203))=0</formula>
    </cfRule>
  </conditionalFormatting>
  <conditionalFormatting sqref="AA203:AB204">
    <cfRule type="expression" dxfId="14220" priority="4568">
      <formula>AND($H203&lt;&gt;"",$I203&lt;&gt;"",$J203&lt;&gt;"")</formula>
    </cfRule>
    <cfRule type="expression" dxfId="14219" priority="4569">
      <formula>AND($H203&lt;&gt;"",$I203&lt;&gt;"",$J203="")</formula>
    </cfRule>
    <cfRule type="expression" dxfId="14218" priority="4570">
      <formula>AND($H203&lt;&gt;"",$I203="",$J203="")</formula>
    </cfRule>
  </conditionalFormatting>
  <conditionalFormatting sqref="AC203:AD204">
    <cfRule type="expression" dxfId="14217" priority="4565">
      <formula>AND($H203&lt;&gt;"",$I203&lt;&gt;"",$J203&lt;&gt;"")</formula>
    </cfRule>
    <cfRule type="expression" dxfId="14216" priority="4566">
      <formula>AND($H203&lt;&gt;"",$I203&lt;&gt;"",$J203="")</formula>
    </cfRule>
    <cfRule type="expression" dxfId="14215" priority="4567">
      <formula>AND($H203&lt;&gt;"",$I203="",$J203="")</formula>
    </cfRule>
  </conditionalFormatting>
  <conditionalFormatting sqref="AE203:AH204">
    <cfRule type="expression" dxfId="14214" priority="4562">
      <formula>AND($H203&lt;&gt;"",$I203&lt;&gt;"",$J203&lt;&gt;"")</formula>
    </cfRule>
    <cfRule type="expression" dxfId="14213" priority="4563">
      <formula>AND($H203&lt;&gt;"",$I203&lt;&gt;"",$J203="")</formula>
    </cfRule>
    <cfRule type="expression" dxfId="14212" priority="4564">
      <formula>AND($H203&lt;&gt;"",$I203="",$J203="")</formula>
    </cfRule>
  </conditionalFormatting>
  <conditionalFormatting sqref="AI203:AI204">
    <cfRule type="expression" dxfId="14211" priority="4559">
      <formula>AND($H203&lt;&gt;"",$I203&lt;&gt;"",$J203&lt;&gt;"")</formula>
    </cfRule>
    <cfRule type="expression" dxfId="14210" priority="4560">
      <formula>AND($H203&lt;&gt;"",$I203&lt;&gt;"",$J203="")</formula>
    </cfRule>
    <cfRule type="expression" dxfId="14209" priority="4561">
      <formula>AND($H203&lt;&gt;"",$I203="",$J203="")</formula>
    </cfRule>
  </conditionalFormatting>
  <conditionalFormatting sqref="H195:J195">
    <cfRule type="expression" dxfId="14208" priority="4451">
      <formula>AND($H195&lt;&gt;"",$I195&lt;&gt;"",$J195&lt;&gt;"")</formula>
    </cfRule>
    <cfRule type="expression" dxfId="14207" priority="4452">
      <formula>AND($H195&lt;&gt;"",$I195&lt;&gt;"",$J195="")</formula>
    </cfRule>
    <cfRule type="expression" dxfId="14206" priority="4453">
      <formula>AND($H195&lt;&gt;"",$I195="",$J195="")</formula>
    </cfRule>
  </conditionalFormatting>
  <conditionalFormatting sqref="U195 X195:Z195">
    <cfRule type="expression" dxfId="14205" priority="4448">
      <formula>AND($H195&lt;&gt;"",$I195&lt;&gt;"",$J195&lt;&gt;"")</formula>
    </cfRule>
    <cfRule type="expression" dxfId="14204" priority="4449">
      <formula>AND($H195&lt;&gt;"",$I195&lt;&gt;"",$J195="")</formula>
    </cfRule>
    <cfRule type="expression" dxfId="14203" priority="4450">
      <formula>AND($H195&lt;&gt;"",$I195="",$J195="")</formula>
    </cfRule>
  </conditionalFormatting>
  <conditionalFormatting sqref="H195">
    <cfRule type="expression" dxfId="14202" priority="4447">
      <formula>AND($H195&lt;&gt;"",$I195&lt;&gt;"")</formula>
    </cfRule>
  </conditionalFormatting>
  <conditionalFormatting sqref="I195">
    <cfRule type="expression" dxfId="14201" priority="4446">
      <formula>AND($I195&lt;&gt;"",$J195&lt;&gt;"")</formula>
    </cfRule>
  </conditionalFormatting>
  <conditionalFormatting sqref="A195">
    <cfRule type="containsBlanks" dxfId="14200" priority="4445">
      <formula>LEN(TRIM(A195))=0</formula>
    </cfRule>
  </conditionalFormatting>
  <conditionalFormatting sqref="AA195:AB195">
    <cfRule type="expression" dxfId="14199" priority="4442">
      <formula>AND($H195&lt;&gt;"",$I195&lt;&gt;"",$J195&lt;&gt;"")</formula>
    </cfRule>
    <cfRule type="expression" dxfId="14198" priority="4443">
      <formula>AND($H195&lt;&gt;"",$I195&lt;&gt;"",$J195="")</formula>
    </cfRule>
    <cfRule type="expression" dxfId="14197" priority="4444">
      <formula>AND($H195&lt;&gt;"",$I195="",$J195="")</formula>
    </cfRule>
  </conditionalFormatting>
  <conditionalFormatting sqref="AC195:AD195">
    <cfRule type="expression" dxfId="14196" priority="4439">
      <formula>AND($H195&lt;&gt;"",$I195&lt;&gt;"",$J195&lt;&gt;"")</formula>
    </cfRule>
    <cfRule type="expression" dxfId="14195" priority="4440">
      <formula>AND($H195&lt;&gt;"",$I195&lt;&gt;"",$J195="")</formula>
    </cfRule>
    <cfRule type="expression" dxfId="14194" priority="4441">
      <formula>AND($H195&lt;&gt;"",$I195="",$J195="")</formula>
    </cfRule>
  </conditionalFormatting>
  <conditionalFormatting sqref="AE195:AH195">
    <cfRule type="expression" dxfId="14193" priority="4436">
      <formula>AND($H195&lt;&gt;"",$I195&lt;&gt;"",$J195&lt;&gt;"")</formula>
    </cfRule>
    <cfRule type="expression" dxfId="14192" priority="4437">
      <formula>AND($H195&lt;&gt;"",$I195&lt;&gt;"",$J195="")</formula>
    </cfRule>
    <cfRule type="expression" dxfId="14191" priority="4438">
      <formula>AND($H195&lt;&gt;"",$I195="",$J195="")</formula>
    </cfRule>
  </conditionalFormatting>
  <conditionalFormatting sqref="AI195">
    <cfRule type="expression" dxfId="14190" priority="4433">
      <formula>AND($H195&lt;&gt;"",$I195&lt;&gt;"",$J195&lt;&gt;"")</formula>
    </cfRule>
    <cfRule type="expression" dxfId="14189" priority="4434">
      <formula>AND($H195&lt;&gt;"",$I195&lt;&gt;"",$J195="")</formula>
    </cfRule>
    <cfRule type="expression" dxfId="14188" priority="4435">
      <formula>AND($H195&lt;&gt;"",$I195="",$J195="")</formula>
    </cfRule>
  </conditionalFormatting>
  <conditionalFormatting sqref="H191:J191">
    <cfRule type="expression" dxfId="14187" priority="4556">
      <formula>AND($H191&lt;&gt;"",$I191&lt;&gt;"",$J191&lt;&gt;"")</formula>
    </cfRule>
    <cfRule type="expression" dxfId="14186" priority="4557">
      <formula>AND($H191&lt;&gt;"",$I191&lt;&gt;"",$J191="")</formula>
    </cfRule>
    <cfRule type="expression" dxfId="14185" priority="4558">
      <formula>AND($H191&lt;&gt;"",$I191="",$J191="")</formula>
    </cfRule>
  </conditionalFormatting>
  <conditionalFormatting sqref="U191 X191:Z191">
    <cfRule type="expression" dxfId="14184" priority="4553">
      <formula>AND($H191&lt;&gt;"",$I191&lt;&gt;"",$J191&lt;&gt;"")</formula>
    </cfRule>
    <cfRule type="expression" dxfId="14183" priority="4554">
      <formula>AND($H191&lt;&gt;"",$I191&lt;&gt;"",$J191="")</formula>
    </cfRule>
    <cfRule type="expression" dxfId="14182" priority="4555">
      <formula>AND($H191&lt;&gt;"",$I191="",$J191="")</formula>
    </cfRule>
  </conditionalFormatting>
  <conditionalFormatting sqref="H191">
    <cfRule type="expression" dxfId="14181" priority="4552">
      <formula>AND($H191&lt;&gt;"",$I191&lt;&gt;"")</formula>
    </cfRule>
  </conditionalFormatting>
  <conditionalFormatting sqref="I191">
    <cfRule type="expression" dxfId="14180" priority="4551">
      <formula>AND($I191&lt;&gt;"",$J191&lt;&gt;"")</formula>
    </cfRule>
  </conditionalFormatting>
  <conditionalFormatting sqref="A191">
    <cfRule type="containsBlanks" dxfId="14179" priority="4550">
      <formula>LEN(TRIM(A191))=0</formula>
    </cfRule>
  </conditionalFormatting>
  <conditionalFormatting sqref="AA191:AB191">
    <cfRule type="expression" dxfId="14178" priority="4547">
      <formula>AND($H191&lt;&gt;"",$I191&lt;&gt;"",$J191&lt;&gt;"")</formula>
    </cfRule>
    <cfRule type="expression" dxfId="14177" priority="4548">
      <formula>AND($H191&lt;&gt;"",$I191&lt;&gt;"",$J191="")</formula>
    </cfRule>
    <cfRule type="expression" dxfId="14176" priority="4549">
      <formula>AND($H191&lt;&gt;"",$I191="",$J191="")</formula>
    </cfRule>
  </conditionalFormatting>
  <conditionalFormatting sqref="AC191:AD191">
    <cfRule type="expression" dxfId="14175" priority="4544">
      <formula>AND($H191&lt;&gt;"",$I191&lt;&gt;"",$J191&lt;&gt;"")</formula>
    </cfRule>
    <cfRule type="expression" dxfId="14174" priority="4545">
      <formula>AND($H191&lt;&gt;"",$I191&lt;&gt;"",$J191="")</formula>
    </cfRule>
    <cfRule type="expression" dxfId="14173" priority="4546">
      <formula>AND($H191&lt;&gt;"",$I191="",$J191="")</formula>
    </cfRule>
  </conditionalFormatting>
  <conditionalFormatting sqref="AE191:AH191">
    <cfRule type="expression" dxfId="14172" priority="4541">
      <formula>AND($H191&lt;&gt;"",$I191&lt;&gt;"",$J191&lt;&gt;"")</formula>
    </cfRule>
    <cfRule type="expression" dxfId="14171" priority="4542">
      <formula>AND($H191&lt;&gt;"",$I191&lt;&gt;"",$J191="")</formula>
    </cfRule>
    <cfRule type="expression" dxfId="14170" priority="4543">
      <formula>AND($H191&lt;&gt;"",$I191="",$J191="")</formula>
    </cfRule>
  </conditionalFormatting>
  <conditionalFormatting sqref="AI191">
    <cfRule type="expression" dxfId="14169" priority="4538">
      <formula>AND($H191&lt;&gt;"",$I191&lt;&gt;"",$J191&lt;&gt;"")</formula>
    </cfRule>
    <cfRule type="expression" dxfId="14168" priority="4539">
      <formula>AND($H191&lt;&gt;"",$I191&lt;&gt;"",$J191="")</formula>
    </cfRule>
    <cfRule type="expression" dxfId="14167" priority="4540">
      <formula>AND($H191&lt;&gt;"",$I191="",$J191="")</formula>
    </cfRule>
  </conditionalFormatting>
  <conditionalFormatting sqref="H192:J192">
    <cfRule type="expression" dxfId="14166" priority="4535">
      <formula>AND($H192&lt;&gt;"",$I192&lt;&gt;"",$J192&lt;&gt;"")</formula>
    </cfRule>
    <cfRule type="expression" dxfId="14165" priority="4536">
      <formula>AND($H192&lt;&gt;"",$I192&lt;&gt;"",$J192="")</formula>
    </cfRule>
    <cfRule type="expression" dxfId="14164" priority="4537">
      <formula>AND($H192&lt;&gt;"",$I192="",$J192="")</formula>
    </cfRule>
  </conditionalFormatting>
  <conditionalFormatting sqref="U192 X192:Z192">
    <cfRule type="expression" dxfId="14163" priority="4532">
      <formula>AND($H192&lt;&gt;"",$I192&lt;&gt;"",$J192&lt;&gt;"")</formula>
    </cfRule>
    <cfRule type="expression" dxfId="14162" priority="4533">
      <formula>AND($H192&lt;&gt;"",$I192&lt;&gt;"",$J192="")</formula>
    </cfRule>
    <cfRule type="expression" dxfId="14161" priority="4534">
      <formula>AND($H192&lt;&gt;"",$I192="",$J192="")</formula>
    </cfRule>
  </conditionalFormatting>
  <conditionalFormatting sqref="H192">
    <cfRule type="expression" dxfId="14160" priority="4531">
      <formula>AND($H192&lt;&gt;"",$I192&lt;&gt;"")</formula>
    </cfRule>
  </conditionalFormatting>
  <conditionalFormatting sqref="I192">
    <cfRule type="expression" dxfId="14159" priority="4530">
      <formula>AND($I192&lt;&gt;"",$J192&lt;&gt;"")</formula>
    </cfRule>
  </conditionalFormatting>
  <conditionalFormatting sqref="A192">
    <cfRule type="containsBlanks" dxfId="14158" priority="4529">
      <formula>LEN(TRIM(A192))=0</formula>
    </cfRule>
  </conditionalFormatting>
  <conditionalFormatting sqref="AA192:AB192">
    <cfRule type="expression" dxfId="14157" priority="4526">
      <formula>AND($H192&lt;&gt;"",$I192&lt;&gt;"",$J192&lt;&gt;"")</formula>
    </cfRule>
    <cfRule type="expression" dxfId="14156" priority="4527">
      <formula>AND($H192&lt;&gt;"",$I192&lt;&gt;"",$J192="")</formula>
    </cfRule>
    <cfRule type="expression" dxfId="14155" priority="4528">
      <formula>AND($H192&lt;&gt;"",$I192="",$J192="")</formula>
    </cfRule>
  </conditionalFormatting>
  <conditionalFormatting sqref="AC192:AD192">
    <cfRule type="expression" dxfId="14154" priority="4523">
      <formula>AND($H192&lt;&gt;"",$I192&lt;&gt;"",$J192&lt;&gt;"")</formula>
    </cfRule>
    <cfRule type="expression" dxfId="14153" priority="4524">
      <formula>AND($H192&lt;&gt;"",$I192&lt;&gt;"",$J192="")</formula>
    </cfRule>
    <cfRule type="expression" dxfId="14152" priority="4525">
      <formula>AND($H192&lt;&gt;"",$I192="",$J192="")</formula>
    </cfRule>
  </conditionalFormatting>
  <conditionalFormatting sqref="AE192:AH192">
    <cfRule type="expression" dxfId="14151" priority="4520">
      <formula>AND($H192&lt;&gt;"",$I192&lt;&gt;"",$J192&lt;&gt;"")</formula>
    </cfRule>
    <cfRule type="expression" dxfId="14150" priority="4521">
      <formula>AND($H192&lt;&gt;"",$I192&lt;&gt;"",$J192="")</formula>
    </cfRule>
    <cfRule type="expression" dxfId="14149" priority="4522">
      <formula>AND($H192&lt;&gt;"",$I192="",$J192="")</formula>
    </cfRule>
  </conditionalFormatting>
  <conditionalFormatting sqref="AI192">
    <cfRule type="expression" dxfId="14148" priority="4517">
      <formula>AND($H192&lt;&gt;"",$I192&lt;&gt;"",$J192&lt;&gt;"")</formula>
    </cfRule>
    <cfRule type="expression" dxfId="14147" priority="4518">
      <formula>AND($H192&lt;&gt;"",$I192&lt;&gt;"",$J192="")</formula>
    </cfRule>
    <cfRule type="expression" dxfId="14146" priority="4519">
      <formula>AND($H192&lt;&gt;"",$I192="",$J192="")</formula>
    </cfRule>
  </conditionalFormatting>
  <conditionalFormatting sqref="H193:J193">
    <cfRule type="expression" dxfId="14145" priority="4514">
      <formula>AND($H193&lt;&gt;"",$I193&lt;&gt;"",$J193&lt;&gt;"")</formula>
    </cfRule>
    <cfRule type="expression" dxfId="14144" priority="4515">
      <formula>AND($H193&lt;&gt;"",$I193&lt;&gt;"",$J193="")</formula>
    </cfRule>
    <cfRule type="expression" dxfId="14143" priority="4516">
      <formula>AND($H193&lt;&gt;"",$I193="",$J193="")</formula>
    </cfRule>
  </conditionalFormatting>
  <conditionalFormatting sqref="U193 X193:Z193">
    <cfRule type="expression" dxfId="14142" priority="4511">
      <formula>AND($H193&lt;&gt;"",$I193&lt;&gt;"",$J193&lt;&gt;"")</formula>
    </cfRule>
    <cfRule type="expression" dxfId="14141" priority="4512">
      <formula>AND($H193&lt;&gt;"",$I193&lt;&gt;"",$J193="")</formula>
    </cfRule>
    <cfRule type="expression" dxfId="14140" priority="4513">
      <formula>AND($H193&lt;&gt;"",$I193="",$J193="")</formula>
    </cfRule>
  </conditionalFormatting>
  <conditionalFormatting sqref="H193">
    <cfRule type="expression" dxfId="14139" priority="4510">
      <formula>AND($H193&lt;&gt;"",$I193&lt;&gt;"")</formula>
    </cfRule>
  </conditionalFormatting>
  <conditionalFormatting sqref="I193">
    <cfRule type="expression" dxfId="14138" priority="4509">
      <formula>AND($I193&lt;&gt;"",$J193&lt;&gt;"")</formula>
    </cfRule>
  </conditionalFormatting>
  <conditionalFormatting sqref="A193">
    <cfRule type="containsBlanks" dxfId="14137" priority="4508">
      <formula>LEN(TRIM(A193))=0</formula>
    </cfRule>
  </conditionalFormatting>
  <conditionalFormatting sqref="AA193:AB193">
    <cfRule type="expression" dxfId="14136" priority="4505">
      <formula>AND($H193&lt;&gt;"",$I193&lt;&gt;"",$J193&lt;&gt;"")</formula>
    </cfRule>
    <cfRule type="expression" dxfId="14135" priority="4506">
      <formula>AND($H193&lt;&gt;"",$I193&lt;&gt;"",$J193="")</formula>
    </cfRule>
    <cfRule type="expression" dxfId="14134" priority="4507">
      <formula>AND($H193&lt;&gt;"",$I193="",$J193="")</formula>
    </cfRule>
  </conditionalFormatting>
  <conditionalFormatting sqref="AC193:AD193">
    <cfRule type="expression" dxfId="14133" priority="4502">
      <formula>AND($H193&lt;&gt;"",$I193&lt;&gt;"",$J193&lt;&gt;"")</formula>
    </cfRule>
    <cfRule type="expression" dxfId="14132" priority="4503">
      <formula>AND($H193&lt;&gt;"",$I193&lt;&gt;"",$J193="")</formula>
    </cfRule>
    <cfRule type="expression" dxfId="14131" priority="4504">
      <formula>AND($H193&lt;&gt;"",$I193="",$J193="")</formula>
    </cfRule>
  </conditionalFormatting>
  <conditionalFormatting sqref="AE193:AH193">
    <cfRule type="expression" dxfId="14130" priority="4499">
      <formula>AND($H193&lt;&gt;"",$I193&lt;&gt;"",$J193&lt;&gt;"")</formula>
    </cfRule>
    <cfRule type="expression" dxfId="14129" priority="4500">
      <formula>AND($H193&lt;&gt;"",$I193&lt;&gt;"",$J193="")</formula>
    </cfRule>
    <cfRule type="expression" dxfId="14128" priority="4501">
      <formula>AND($H193&lt;&gt;"",$I193="",$J193="")</formula>
    </cfRule>
  </conditionalFormatting>
  <conditionalFormatting sqref="AI193">
    <cfRule type="expression" dxfId="14127" priority="4496">
      <formula>AND($H193&lt;&gt;"",$I193&lt;&gt;"",$J193&lt;&gt;"")</formula>
    </cfRule>
    <cfRule type="expression" dxfId="14126" priority="4497">
      <formula>AND($H193&lt;&gt;"",$I193&lt;&gt;"",$J193="")</formula>
    </cfRule>
    <cfRule type="expression" dxfId="14125" priority="4498">
      <formula>AND($H193&lt;&gt;"",$I193="",$J193="")</formula>
    </cfRule>
  </conditionalFormatting>
  <conditionalFormatting sqref="H194:J194">
    <cfRule type="expression" dxfId="14124" priority="4493">
      <formula>AND($H194&lt;&gt;"",$I194&lt;&gt;"",$J194&lt;&gt;"")</formula>
    </cfRule>
    <cfRule type="expression" dxfId="14123" priority="4494">
      <formula>AND($H194&lt;&gt;"",$I194&lt;&gt;"",$J194="")</formula>
    </cfRule>
    <cfRule type="expression" dxfId="14122" priority="4495">
      <formula>AND($H194&lt;&gt;"",$I194="",$J194="")</formula>
    </cfRule>
  </conditionalFormatting>
  <conditionalFormatting sqref="U194 X194:Z194">
    <cfRule type="expression" dxfId="14121" priority="4490">
      <formula>AND($H194&lt;&gt;"",$I194&lt;&gt;"",$J194&lt;&gt;"")</formula>
    </cfRule>
    <cfRule type="expression" dxfId="14120" priority="4491">
      <formula>AND($H194&lt;&gt;"",$I194&lt;&gt;"",$J194="")</formula>
    </cfRule>
    <cfRule type="expression" dxfId="14119" priority="4492">
      <formula>AND($H194&lt;&gt;"",$I194="",$J194="")</formula>
    </cfRule>
  </conditionalFormatting>
  <conditionalFormatting sqref="H194">
    <cfRule type="expression" dxfId="14118" priority="4489">
      <formula>AND($H194&lt;&gt;"",$I194&lt;&gt;"")</formula>
    </cfRule>
  </conditionalFormatting>
  <conditionalFormatting sqref="I194">
    <cfRule type="expression" dxfId="14117" priority="4488">
      <formula>AND($I194&lt;&gt;"",$J194&lt;&gt;"")</formula>
    </cfRule>
  </conditionalFormatting>
  <conditionalFormatting sqref="A194">
    <cfRule type="containsBlanks" dxfId="14116" priority="4487">
      <formula>LEN(TRIM(A194))=0</formula>
    </cfRule>
  </conditionalFormatting>
  <conditionalFormatting sqref="AA194:AB194">
    <cfRule type="expression" dxfId="14115" priority="4484">
      <formula>AND($H194&lt;&gt;"",$I194&lt;&gt;"",$J194&lt;&gt;"")</formula>
    </cfRule>
    <cfRule type="expression" dxfId="14114" priority="4485">
      <formula>AND($H194&lt;&gt;"",$I194&lt;&gt;"",$J194="")</formula>
    </cfRule>
    <cfRule type="expression" dxfId="14113" priority="4486">
      <formula>AND($H194&lt;&gt;"",$I194="",$J194="")</formula>
    </cfRule>
  </conditionalFormatting>
  <conditionalFormatting sqref="AC194:AD194">
    <cfRule type="expression" dxfId="14112" priority="4481">
      <formula>AND($H194&lt;&gt;"",$I194&lt;&gt;"",$J194&lt;&gt;"")</formula>
    </cfRule>
    <cfRule type="expression" dxfId="14111" priority="4482">
      <formula>AND($H194&lt;&gt;"",$I194&lt;&gt;"",$J194="")</formula>
    </cfRule>
    <cfRule type="expression" dxfId="14110" priority="4483">
      <formula>AND($H194&lt;&gt;"",$I194="",$J194="")</formula>
    </cfRule>
  </conditionalFormatting>
  <conditionalFormatting sqref="AE194:AH194">
    <cfRule type="expression" dxfId="14109" priority="4478">
      <formula>AND($H194&lt;&gt;"",$I194&lt;&gt;"",$J194&lt;&gt;"")</formula>
    </cfRule>
    <cfRule type="expression" dxfId="14108" priority="4479">
      <formula>AND($H194&lt;&gt;"",$I194&lt;&gt;"",$J194="")</formula>
    </cfRule>
    <cfRule type="expression" dxfId="14107" priority="4480">
      <formula>AND($H194&lt;&gt;"",$I194="",$J194="")</formula>
    </cfRule>
  </conditionalFormatting>
  <conditionalFormatting sqref="AI194">
    <cfRule type="expression" dxfId="14106" priority="4475">
      <formula>AND($H194&lt;&gt;"",$I194&lt;&gt;"",$J194&lt;&gt;"")</formula>
    </cfRule>
    <cfRule type="expression" dxfId="14105" priority="4476">
      <formula>AND($H194&lt;&gt;"",$I194&lt;&gt;"",$J194="")</formula>
    </cfRule>
    <cfRule type="expression" dxfId="14104" priority="4477">
      <formula>AND($H194&lt;&gt;"",$I194="",$J194="")</formula>
    </cfRule>
  </conditionalFormatting>
  <conditionalFormatting sqref="H198:J198">
    <cfRule type="expression" dxfId="14103" priority="4472">
      <formula>AND($H198&lt;&gt;"",$I198&lt;&gt;"",$J198&lt;&gt;"")</formula>
    </cfRule>
    <cfRule type="expression" dxfId="14102" priority="4473">
      <formula>AND($H198&lt;&gt;"",$I198&lt;&gt;"",$J198="")</formula>
    </cfRule>
    <cfRule type="expression" dxfId="14101" priority="4474">
      <formula>AND($H198&lt;&gt;"",$I198="",$J198="")</formula>
    </cfRule>
  </conditionalFormatting>
  <conditionalFormatting sqref="U198 X198:Z198">
    <cfRule type="expression" dxfId="14100" priority="4469">
      <formula>AND($H198&lt;&gt;"",$I198&lt;&gt;"",$J198&lt;&gt;"")</formula>
    </cfRule>
    <cfRule type="expression" dxfId="14099" priority="4470">
      <formula>AND($H198&lt;&gt;"",$I198&lt;&gt;"",$J198="")</formula>
    </cfRule>
    <cfRule type="expression" dxfId="14098" priority="4471">
      <formula>AND($H198&lt;&gt;"",$I198="",$J198="")</formula>
    </cfRule>
  </conditionalFormatting>
  <conditionalFormatting sqref="H198">
    <cfRule type="expression" dxfId="14097" priority="4468">
      <formula>AND($H198&lt;&gt;"",$I198&lt;&gt;"")</formula>
    </cfRule>
  </conditionalFormatting>
  <conditionalFormatting sqref="I198">
    <cfRule type="expression" dxfId="14096" priority="4467">
      <formula>AND($I198&lt;&gt;"",$J198&lt;&gt;"")</formula>
    </cfRule>
  </conditionalFormatting>
  <conditionalFormatting sqref="A198">
    <cfRule type="containsBlanks" dxfId="14095" priority="4466">
      <formula>LEN(TRIM(A198))=0</formula>
    </cfRule>
  </conditionalFormatting>
  <conditionalFormatting sqref="AA198:AB198">
    <cfRule type="expression" dxfId="14094" priority="4463">
      <formula>AND($H198&lt;&gt;"",$I198&lt;&gt;"",$J198&lt;&gt;"")</formula>
    </cfRule>
    <cfRule type="expression" dxfId="14093" priority="4464">
      <formula>AND($H198&lt;&gt;"",$I198&lt;&gt;"",$J198="")</formula>
    </cfRule>
    <cfRule type="expression" dxfId="14092" priority="4465">
      <formula>AND($H198&lt;&gt;"",$I198="",$J198="")</formula>
    </cfRule>
  </conditionalFormatting>
  <conditionalFormatting sqref="AC198:AD198">
    <cfRule type="expression" dxfId="14091" priority="4460">
      <formula>AND($H198&lt;&gt;"",$I198&lt;&gt;"",$J198&lt;&gt;"")</formula>
    </cfRule>
    <cfRule type="expression" dxfId="14090" priority="4461">
      <formula>AND($H198&lt;&gt;"",$I198&lt;&gt;"",$J198="")</formula>
    </cfRule>
    <cfRule type="expression" dxfId="14089" priority="4462">
      <formula>AND($H198&lt;&gt;"",$I198="",$J198="")</formula>
    </cfRule>
  </conditionalFormatting>
  <conditionalFormatting sqref="AE198:AH198">
    <cfRule type="expression" dxfId="14088" priority="4457">
      <formula>AND($H198&lt;&gt;"",$I198&lt;&gt;"",$J198&lt;&gt;"")</formula>
    </cfRule>
    <cfRule type="expression" dxfId="14087" priority="4458">
      <formula>AND($H198&lt;&gt;"",$I198&lt;&gt;"",$J198="")</formula>
    </cfRule>
    <cfRule type="expression" dxfId="14086" priority="4459">
      <formula>AND($H198&lt;&gt;"",$I198="",$J198="")</formula>
    </cfRule>
  </conditionalFormatting>
  <conditionalFormatting sqref="AI198">
    <cfRule type="expression" dxfId="14085" priority="4454">
      <formula>AND($H198&lt;&gt;"",$I198&lt;&gt;"",$J198&lt;&gt;"")</formula>
    </cfRule>
    <cfRule type="expression" dxfId="14084" priority="4455">
      <formula>AND($H198&lt;&gt;"",$I198&lt;&gt;"",$J198="")</formula>
    </cfRule>
    <cfRule type="expression" dxfId="14083" priority="4456">
      <formula>AND($H198&lt;&gt;"",$I198="",$J198="")</formula>
    </cfRule>
  </conditionalFormatting>
  <conditionalFormatting sqref="H196:J196">
    <cfRule type="expression" dxfId="14082" priority="4430">
      <formula>AND($H196&lt;&gt;"",$I196&lt;&gt;"",$J196&lt;&gt;"")</formula>
    </cfRule>
    <cfRule type="expression" dxfId="14081" priority="4431">
      <formula>AND($H196&lt;&gt;"",$I196&lt;&gt;"",$J196="")</formula>
    </cfRule>
    <cfRule type="expression" dxfId="14080" priority="4432">
      <formula>AND($H196&lt;&gt;"",$I196="",$J196="")</formula>
    </cfRule>
  </conditionalFormatting>
  <conditionalFormatting sqref="U196 X196:Z196">
    <cfRule type="expression" dxfId="14079" priority="4427">
      <formula>AND($H196&lt;&gt;"",$I196&lt;&gt;"",$J196&lt;&gt;"")</formula>
    </cfRule>
    <cfRule type="expression" dxfId="14078" priority="4428">
      <formula>AND($H196&lt;&gt;"",$I196&lt;&gt;"",$J196="")</formula>
    </cfRule>
    <cfRule type="expression" dxfId="14077" priority="4429">
      <formula>AND($H196&lt;&gt;"",$I196="",$J196="")</formula>
    </cfRule>
  </conditionalFormatting>
  <conditionalFormatting sqref="H196">
    <cfRule type="expression" dxfId="14076" priority="4426">
      <formula>AND($H196&lt;&gt;"",$I196&lt;&gt;"")</formula>
    </cfRule>
  </conditionalFormatting>
  <conditionalFormatting sqref="I196">
    <cfRule type="expression" dxfId="14075" priority="4425">
      <formula>AND($I196&lt;&gt;"",$J196&lt;&gt;"")</formula>
    </cfRule>
  </conditionalFormatting>
  <conditionalFormatting sqref="A196">
    <cfRule type="containsBlanks" dxfId="14074" priority="4424">
      <formula>LEN(TRIM(A196))=0</formula>
    </cfRule>
  </conditionalFormatting>
  <conditionalFormatting sqref="AA196:AB196">
    <cfRule type="expression" dxfId="14073" priority="4421">
      <formula>AND($H196&lt;&gt;"",$I196&lt;&gt;"",$J196&lt;&gt;"")</formula>
    </cfRule>
    <cfRule type="expression" dxfId="14072" priority="4422">
      <formula>AND($H196&lt;&gt;"",$I196&lt;&gt;"",$J196="")</formula>
    </cfRule>
    <cfRule type="expression" dxfId="14071" priority="4423">
      <formula>AND($H196&lt;&gt;"",$I196="",$J196="")</formula>
    </cfRule>
  </conditionalFormatting>
  <conditionalFormatting sqref="AC196:AD196">
    <cfRule type="expression" dxfId="14070" priority="4418">
      <formula>AND($H196&lt;&gt;"",$I196&lt;&gt;"",$J196&lt;&gt;"")</formula>
    </cfRule>
    <cfRule type="expression" dxfId="14069" priority="4419">
      <formula>AND($H196&lt;&gt;"",$I196&lt;&gt;"",$J196="")</formula>
    </cfRule>
    <cfRule type="expression" dxfId="14068" priority="4420">
      <formula>AND($H196&lt;&gt;"",$I196="",$J196="")</formula>
    </cfRule>
  </conditionalFormatting>
  <conditionalFormatting sqref="AE196:AH196">
    <cfRule type="expression" dxfId="14067" priority="4415">
      <formula>AND($H196&lt;&gt;"",$I196&lt;&gt;"",$J196&lt;&gt;"")</formula>
    </cfRule>
    <cfRule type="expression" dxfId="14066" priority="4416">
      <formula>AND($H196&lt;&gt;"",$I196&lt;&gt;"",$J196="")</formula>
    </cfRule>
    <cfRule type="expression" dxfId="14065" priority="4417">
      <formula>AND($H196&lt;&gt;"",$I196="",$J196="")</formula>
    </cfRule>
  </conditionalFormatting>
  <conditionalFormatting sqref="AI196">
    <cfRule type="expression" dxfId="14064" priority="4412">
      <formula>AND($H196&lt;&gt;"",$I196&lt;&gt;"",$J196&lt;&gt;"")</formula>
    </cfRule>
    <cfRule type="expression" dxfId="14063" priority="4413">
      <formula>AND($H196&lt;&gt;"",$I196&lt;&gt;"",$J196="")</formula>
    </cfRule>
    <cfRule type="expression" dxfId="14062" priority="4414">
      <formula>AND($H196&lt;&gt;"",$I196="",$J196="")</formula>
    </cfRule>
  </conditionalFormatting>
  <conditionalFormatting sqref="A175">
    <cfRule type="containsBlanks" dxfId="14061" priority="4403">
      <formula>LEN(TRIM(A175))=0</formula>
    </cfRule>
  </conditionalFormatting>
  <conditionalFormatting sqref="A179">
    <cfRule type="containsBlanks" dxfId="14060" priority="4292">
      <formula>LEN(TRIM(A179))=0</formula>
    </cfRule>
  </conditionalFormatting>
  <conditionalFormatting sqref="A176">
    <cfRule type="containsBlanks" dxfId="14059" priority="4376">
      <formula>LEN(TRIM(A176))=0</formula>
    </cfRule>
  </conditionalFormatting>
  <conditionalFormatting sqref="A177">
    <cfRule type="containsBlanks" dxfId="14058" priority="4355">
      <formula>LEN(TRIM(A177))=0</formula>
    </cfRule>
  </conditionalFormatting>
  <conditionalFormatting sqref="A178">
    <cfRule type="containsBlanks" dxfId="14057" priority="4334">
      <formula>LEN(TRIM(A178))=0</formula>
    </cfRule>
  </conditionalFormatting>
  <conditionalFormatting sqref="A182">
    <cfRule type="containsBlanks" dxfId="14056" priority="4313">
      <formula>LEN(TRIM(A182))=0</formula>
    </cfRule>
  </conditionalFormatting>
  <conditionalFormatting sqref="A180">
    <cfRule type="containsBlanks" dxfId="14055" priority="4271">
      <formula>LEN(TRIM(A180))=0</formula>
    </cfRule>
  </conditionalFormatting>
  <conditionalFormatting sqref="H159:J159">
    <cfRule type="expression" dxfId="14054" priority="4256">
      <formula>AND($H159&lt;&gt;"",$I159&lt;&gt;"",$J159&lt;&gt;"")</formula>
    </cfRule>
    <cfRule type="expression" dxfId="14053" priority="4257">
      <formula>AND($H159&lt;&gt;"",$I159&lt;&gt;"",$J159="")</formula>
    </cfRule>
    <cfRule type="expression" dxfId="14052" priority="4258">
      <formula>AND($H159&lt;&gt;"",$I159="",$J159="")</formula>
    </cfRule>
  </conditionalFormatting>
  <conditionalFormatting sqref="U159 X159:Z159">
    <cfRule type="expression" dxfId="14051" priority="4253">
      <formula>AND($H159&lt;&gt;"",$I159&lt;&gt;"",$J159&lt;&gt;"")</formula>
    </cfRule>
    <cfRule type="expression" dxfId="14050" priority="4254">
      <formula>AND($H159&lt;&gt;"",$I159&lt;&gt;"",$J159="")</formula>
    </cfRule>
    <cfRule type="expression" dxfId="14049" priority="4255">
      <formula>AND($H159&lt;&gt;"",$I159="",$J159="")</formula>
    </cfRule>
  </conditionalFormatting>
  <conditionalFormatting sqref="H159">
    <cfRule type="expression" dxfId="14048" priority="4252">
      <formula>AND($H159&lt;&gt;"",$I159&lt;&gt;"")</formula>
    </cfRule>
  </conditionalFormatting>
  <conditionalFormatting sqref="I159">
    <cfRule type="expression" dxfId="14047" priority="4251">
      <formula>AND($I159&lt;&gt;"",$J159&lt;&gt;"")</formula>
    </cfRule>
  </conditionalFormatting>
  <conditionalFormatting sqref="A159">
    <cfRule type="containsBlanks" dxfId="14046" priority="4250">
      <formula>LEN(TRIM(A159))=0</formula>
    </cfRule>
  </conditionalFormatting>
  <conditionalFormatting sqref="AA159:AB159">
    <cfRule type="expression" dxfId="14045" priority="4247">
      <formula>AND($H159&lt;&gt;"",$I159&lt;&gt;"",$J159&lt;&gt;"")</formula>
    </cfRule>
    <cfRule type="expression" dxfId="14044" priority="4248">
      <formula>AND($H159&lt;&gt;"",$I159&lt;&gt;"",$J159="")</formula>
    </cfRule>
    <cfRule type="expression" dxfId="14043" priority="4249">
      <formula>AND($H159&lt;&gt;"",$I159="",$J159="")</formula>
    </cfRule>
  </conditionalFormatting>
  <conditionalFormatting sqref="AC159:AD159">
    <cfRule type="expression" dxfId="14042" priority="4244">
      <formula>AND($H159&lt;&gt;"",$I159&lt;&gt;"",$J159&lt;&gt;"")</formula>
    </cfRule>
    <cfRule type="expression" dxfId="14041" priority="4245">
      <formula>AND($H159&lt;&gt;"",$I159&lt;&gt;"",$J159="")</formula>
    </cfRule>
    <cfRule type="expression" dxfId="14040" priority="4246">
      <formula>AND($H159&lt;&gt;"",$I159="",$J159="")</formula>
    </cfRule>
  </conditionalFormatting>
  <conditionalFormatting sqref="AE159:AH159">
    <cfRule type="expression" dxfId="14039" priority="4241">
      <formula>AND($H159&lt;&gt;"",$I159&lt;&gt;"",$J159&lt;&gt;"")</formula>
    </cfRule>
    <cfRule type="expression" dxfId="14038" priority="4242">
      <formula>AND($H159&lt;&gt;"",$I159&lt;&gt;"",$J159="")</formula>
    </cfRule>
    <cfRule type="expression" dxfId="14037" priority="4243">
      <formula>AND($H159&lt;&gt;"",$I159="",$J159="")</formula>
    </cfRule>
  </conditionalFormatting>
  <conditionalFormatting sqref="AI159">
    <cfRule type="expression" dxfId="14036" priority="4238">
      <formula>AND($H159&lt;&gt;"",$I159&lt;&gt;"",$J159&lt;&gt;"")</formula>
    </cfRule>
    <cfRule type="expression" dxfId="14035" priority="4239">
      <formula>AND($H159&lt;&gt;"",$I159&lt;&gt;"",$J159="")</formula>
    </cfRule>
    <cfRule type="expression" dxfId="14034" priority="4240">
      <formula>AND($H159&lt;&gt;"",$I159="",$J159="")</formula>
    </cfRule>
  </conditionalFormatting>
  <conditionalFormatting sqref="H158:J158 U158 X158:AI158">
    <cfRule type="expression" dxfId="14033" priority="4235">
      <formula>AND($H158&lt;&gt;"",$I158&lt;&gt;"",$J158&lt;&gt;"")</formula>
    </cfRule>
    <cfRule type="expression" dxfId="14032" priority="4236">
      <formula>AND($H158&lt;&gt;"",$I158&lt;&gt;"",$J158="")</formula>
    </cfRule>
    <cfRule type="expression" dxfId="14031" priority="4237">
      <formula>AND($H158&lt;&gt;"",$I158="",$J158="")</formula>
    </cfRule>
  </conditionalFormatting>
  <conditionalFormatting sqref="H158">
    <cfRule type="expression" dxfId="14030" priority="4234">
      <formula>AND($H158&lt;&gt;"",$I158&lt;&gt;"")</formula>
    </cfRule>
  </conditionalFormatting>
  <conditionalFormatting sqref="I158">
    <cfRule type="expression" dxfId="14029" priority="4233">
      <formula>AND($I158&lt;&gt;"",$J158&lt;&gt;"")</formula>
    </cfRule>
  </conditionalFormatting>
  <conditionalFormatting sqref="H157:J157">
    <cfRule type="expression" dxfId="14028" priority="4230">
      <formula>AND($H157&lt;&gt;"",$I157&lt;&gt;"",$J157&lt;&gt;"")</formula>
    </cfRule>
    <cfRule type="expression" dxfId="14027" priority="4231">
      <formula>AND($H157&lt;&gt;"",$I157&lt;&gt;"",$J157="")</formula>
    </cfRule>
    <cfRule type="expression" dxfId="14026" priority="4232">
      <formula>AND($H157&lt;&gt;"",$I157="",$J157="")</formula>
    </cfRule>
  </conditionalFormatting>
  <conditionalFormatting sqref="U157 X157:Z157">
    <cfRule type="expression" dxfId="14025" priority="4227">
      <formula>AND($H157&lt;&gt;"",$I157&lt;&gt;"",$J157&lt;&gt;"")</formula>
    </cfRule>
    <cfRule type="expression" dxfId="14024" priority="4228">
      <formula>AND($H157&lt;&gt;"",$I157&lt;&gt;"",$J157="")</formula>
    </cfRule>
    <cfRule type="expression" dxfId="14023" priority="4229">
      <formula>AND($H157&lt;&gt;"",$I157="",$J157="")</formula>
    </cfRule>
  </conditionalFormatting>
  <conditionalFormatting sqref="H157">
    <cfRule type="expression" dxfId="14022" priority="4226">
      <formula>AND($H157&lt;&gt;"",$I157&lt;&gt;"")</formula>
    </cfRule>
  </conditionalFormatting>
  <conditionalFormatting sqref="I157">
    <cfRule type="expression" dxfId="14021" priority="4225">
      <formula>AND($I157&lt;&gt;"",$J157&lt;&gt;"")</formula>
    </cfRule>
  </conditionalFormatting>
  <conditionalFormatting sqref="A157">
    <cfRule type="containsBlanks" dxfId="14020" priority="4224">
      <formula>LEN(TRIM(A157))=0</formula>
    </cfRule>
  </conditionalFormatting>
  <conditionalFormatting sqref="AA157:AB157">
    <cfRule type="expression" dxfId="14019" priority="4221">
      <formula>AND($H157&lt;&gt;"",$I157&lt;&gt;"",$J157&lt;&gt;"")</formula>
    </cfRule>
    <cfRule type="expression" dxfId="14018" priority="4222">
      <formula>AND($H157&lt;&gt;"",$I157&lt;&gt;"",$J157="")</formula>
    </cfRule>
    <cfRule type="expression" dxfId="14017" priority="4223">
      <formula>AND($H157&lt;&gt;"",$I157="",$J157="")</formula>
    </cfRule>
  </conditionalFormatting>
  <conditionalFormatting sqref="AC157:AD157">
    <cfRule type="expression" dxfId="14016" priority="4218">
      <formula>AND($H157&lt;&gt;"",$I157&lt;&gt;"",$J157&lt;&gt;"")</formula>
    </cfRule>
    <cfRule type="expression" dxfId="14015" priority="4219">
      <formula>AND($H157&lt;&gt;"",$I157&lt;&gt;"",$J157="")</formula>
    </cfRule>
    <cfRule type="expression" dxfId="14014" priority="4220">
      <formula>AND($H157&lt;&gt;"",$I157="",$J157="")</formula>
    </cfRule>
  </conditionalFormatting>
  <conditionalFormatting sqref="AE157:AH157">
    <cfRule type="expression" dxfId="14013" priority="4215">
      <formula>AND($H157&lt;&gt;"",$I157&lt;&gt;"",$J157&lt;&gt;"")</formula>
    </cfRule>
    <cfRule type="expression" dxfId="14012" priority="4216">
      <formula>AND($H157&lt;&gt;"",$I157&lt;&gt;"",$J157="")</formula>
    </cfRule>
    <cfRule type="expression" dxfId="14011" priority="4217">
      <formula>AND($H157&lt;&gt;"",$I157="",$J157="")</formula>
    </cfRule>
  </conditionalFormatting>
  <conditionalFormatting sqref="AI157">
    <cfRule type="expression" dxfId="14010" priority="4212">
      <formula>AND($H157&lt;&gt;"",$I157&lt;&gt;"",$J157&lt;&gt;"")</formula>
    </cfRule>
    <cfRule type="expression" dxfId="14009" priority="4213">
      <formula>AND($H157&lt;&gt;"",$I157&lt;&gt;"",$J157="")</formula>
    </cfRule>
    <cfRule type="expression" dxfId="14008" priority="4214">
      <formula>AND($H157&lt;&gt;"",$I157="",$J157="")</formula>
    </cfRule>
  </conditionalFormatting>
  <conditionalFormatting sqref="A158">
    <cfRule type="containsBlanks" dxfId="14007" priority="4211">
      <formula>LEN(TRIM(A158))=0</formula>
    </cfRule>
  </conditionalFormatting>
  <conditionalFormatting sqref="H215:J215">
    <cfRule type="expression" dxfId="14006" priority="4208">
      <formula>AND($H215&lt;&gt;"",$I215&lt;&gt;"",$J215&lt;&gt;"")</formula>
    </cfRule>
    <cfRule type="expression" dxfId="14005" priority="4209">
      <formula>AND($H215&lt;&gt;"",$I215&lt;&gt;"",$J215="")</formula>
    </cfRule>
    <cfRule type="expression" dxfId="14004" priority="4210">
      <formula>AND($H215&lt;&gt;"",$I215="",$J215="")</formula>
    </cfRule>
  </conditionalFormatting>
  <conditionalFormatting sqref="U215 X215:Z215">
    <cfRule type="expression" dxfId="14003" priority="4205">
      <formula>AND($H215&lt;&gt;"",$I215&lt;&gt;"",$J215&lt;&gt;"")</formula>
    </cfRule>
    <cfRule type="expression" dxfId="14002" priority="4206">
      <formula>AND($H215&lt;&gt;"",$I215&lt;&gt;"",$J215="")</formula>
    </cfRule>
    <cfRule type="expression" dxfId="14001" priority="4207">
      <formula>AND($H215&lt;&gt;"",$I215="",$J215="")</formula>
    </cfRule>
  </conditionalFormatting>
  <conditionalFormatting sqref="H215">
    <cfRule type="expression" dxfId="14000" priority="4204">
      <formula>AND($H215&lt;&gt;"",$I215&lt;&gt;"")</formula>
    </cfRule>
  </conditionalFormatting>
  <conditionalFormatting sqref="I215">
    <cfRule type="expression" dxfId="13999" priority="4203">
      <formula>AND($I215&lt;&gt;"",$J215&lt;&gt;"")</formula>
    </cfRule>
  </conditionalFormatting>
  <conditionalFormatting sqref="A215">
    <cfRule type="containsBlanks" dxfId="13998" priority="4202">
      <formula>LEN(TRIM(A215))=0</formula>
    </cfRule>
  </conditionalFormatting>
  <conditionalFormatting sqref="AA215:AB215">
    <cfRule type="expression" dxfId="13997" priority="4199">
      <formula>AND($H215&lt;&gt;"",$I215&lt;&gt;"",$J215&lt;&gt;"")</formula>
    </cfRule>
    <cfRule type="expression" dxfId="13996" priority="4200">
      <formula>AND($H215&lt;&gt;"",$I215&lt;&gt;"",$J215="")</formula>
    </cfRule>
    <cfRule type="expression" dxfId="13995" priority="4201">
      <formula>AND($H215&lt;&gt;"",$I215="",$J215="")</formula>
    </cfRule>
  </conditionalFormatting>
  <conditionalFormatting sqref="AC215:AD215">
    <cfRule type="expression" dxfId="13994" priority="4196">
      <formula>AND($H215&lt;&gt;"",$I215&lt;&gt;"",$J215&lt;&gt;"")</formula>
    </cfRule>
    <cfRule type="expression" dxfId="13993" priority="4197">
      <formula>AND($H215&lt;&gt;"",$I215&lt;&gt;"",$J215="")</formula>
    </cfRule>
    <cfRule type="expression" dxfId="13992" priority="4198">
      <formula>AND($H215&lt;&gt;"",$I215="",$J215="")</formula>
    </cfRule>
  </conditionalFormatting>
  <conditionalFormatting sqref="AE215:AH215">
    <cfRule type="expression" dxfId="13991" priority="4193">
      <formula>AND($H215&lt;&gt;"",$I215&lt;&gt;"",$J215&lt;&gt;"")</formula>
    </cfRule>
    <cfRule type="expression" dxfId="13990" priority="4194">
      <formula>AND($H215&lt;&gt;"",$I215&lt;&gt;"",$J215="")</formula>
    </cfRule>
    <cfRule type="expression" dxfId="13989" priority="4195">
      <formula>AND($H215&lt;&gt;"",$I215="",$J215="")</formula>
    </cfRule>
  </conditionalFormatting>
  <conditionalFormatting sqref="AI215">
    <cfRule type="expression" dxfId="13988" priority="4190">
      <formula>AND($H215&lt;&gt;"",$I215&lt;&gt;"",$J215&lt;&gt;"")</formula>
    </cfRule>
    <cfRule type="expression" dxfId="13987" priority="4191">
      <formula>AND($H215&lt;&gt;"",$I215&lt;&gt;"",$J215="")</formula>
    </cfRule>
    <cfRule type="expression" dxfId="13986" priority="4192">
      <formula>AND($H215&lt;&gt;"",$I215="",$J215="")</formula>
    </cfRule>
  </conditionalFormatting>
  <conditionalFormatting sqref="H216:J216">
    <cfRule type="expression" dxfId="13985" priority="4187">
      <formula>AND($H216&lt;&gt;"",$I216&lt;&gt;"",$J216&lt;&gt;"")</formula>
    </cfRule>
    <cfRule type="expression" dxfId="13984" priority="4188">
      <formula>AND($H216&lt;&gt;"",$I216&lt;&gt;"",$J216="")</formula>
    </cfRule>
    <cfRule type="expression" dxfId="13983" priority="4189">
      <formula>AND($H216&lt;&gt;"",$I216="",$J216="")</formula>
    </cfRule>
  </conditionalFormatting>
  <conditionalFormatting sqref="U216 X216:Z216">
    <cfRule type="expression" dxfId="13982" priority="4184">
      <formula>AND($H216&lt;&gt;"",$I216&lt;&gt;"",$J216&lt;&gt;"")</formula>
    </cfRule>
    <cfRule type="expression" dxfId="13981" priority="4185">
      <formula>AND($H216&lt;&gt;"",$I216&lt;&gt;"",$J216="")</formula>
    </cfRule>
    <cfRule type="expression" dxfId="13980" priority="4186">
      <formula>AND($H216&lt;&gt;"",$I216="",$J216="")</formula>
    </cfRule>
  </conditionalFormatting>
  <conditionalFormatting sqref="H216">
    <cfRule type="expression" dxfId="13979" priority="4183">
      <formula>AND($H216&lt;&gt;"",$I216&lt;&gt;"")</formula>
    </cfRule>
  </conditionalFormatting>
  <conditionalFormatting sqref="I216">
    <cfRule type="expression" dxfId="13978" priority="4182">
      <formula>AND($I216&lt;&gt;"",$J216&lt;&gt;"")</formula>
    </cfRule>
  </conditionalFormatting>
  <conditionalFormatting sqref="A216">
    <cfRule type="containsBlanks" dxfId="13977" priority="4181">
      <formula>LEN(TRIM(A216))=0</formula>
    </cfRule>
  </conditionalFormatting>
  <conditionalFormatting sqref="AA216:AB216">
    <cfRule type="expression" dxfId="13976" priority="4178">
      <formula>AND($H216&lt;&gt;"",$I216&lt;&gt;"",$J216&lt;&gt;"")</formula>
    </cfRule>
    <cfRule type="expression" dxfId="13975" priority="4179">
      <formula>AND($H216&lt;&gt;"",$I216&lt;&gt;"",$J216="")</formula>
    </cfRule>
    <cfRule type="expression" dxfId="13974" priority="4180">
      <formula>AND($H216&lt;&gt;"",$I216="",$J216="")</formula>
    </cfRule>
  </conditionalFormatting>
  <conditionalFormatting sqref="AC216:AD216">
    <cfRule type="expression" dxfId="13973" priority="4175">
      <formula>AND($H216&lt;&gt;"",$I216&lt;&gt;"",$J216&lt;&gt;"")</formula>
    </cfRule>
    <cfRule type="expression" dxfId="13972" priority="4176">
      <formula>AND($H216&lt;&gt;"",$I216&lt;&gt;"",$J216="")</formula>
    </cfRule>
    <cfRule type="expression" dxfId="13971" priority="4177">
      <formula>AND($H216&lt;&gt;"",$I216="",$J216="")</formula>
    </cfRule>
  </conditionalFormatting>
  <conditionalFormatting sqref="AE216:AH216">
    <cfRule type="expression" dxfId="13970" priority="4172">
      <formula>AND($H216&lt;&gt;"",$I216&lt;&gt;"",$J216&lt;&gt;"")</formula>
    </cfRule>
    <cfRule type="expression" dxfId="13969" priority="4173">
      <formula>AND($H216&lt;&gt;"",$I216&lt;&gt;"",$J216="")</formula>
    </cfRule>
    <cfRule type="expression" dxfId="13968" priority="4174">
      <formula>AND($H216&lt;&gt;"",$I216="",$J216="")</formula>
    </cfRule>
  </conditionalFormatting>
  <conditionalFormatting sqref="AI216">
    <cfRule type="expression" dxfId="13967" priority="4169">
      <formula>AND($H216&lt;&gt;"",$I216&lt;&gt;"",$J216&lt;&gt;"")</formula>
    </cfRule>
    <cfRule type="expression" dxfId="13966" priority="4170">
      <formula>AND($H216&lt;&gt;"",$I216&lt;&gt;"",$J216="")</formula>
    </cfRule>
    <cfRule type="expression" dxfId="13965" priority="4171">
      <formula>AND($H216&lt;&gt;"",$I216="",$J216="")</formula>
    </cfRule>
  </conditionalFormatting>
  <conditionalFormatting sqref="H217:J217">
    <cfRule type="expression" dxfId="13964" priority="4166">
      <formula>AND($H217&lt;&gt;"",$I217&lt;&gt;"",$J217&lt;&gt;"")</formula>
    </cfRule>
    <cfRule type="expression" dxfId="13963" priority="4167">
      <formula>AND($H217&lt;&gt;"",$I217&lt;&gt;"",$J217="")</formula>
    </cfRule>
    <cfRule type="expression" dxfId="13962" priority="4168">
      <formula>AND($H217&lt;&gt;"",$I217="",$J217="")</formula>
    </cfRule>
  </conditionalFormatting>
  <conditionalFormatting sqref="U217 X217:Z217">
    <cfRule type="expression" dxfId="13961" priority="4163">
      <formula>AND($H217&lt;&gt;"",$I217&lt;&gt;"",$J217&lt;&gt;"")</formula>
    </cfRule>
    <cfRule type="expression" dxfId="13960" priority="4164">
      <formula>AND($H217&lt;&gt;"",$I217&lt;&gt;"",$J217="")</formula>
    </cfRule>
    <cfRule type="expression" dxfId="13959" priority="4165">
      <formula>AND($H217&lt;&gt;"",$I217="",$J217="")</formula>
    </cfRule>
  </conditionalFormatting>
  <conditionalFormatting sqref="H217">
    <cfRule type="expression" dxfId="13958" priority="4162">
      <formula>AND($H217&lt;&gt;"",$I217&lt;&gt;"")</formula>
    </cfRule>
  </conditionalFormatting>
  <conditionalFormatting sqref="I217">
    <cfRule type="expression" dxfId="13957" priority="4161">
      <formula>AND($I217&lt;&gt;"",$J217&lt;&gt;"")</formula>
    </cfRule>
  </conditionalFormatting>
  <conditionalFormatting sqref="A217">
    <cfRule type="containsBlanks" dxfId="13956" priority="4160">
      <formula>LEN(TRIM(A217))=0</formula>
    </cfRule>
  </conditionalFormatting>
  <conditionalFormatting sqref="AA217:AB217">
    <cfRule type="expression" dxfId="13955" priority="4157">
      <formula>AND($H217&lt;&gt;"",$I217&lt;&gt;"",$J217&lt;&gt;"")</formula>
    </cfRule>
    <cfRule type="expression" dxfId="13954" priority="4158">
      <formula>AND($H217&lt;&gt;"",$I217&lt;&gt;"",$J217="")</formula>
    </cfRule>
    <cfRule type="expression" dxfId="13953" priority="4159">
      <formula>AND($H217&lt;&gt;"",$I217="",$J217="")</formula>
    </cfRule>
  </conditionalFormatting>
  <conditionalFormatting sqref="AC217:AD217">
    <cfRule type="expression" dxfId="13952" priority="4154">
      <formula>AND($H217&lt;&gt;"",$I217&lt;&gt;"",$J217&lt;&gt;"")</formula>
    </cfRule>
    <cfRule type="expression" dxfId="13951" priority="4155">
      <formula>AND($H217&lt;&gt;"",$I217&lt;&gt;"",$J217="")</formula>
    </cfRule>
    <cfRule type="expression" dxfId="13950" priority="4156">
      <formula>AND($H217&lt;&gt;"",$I217="",$J217="")</formula>
    </cfRule>
  </conditionalFormatting>
  <conditionalFormatting sqref="AE217:AH217">
    <cfRule type="expression" dxfId="13949" priority="4151">
      <formula>AND($H217&lt;&gt;"",$I217&lt;&gt;"",$J217&lt;&gt;"")</formula>
    </cfRule>
    <cfRule type="expression" dxfId="13948" priority="4152">
      <formula>AND($H217&lt;&gt;"",$I217&lt;&gt;"",$J217="")</formula>
    </cfRule>
    <cfRule type="expression" dxfId="13947" priority="4153">
      <formula>AND($H217&lt;&gt;"",$I217="",$J217="")</formula>
    </cfRule>
  </conditionalFormatting>
  <conditionalFormatting sqref="AI217">
    <cfRule type="expression" dxfId="13946" priority="4148">
      <formula>AND($H217&lt;&gt;"",$I217&lt;&gt;"",$J217&lt;&gt;"")</formula>
    </cfRule>
    <cfRule type="expression" dxfId="13945" priority="4149">
      <formula>AND($H217&lt;&gt;"",$I217&lt;&gt;"",$J217="")</formula>
    </cfRule>
    <cfRule type="expression" dxfId="13944" priority="4150">
      <formula>AND($H217&lt;&gt;"",$I217="",$J217="")</formula>
    </cfRule>
  </conditionalFormatting>
  <conditionalFormatting sqref="H218:J218">
    <cfRule type="expression" dxfId="13943" priority="4145">
      <formula>AND($H218&lt;&gt;"",$I218&lt;&gt;"",$J218&lt;&gt;"")</formula>
    </cfRule>
    <cfRule type="expression" dxfId="13942" priority="4146">
      <formula>AND($H218&lt;&gt;"",$I218&lt;&gt;"",$J218="")</formula>
    </cfRule>
    <cfRule type="expression" dxfId="13941" priority="4147">
      <formula>AND($H218&lt;&gt;"",$I218="",$J218="")</formula>
    </cfRule>
  </conditionalFormatting>
  <conditionalFormatting sqref="U218 X218:Z218">
    <cfRule type="expression" dxfId="13940" priority="4142">
      <formula>AND($H218&lt;&gt;"",$I218&lt;&gt;"",$J218&lt;&gt;"")</formula>
    </cfRule>
    <cfRule type="expression" dxfId="13939" priority="4143">
      <formula>AND($H218&lt;&gt;"",$I218&lt;&gt;"",$J218="")</formula>
    </cfRule>
    <cfRule type="expression" dxfId="13938" priority="4144">
      <formula>AND($H218&lt;&gt;"",$I218="",$J218="")</formula>
    </cfRule>
  </conditionalFormatting>
  <conditionalFormatting sqref="H218">
    <cfRule type="expression" dxfId="13937" priority="4141">
      <formula>AND($H218&lt;&gt;"",$I218&lt;&gt;"")</formula>
    </cfRule>
  </conditionalFormatting>
  <conditionalFormatting sqref="I218">
    <cfRule type="expression" dxfId="13936" priority="4140">
      <formula>AND($I218&lt;&gt;"",$J218&lt;&gt;"")</formula>
    </cfRule>
  </conditionalFormatting>
  <conditionalFormatting sqref="A218">
    <cfRule type="containsBlanks" dxfId="13935" priority="4139">
      <formula>LEN(TRIM(A218))=0</formula>
    </cfRule>
  </conditionalFormatting>
  <conditionalFormatting sqref="AA218:AB218">
    <cfRule type="expression" dxfId="13934" priority="4136">
      <formula>AND($H218&lt;&gt;"",$I218&lt;&gt;"",$J218&lt;&gt;"")</formula>
    </cfRule>
    <cfRule type="expression" dxfId="13933" priority="4137">
      <formula>AND($H218&lt;&gt;"",$I218&lt;&gt;"",$J218="")</formula>
    </cfRule>
    <cfRule type="expression" dxfId="13932" priority="4138">
      <formula>AND($H218&lt;&gt;"",$I218="",$J218="")</formula>
    </cfRule>
  </conditionalFormatting>
  <conditionalFormatting sqref="AC218:AD218">
    <cfRule type="expression" dxfId="13931" priority="4133">
      <formula>AND($H218&lt;&gt;"",$I218&lt;&gt;"",$J218&lt;&gt;"")</formula>
    </cfRule>
    <cfRule type="expression" dxfId="13930" priority="4134">
      <formula>AND($H218&lt;&gt;"",$I218&lt;&gt;"",$J218="")</formula>
    </cfRule>
    <cfRule type="expression" dxfId="13929" priority="4135">
      <formula>AND($H218&lt;&gt;"",$I218="",$J218="")</formula>
    </cfRule>
  </conditionalFormatting>
  <conditionalFormatting sqref="AE218:AH218">
    <cfRule type="expression" dxfId="13928" priority="4130">
      <formula>AND($H218&lt;&gt;"",$I218&lt;&gt;"",$J218&lt;&gt;"")</formula>
    </cfRule>
    <cfRule type="expression" dxfId="13927" priority="4131">
      <formula>AND($H218&lt;&gt;"",$I218&lt;&gt;"",$J218="")</formula>
    </cfRule>
    <cfRule type="expression" dxfId="13926" priority="4132">
      <formula>AND($H218&lt;&gt;"",$I218="",$J218="")</formula>
    </cfRule>
  </conditionalFormatting>
  <conditionalFormatting sqref="AI218">
    <cfRule type="expression" dxfId="13925" priority="4127">
      <formula>AND($H218&lt;&gt;"",$I218&lt;&gt;"",$J218&lt;&gt;"")</formula>
    </cfRule>
    <cfRule type="expression" dxfId="13924" priority="4128">
      <formula>AND($H218&lt;&gt;"",$I218&lt;&gt;"",$J218="")</formula>
    </cfRule>
    <cfRule type="expression" dxfId="13923" priority="4129">
      <formula>AND($H218&lt;&gt;"",$I218="",$J218="")</formula>
    </cfRule>
  </conditionalFormatting>
  <conditionalFormatting sqref="H219:J219">
    <cfRule type="expression" dxfId="13922" priority="4124">
      <formula>AND($H219&lt;&gt;"",$I219&lt;&gt;"",$J219&lt;&gt;"")</formula>
    </cfRule>
    <cfRule type="expression" dxfId="13921" priority="4125">
      <formula>AND($H219&lt;&gt;"",$I219&lt;&gt;"",$J219="")</formula>
    </cfRule>
    <cfRule type="expression" dxfId="13920" priority="4126">
      <formula>AND($H219&lt;&gt;"",$I219="",$J219="")</formula>
    </cfRule>
  </conditionalFormatting>
  <conditionalFormatting sqref="U219 X219:Z219">
    <cfRule type="expression" dxfId="13919" priority="4121">
      <formula>AND($H219&lt;&gt;"",$I219&lt;&gt;"",$J219&lt;&gt;"")</formula>
    </cfRule>
    <cfRule type="expression" dxfId="13918" priority="4122">
      <formula>AND($H219&lt;&gt;"",$I219&lt;&gt;"",$J219="")</formula>
    </cfRule>
    <cfRule type="expression" dxfId="13917" priority="4123">
      <formula>AND($H219&lt;&gt;"",$I219="",$J219="")</formula>
    </cfRule>
  </conditionalFormatting>
  <conditionalFormatting sqref="H219">
    <cfRule type="expression" dxfId="13916" priority="4120">
      <formula>AND($H219&lt;&gt;"",$I219&lt;&gt;"")</formula>
    </cfRule>
  </conditionalFormatting>
  <conditionalFormatting sqref="I219">
    <cfRule type="expression" dxfId="13915" priority="4119">
      <formula>AND($I219&lt;&gt;"",$J219&lt;&gt;"")</formula>
    </cfRule>
  </conditionalFormatting>
  <conditionalFormatting sqref="A219">
    <cfRule type="containsBlanks" dxfId="13914" priority="4118">
      <formula>LEN(TRIM(A219))=0</formula>
    </cfRule>
  </conditionalFormatting>
  <conditionalFormatting sqref="AA219:AB219">
    <cfRule type="expression" dxfId="13913" priority="4115">
      <formula>AND($H219&lt;&gt;"",$I219&lt;&gt;"",$J219&lt;&gt;"")</formula>
    </cfRule>
    <cfRule type="expression" dxfId="13912" priority="4116">
      <formula>AND($H219&lt;&gt;"",$I219&lt;&gt;"",$J219="")</formula>
    </cfRule>
    <cfRule type="expression" dxfId="13911" priority="4117">
      <formula>AND($H219&lt;&gt;"",$I219="",$J219="")</formula>
    </cfRule>
  </conditionalFormatting>
  <conditionalFormatting sqref="AC219:AD219">
    <cfRule type="expression" dxfId="13910" priority="4112">
      <formula>AND($H219&lt;&gt;"",$I219&lt;&gt;"",$J219&lt;&gt;"")</formula>
    </cfRule>
    <cfRule type="expression" dxfId="13909" priority="4113">
      <formula>AND($H219&lt;&gt;"",$I219&lt;&gt;"",$J219="")</formula>
    </cfRule>
    <cfRule type="expression" dxfId="13908" priority="4114">
      <formula>AND($H219&lt;&gt;"",$I219="",$J219="")</formula>
    </cfRule>
  </conditionalFormatting>
  <conditionalFormatting sqref="AE219:AH219">
    <cfRule type="expression" dxfId="13907" priority="4109">
      <formula>AND($H219&lt;&gt;"",$I219&lt;&gt;"",$J219&lt;&gt;"")</formula>
    </cfRule>
    <cfRule type="expression" dxfId="13906" priority="4110">
      <formula>AND($H219&lt;&gt;"",$I219&lt;&gt;"",$J219="")</formula>
    </cfRule>
    <cfRule type="expression" dxfId="13905" priority="4111">
      <formula>AND($H219&lt;&gt;"",$I219="",$J219="")</formula>
    </cfRule>
  </conditionalFormatting>
  <conditionalFormatting sqref="AI219">
    <cfRule type="expression" dxfId="13904" priority="4106">
      <formula>AND($H219&lt;&gt;"",$I219&lt;&gt;"",$J219&lt;&gt;"")</formula>
    </cfRule>
    <cfRule type="expression" dxfId="13903" priority="4107">
      <formula>AND($H219&lt;&gt;"",$I219&lt;&gt;"",$J219="")</formula>
    </cfRule>
    <cfRule type="expression" dxfId="13902" priority="4108">
      <formula>AND($H219&lt;&gt;"",$I219="",$J219="")</formula>
    </cfRule>
  </conditionalFormatting>
  <conditionalFormatting sqref="H207:J207">
    <cfRule type="expression" dxfId="13901" priority="4103">
      <formula>AND($H207&lt;&gt;"",$I207&lt;&gt;"",$J207&lt;&gt;"")</formula>
    </cfRule>
    <cfRule type="expression" dxfId="13900" priority="4104">
      <formula>AND($H207&lt;&gt;"",$I207&lt;&gt;"",$J207="")</formula>
    </cfRule>
    <cfRule type="expression" dxfId="13899" priority="4105">
      <formula>AND($H207&lt;&gt;"",$I207="",$J207="")</formula>
    </cfRule>
  </conditionalFormatting>
  <conditionalFormatting sqref="U207 X207:Z207">
    <cfRule type="expression" dxfId="13898" priority="4100">
      <formula>AND($H207&lt;&gt;"",$I207&lt;&gt;"",$J207&lt;&gt;"")</formula>
    </cfRule>
    <cfRule type="expression" dxfId="13897" priority="4101">
      <formula>AND($H207&lt;&gt;"",$I207&lt;&gt;"",$J207="")</formula>
    </cfRule>
    <cfRule type="expression" dxfId="13896" priority="4102">
      <formula>AND($H207&lt;&gt;"",$I207="",$J207="")</formula>
    </cfRule>
  </conditionalFormatting>
  <conditionalFormatting sqref="H207">
    <cfRule type="expression" dxfId="13895" priority="4099">
      <formula>AND($H207&lt;&gt;"",$I207&lt;&gt;"")</formula>
    </cfRule>
  </conditionalFormatting>
  <conditionalFormatting sqref="I207">
    <cfRule type="expression" dxfId="13894" priority="4098">
      <formula>AND($I207&lt;&gt;"",$J207&lt;&gt;"")</formula>
    </cfRule>
  </conditionalFormatting>
  <conditionalFormatting sqref="A207">
    <cfRule type="containsBlanks" dxfId="13893" priority="4097">
      <formula>LEN(TRIM(A207))=0</formula>
    </cfRule>
  </conditionalFormatting>
  <conditionalFormatting sqref="AA207:AB207">
    <cfRule type="expression" dxfId="13892" priority="4094">
      <formula>AND($H207&lt;&gt;"",$I207&lt;&gt;"",$J207&lt;&gt;"")</formula>
    </cfRule>
    <cfRule type="expression" dxfId="13891" priority="4095">
      <formula>AND($H207&lt;&gt;"",$I207&lt;&gt;"",$J207="")</formula>
    </cfRule>
    <cfRule type="expression" dxfId="13890" priority="4096">
      <formula>AND($H207&lt;&gt;"",$I207="",$J207="")</formula>
    </cfRule>
  </conditionalFormatting>
  <conditionalFormatting sqref="AC207:AD207">
    <cfRule type="expression" dxfId="13889" priority="4091">
      <formula>AND($H207&lt;&gt;"",$I207&lt;&gt;"",$J207&lt;&gt;"")</formula>
    </cfRule>
    <cfRule type="expression" dxfId="13888" priority="4092">
      <formula>AND($H207&lt;&gt;"",$I207&lt;&gt;"",$J207="")</formula>
    </cfRule>
    <cfRule type="expression" dxfId="13887" priority="4093">
      <formula>AND($H207&lt;&gt;"",$I207="",$J207="")</formula>
    </cfRule>
  </conditionalFormatting>
  <conditionalFormatting sqref="AE207:AH207">
    <cfRule type="expression" dxfId="13886" priority="4088">
      <formula>AND($H207&lt;&gt;"",$I207&lt;&gt;"",$J207&lt;&gt;"")</formula>
    </cfRule>
    <cfRule type="expression" dxfId="13885" priority="4089">
      <formula>AND($H207&lt;&gt;"",$I207&lt;&gt;"",$J207="")</formula>
    </cfRule>
    <cfRule type="expression" dxfId="13884" priority="4090">
      <formula>AND($H207&lt;&gt;"",$I207="",$J207="")</formula>
    </cfRule>
  </conditionalFormatting>
  <conditionalFormatting sqref="AI207">
    <cfRule type="expression" dxfId="13883" priority="4085">
      <formula>AND($H207&lt;&gt;"",$I207&lt;&gt;"",$J207&lt;&gt;"")</formula>
    </cfRule>
    <cfRule type="expression" dxfId="13882" priority="4086">
      <formula>AND($H207&lt;&gt;"",$I207&lt;&gt;"",$J207="")</formula>
    </cfRule>
    <cfRule type="expression" dxfId="13881" priority="4087">
      <formula>AND($H207&lt;&gt;"",$I207="",$J207="")</formula>
    </cfRule>
  </conditionalFormatting>
  <conditionalFormatting sqref="H208:J208">
    <cfRule type="expression" dxfId="13880" priority="4082">
      <formula>AND($H208&lt;&gt;"",$I208&lt;&gt;"",$J208&lt;&gt;"")</formula>
    </cfRule>
    <cfRule type="expression" dxfId="13879" priority="4083">
      <formula>AND($H208&lt;&gt;"",$I208&lt;&gt;"",$J208="")</formula>
    </cfRule>
    <cfRule type="expression" dxfId="13878" priority="4084">
      <formula>AND($H208&lt;&gt;"",$I208="",$J208="")</formula>
    </cfRule>
  </conditionalFormatting>
  <conditionalFormatting sqref="U208 X208:Z208">
    <cfRule type="expression" dxfId="13877" priority="4079">
      <formula>AND($H208&lt;&gt;"",$I208&lt;&gt;"",$J208&lt;&gt;"")</formula>
    </cfRule>
    <cfRule type="expression" dxfId="13876" priority="4080">
      <formula>AND($H208&lt;&gt;"",$I208&lt;&gt;"",$J208="")</formula>
    </cfRule>
    <cfRule type="expression" dxfId="13875" priority="4081">
      <formula>AND($H208&lt;&gt;"",$I208="",$J208="")</formula>
    </cfRule>
  </conditionalFormatting>
  <conditionalFormatting sqref="H208">
    <cfRule type="expression" dxfId="13874" priority="4078">
      <formula>AND($H208&lt;&gt;"",$I208&lt;&gt;"")</formula>
    </cfRule>
  </conditionalFormatting>
  <conditionalFormatting sqref="I208">
    <cfRule type="expression" dxfId="13873" priority="4077">
      <formula>AND($I208&lt;&gt;"",$J208&lt;&gt;"")</formula>
    </cfRule>
  </conditionalFormatting>
  <conditionalFormatting sqref="A208">
    <cfRule type="containsBlanks" dxfId="13872" priority="4076">
      <formula>LEN(TRIM(A208))=0</formula>
    </cfRule>
  </conditionalFormatting>
  <conditionalFormatting sqref="AA208:AB208">
    <cfRule type="expression" dxfId="13871" priority="4073">
      <formula>AND($H208&lt;&gt;"",$I208&lt;&gt;"",$J208&lt;&gt;"")</formula>
    </cfRule>
    <cfRule type="expression" dxfId="13870" priority="4074">
      <formula>AND($H208&lt;&gt;"",$I208&lt;&gt;"",$J208="")</formula>
    </cfRule>
    <cfRule type="expression" dxfId="13869" priority="4075">
      <formula>AND($H208&lt;&gt;"",$I208="",$J208="")</formula>
    </cfRule>
  </conditionalFormatting>
  <conditionalFormatting sqref="AC208:AD208">
    <cfRule type="expression" dxfId="13868" priority="4070">
      <formula>AND($H208&lt;&gt;"",$I208&lt;&gt;"",$J208&lt;&gt;"")</formula>
    </cfRule>
    <cfRule type="expression" dxfId="13867" priority="4071">
      <formula>AND($H208&lt;&gt;"",$I208&lt;&gt;"",$J208="")</formula>
    </cfRule>
    <cfRule type="expression" dxfId="13866" priority="4072">
      <formula>AND($H208&lt;&gt;"",$I208="",$J208="")</formula>
    </cfRule>
  </conditionalFormatting>
  <conditionalFormatting sqref="AE208:AH208">
    <cfRule type="expression" dxfId="13865" priority="4067">
      <formula>AND($H208&lt;&gt;"",$I208&lt;&gt;"",$J208&lt;&gt;"")</formula>
    </cfRule>
    <cfRule type="expression" dxfId="13864" priority="4068">
      <formula>AND($H208&lt;&gt;"",$I208&lt;&gt;"",$J208="")</formula>
    </cfRule>
    <cfRule type="expression" dxfId="13863" priority="4069">
      <formula>AND($H208&lt;&gt;"",$I208="",$J208="")</formula>
    </cfRule>
  </conditionalFormatting>
  <conditionalFormatting sqref="AI208">
    <cfRule type="expression" dxfId="13862" priority="4064">
      <formula>AND($H208&lt;&gt;"",$I208&lt;&gt;"",$J208&lt;&gt;"")</formula>
    </cfRule>
    <cfRule type="expression" dxfId="13861" priority="4065">
      <formula>AND($H208&lt;&gt;"",$I208&lt;&gt;"",$J208="")</formula>
    </cfRule>
    <cfRule type="expression" dxfId="13860" priority="4066">
      <formula>AND($H208&lt;&gt;"",$I208="",$J208="")</formula>
    </cfRule>
  </conditionalFormatting>
  <conditionalFormatting sqref="H209:J209">
    <cfRule type="expression" dxfId="13859" priority="4061">
      <formula>AND($H209&lt;&gt;"",$I209&lt;&gt;"",$J209&lt;&gt;"")</formula>
    </cfRule>
    <cfRule type="expression" dxfId="13858" priority="4062">
      <formula>AND($H209&lt;&gt;"",$I209&lt;&gt;"",$J209="")</formula>
    </cfRule>
    <cfRule type="expression" dxfId="13857" priority="4063">
      <formula>AND($H209&lt;&gt;"",$I209="",$J209="")</formula>
    </cfRule>
  </conditionalFormatting>
  <conditionalFormatting sqref="U209 X209:Z209">
    <cfRule type="expression" dxfId="13856" priority="4058">
      <formula>AND($H209&lt;&gt;"",$I209&lt;&gt;"",$J209&lt;&gt;"")</formula>
    </cfRule>
    <cfRule type="expression" dxfId="13855" priority="4059">
      <formula>AND($H209&lt;&gt;"",$I209&lt;&gt;"",$J209="")</formula>
    </cfRule>
    <cfRule type="expression" dxfId="13854" priority="4060">
      <formula>AND($H209&lt;&gt;"",$I209="",$J209="")</formula>
    </cfRule>
  </conditionalFormatting>
  <conditionalFormatting sqref="H209">
    <cfRule type="expression" dxfId="13853" priority="4057">
      <formula>AND($H209&lt;&gt;"",$I209&lt;&gt;"")</formula>
    </cfRule>
  </conditionalFormatting>
  <conditionalFormatting sqref="I209">
    <cfRule type="expression" dxfId="13852" priority="4056">
      <formula>AND($I209&lt;&gt;"",$J209&lt;&gt;"")</formula>
    </cfRule>
  </conditionalFormatting>
  <conditionalFormatting sqref="A209">
    <cfRule type="containsBlanks" dxfId="13851" priority="4055">
      <formula>LEN(TRIM(A209))=0</formula>
    </cfRule>
  </conditionalFormatting>
  <conditionalFormatting sqref="AA209:AB209">
    <cfRule type="expression" dxfId="13850" priority="4052">
      <formula>AND($H209&lt;&gt;"",$I209&lt;&gt;"",$J209&lt;&gt;"")</formula>
    </cfRule>
    <cfRule type="expression" dxfId="13849" priority="4053">
      <formula>AND($H209&lt;&gt;"",$I209&lt;&gt;"",$J209="")</formula>
    </cfRule>
    <cfRule type="expression" dxfId="13848" priority="4054">
      <formula>AND($H209&lt;&gt;"",$I209="",$J209="")</formula>
    </cfRule>
  </conditionalFormatting>
  <conditionalFormatting sqref="AC209:AD209">
    <cfRule type="expression" dxfId="13847" priority="4049">
      <formula>AND($H209&lt;&gt;"",$I209&lt;&gt;"",$J209&lt;&gt;"")</formula>
    </cfRule>
    <cfRule type="expression" dxfId="13846" priority="4050">
      <formula>AND($H209&lt;&gt;"",$I209&lt;&gt;"",$J209="")</formula>
    </cfRule>
    <cfRule type="expression" dxfId="13845" priority="4051">
      <formula>AND($H209&lt;&gt;"",$I209="",$J209="")</formula>
    </cfRule>
  </conditionalFormatting>
  <conditionalFormatting sqref="AE209:AH209">
    <cfRule type="expression" dxfId="13844" priority="4046">
      <formula>AND($H209&lt;&gt;"",$I209&lt;&gt;"",$J209&lt;&gt;"")</formula>
    </cfRule>
    <cfRule type="expression" dxfId="13843" priority="4047">
      <formula>AND($H209&lt;&gt;"",$I209&lt;&gt;"",$J209="")</formula>
    </cfRule>
    <cfRule type="expression" dxfId="13842" priority="4048">
      <formula>AND($H209&lt;&gt;"",$I209="",$J209="")</formula>
    </cfRule>
  </conditionalFormatting>
  <conditionalFormatting sqref="AI209">
    <cfRule type="expression" dxfId="13841" priority="4043">
      <formula>AND($H209&lt;&gt;"",$I209&lt;&gt;"",$J209&lt;&gt;"")</formula>
    </cfRule>
    <cfRule type="expression" dxfId="13840" priority="4044">
      <formula>AND($H209&lt;&gt;"",$I209&lt;&gt;"",$J209="")</formula>
    </cfRule>
    <cfRule type="expression" dxfId="13839" priority="4045">
      <formula>AND($H209&lt;&gt;"",$I209="",$J209="")</formula>
    </cfRule>
  </conditionalFormatting>
  <conditionalFormatting sqref="H210:J210">
    <cfRule type="expression" dxfId="13838" priority="4040">
      <formula>AND($H210&lt;&gt;"",$I210&lt;&gt;"",$J210&lt;&gt;"")</formula>
    </cfRule>
    <cfRule type="expression" dxfId="13837" priority="4041">
      <formula>AND($H210&lt;&gt;"",$I210&lt;&gt;"",$J210="")</formula>
    </cfRule>
    <cfRule type="expression" dxfId="13836" priority="4042">
      <formula>AND($H210&lt;&gt;"",$I210="",$J210="")</formula>
    </cfRule>
  </conditionalFormatting>
  <conditionalFormatting sqref="U210 X210:Z210">
    <cfRule type="expression" dxfId="13835" priority="4037">
      <formula>AND($H210&lt;&gt;"",$I210&lt;&gt;"",$J210&lt;&gt;"")</formula>
    </cfRule>
    <cfRule type="expression" dxfId="13834" priority="4038">
      <formula>AND($H210&lt;&gt;"",$I210&lt;&gt;"",$J210="")</formula>
    </cfRule>
    <cfRule type="expression" dxfId="13833" priority="4039">
      <formula>AND($H210&lt;&gt;"",$I210="",$J210="")</formula>
    </cfRule>
  </conditionalFormatting>
  <conditionalFormatting sqref="H210">
    <cfRule type="expression" dxfId="13832" priority="4036">
      <formula>AND($H210&lt;&gt;"",$I210&lt;&gt;"")</formula>
    </cfRule>
  </conditionalFormatting>
  <conditionalFormatting sqref="I210">
    <cfRule type="expression" dxfId="13831" priority="4035">
      <formula>AND($I210&lt;&gt;"",$J210&lt;&gt;"")</formula>
    </cfRule>
  </conditionalFormatting>
  <conditionalFormatting sqref="A210">
    <cfRule type="containsBlanks" dxfId="13830" priority="4034">
      <formula>LEN(TRIM(A210))=0</formula>
    </cfRule>
  </conditionalFormatting>
  <conditionalFormatting sqref="AA210:AB210">
    <cfRule type="expression" dxfId="13829" priority="4031">
      <formula>AND($H210&lt;&gt;"",$I210&lt;&gt;"",$J210&lt;&gt;"")</formula>
    </cfRule>
    <cfRule type="expression" dxfId="13828" priority="4032">
      <formula>AND($H210&lt;&gt;"",$I210&lt;&gt;"",$J210="")</formula>
    </cfRule>
    <cfRule type="expression" dxfId="13827" priority="4033">
      <formula>AND($H210&lt;&gt;"",$I210="",$J210="")</formula>
    </cfRule>
  </conditionalFormatting>
  <conditionalFormatting sqref="AC210:AD210">
    <cfRule type="expression" dxfId="13826" priority="4028">
      <formula>AND($H210&lt;&gt;"",$I210&lt;&gt;"",$J210&lt;&gt;"")</formula>
    </cfRule>
    <cfRule type="expression" dxfId="13825" priority="4029">
      <formula>AND($H210&lt;&gt;"",$I210&lt;&gt;"",$J210="")</formula>
    </cfRule>
    <cfRule type="expression" dxfId="13824" priority="4030">
      <formula>AND($H210&lt;&gt;"",$I210="",$J210="")</formula>
    </cfRule>
  </conditionalFormatting>
  <conditionalFormatting sqref="AE210:AH210">
    <cfRule type="expression" dxfId="13823" priority="4025">
      <formula>AND($H210&lt;&gt;"",$I210&lt;&gt;"",$J210&lt;&gt;"")</formula>
    </cfRule>
    <cfRule type="expression" dxfId="13822" priority="4026">
      <formula>AND($H210&lt;&gt;"",$I210&lt;&gt;"",$J210="")</formula>
    </cfRule>
    <cfRule type="expression" dxfId="13821" priority="4027">
      <formula>AND($H210&lt;&gt;"",$I210="",$J210="")</formula>
    </cfRule>
  </conditionalFormatting>
  <conditionalFormatting sqref="AI210">
    <cfRule type="expression" dxfId="13820" priority="4022">
      <formula>AND($H210&lt;&gt;"",$I210&lt;&gt;"",$J210&lt;&gt;"")</formula>
    </cfRule>
    <cfRule type="expression" dxfId="13819" priority="4023">
      <formula>AND($H210&lt;&gt;"",$I210&lt;&gt;"",$J210="")</formula>
    </cfRule>
    <cfRule type="expression" dxfId="13818" priority="4024">
      <formula>AND($H210&lt;&gt;"",$I210="",$J210="")</formula>
    </cfRule>
  </conditionalFormatting>
  <conditionalFormatting sqref="H211:J211">
    <cfRule type="expression" dxfId="13817" priority="4019">
      <formula>AND($H211&lt;&gt;"",$I211&lt;&gt;"",$J211&lt;&gt;"")</formula>
    </cfRule>
    <cfRule type="expression" dxfId="13816" priority="4020">
      <formula>AND($H211&lt;&gt;"",$I211&lt;&gt;"",$J211="")</formula>
    </cfRule>
    <cfRule type="expression" dxfId="13815" priority="4021">
      <formula>AND($H211&lt;&gt;"",$I211="",$J211="")</formula>
    </cfRule>
  </conditionalFormatting>
  <conditionalFormatting sqref="U211 X211:Z211">
    <cfRule type="expression" dxfId="13814" priority="4016">
      <formula>AND($H211&lt;&gt;"",$I211&lt;&gt;"",$J211&lt;&gt;"")</formula>
    </cfRule>
    <cfRule type="expression" dxfId="13813" priority="4017">
      <formula>AND($H211&lt;&gt;"",$I211&lt;&gt;"",$J211="")</formula>
    </cfRule>
    <cfRule type="expression" dxfId="13812" priority="4018">
      <formula>AND($H211&lt;&gt;"",$I211="",$J211="")</formula>
    </cfRule>
  </conditionalFormatting>
  <conditionalFormatting sqref="H211">
    <cfRule type="expression" dxfId="13811" priority="4015">
      <formula>AND($H211&lt;&gt;"",$I211&lt;&gt;"")</formula>
    </cfRule>
  </conditionalFormatting>
  <conditionalFormatting sqref="I211">
    <cfRule type="expression" dxfId="13810" priority="4014">
      <formula>AND($I211&lt;&gt;"",$J211&lt;&gt;"")</formula>
    </cfRule>
  </conditionalFormatting>
  <conditionalFormatting sqref="A211">
    <cfRule type="containsBlanks" dxfId="13809" priority="4013">
      <formula>LEN(TRIM(A211))=0</formula>
    </cfRule>
  </conditionalFormatting>
  <conditionalFormatting sqref="AA211:AB211">
    <cfRule type="expression" dxfId="13808" priority="4010">
      <formula>AND($H211&lt;&gt;"",$I211&lt;&gt;"",$J211&lt;&gt;"")</formula>
    </cfRule>
    <cfRule type="expression" dxfId="13807" priority="4011">
      <formula>AND($H211&lt;&gt;"",$I211&lt;&gt;"",$J211="")</formula>
    </cfRule>
    <cfRule type="expression" dxfId="13806" priority="4012">
      <formula>AND($H211&lt;&gt;"",$I211="",$J211="")</formula>
    </cfRule>
  </conditionalFormatting>
  <conditionalFormatting sqref="AC211:AD211">
    <cfRule type="expression" dxfId="13805" priority="4007">
      <formula>AND($H211&lt;&gt;"",$I211&lt;&gt;"",$J211&lt;&gt;"")</formula>
    </cfRule>
    <cfRule type="expression" dxfId="13804" priority="4008">
      <formula>AND($H211&lt;&gt;"",$I211&lt;&gt;"",$J211="")</formula>
    </cfRule>
    <cfRule type="expression" dxfId="13803" priority="4009">
      <formula>AND($H211&lt;&gt;"",$I211="",$J211="")</formula>
    </cfRule>
  </conditionalFormatting>
  <conditionalFormatting sqref="AE211:AH211">
    <cfRule type="expression" dxfId="13802" priority="4004">
      <formula>AND($H211&lt;&gt;"",$I211&lt;&gt;"",$J211&lt;&gt;"")</formula>
    </cfRule>
    <cfRule type="expression" dxfId="13801" priority="4005">
      <formula>AND($H211&lt;&gt;"",$I211&lt;&gt;"",$J211="")</formula>
    </cfRule>
    <cfRule type="expression" dxfId="13800" priority="4006">
      <formula>AND($H211&lt;&gt;"",$I211="",$J211="")</formula>
    </cfRule>
  </conditionalFormatting>
  <conditionalFormatting sqref="AI211">
    <cfRule type="expression" dxfId="13799" priority="4001">
      <formula>AND($H211&lt;&gt;"",$I211&lt;&gt;"",$J211&lt;&gt;"")</formula>
    </cfRule>
    <cfRule type="expression" dxfId="13798" priority="4002">
      <formula>AND($H211&lt;&gt;"",$I211&lt;&gt;"",$J211="")</formula>
    </cfRule>
    <cfRule type="expression" dxfId="13797" priority="4003">
      <formula>AND($H211&lt;&gt;"",$I211="",$J211="")</formula>
    </cfRule>
  </conditionalFormatting>
  <conditionalFormatting sqref="H274:J274">
    <cfRule type="expression" dxfId="13796" priority="3440">
      <formula>AND($H274&lt;&gt;"",$I274&lt;&gt;"",$J274&lt;&gt;"")</formula>
    </cfRule>
    <cfRule type="expression" dxfId="13795" priority="3441">
      <formula>AND($H274&lt;&gt;"",$I274&lt;&gt;"",$J274="")</formula>
    </cfRule>
    <cfRule type="expression" dxfId="13794" priority="3442">
      <formula>AND($H274&lt;&gt;"",$I274="",$J274="")</formula>
    </cfRule>
  </conditionalFormatting>
  <conditionalFormatting sqref="U274 X274:Z274">
    <cfRule type="expression" dxfId="13793" priority="3437">
      <formula>AND($H274&lt;&gt;"",$I274&lt;&gt;"",$J274&lt;&gt;"")</formula>
    </cfRule>
    <cfRule type="expression" dxfId="13792" priority="3438">
      <formula>AND($H274&lt;&gt;"",$I274&lt;&gt;"",$J274="")</formula>
    </cfRule>
    <cfRule type="expression" dxfId="13791" priority="3439">
      <formula>AND($H274&lt;&gt;"",$I274="",$J274="")</formula>
    </cfRule>
  </conditionalFormatting>
  <conditionalFormatting sqref="H274">
    <cfRule type="expression" dxfId="13790" priority="3436">
      <formula>AND($H274&lt;&gt;"",$I274&lt;&gt;"")</formula>
    </cfRule>
  </conditionalFormatting>
  <conditionalFormatting sqref="I274">
    <cfRule type="expression" dxfId="13789" priority="3435">
      <formula>AND($I274&lt;&gt;"",$J274&lt;&gt;"")</formula>
    </cfRule>
  </conditionalFormatting>
  <conditionalFormatting sqref="A274">
    <cfRule type="containsBlanks" dxfId="13788" priority="3434">
      <formula>LEN(TRIM(A274))=0</formula>
    </cfRule>
  </conditionalFormatting>
  <conditionalFormatting sqref="AA274:AB274">
    <cfRule type="expression" dxfId="13787" priority="3431">
      <formula>AND($H274&lt;&gt;"",$I274&lt;&gt;"",$J274&lt;&gt;"")</formula>
    </cfRule>
    <cfRule type="expression" dxfId="13786" priority="3432">
      <formula>AND($H274&lt;&gt;"",$I274&lt;&gt;"",$J274="")</formula>
    </cfRule>
    <cfRule type="expression" dxfId="13785" priority="3433">
      <formula>AND($H274&lt;&gt;"",$I274="",$J274="")</formula>
    </cfRule>
  </conditionalFormatting>
  <conditionalFormatting sqref="AC274:AD274">
    <cfRule type="expression" dxfId="13784" priority="3428">
      <formula>AND($H274&lt;&gt;"",$I274&lt;&gt;"",$J274&lt;&gt;"")</formula>
    </cfRule>
    <cfRule type="expression" dxfId="13783" priority="3429">
      <formula>AND($H274&lt;&gt;"",$I274&lt;&gt;"",$J274="")</formula>
    </cfRule>
    <cfRule type="expression" dxfId="13782" priority="3430">
      <formula>AND($H274&lt;&gt;"",$I274="",$J274="")</formula>
    </cfRule>
  </conditionalFormatting>
  <conditionalFormatting sqref="AE274:AH274">
    <cfRule type="expression" dxfId="13781" priority="3425">
      <formula>AND($H274&lt;&gt;"",$I274&lt;&gt;"",$J274&lt;&gt;"")</formula>
    </cfRule>
    <cfRule type="expression" dxfId="13780" priority="3426">
      <formula>AND($H274&lt;&gt;"",$I274&lt;&gt;"",$J274="")</formula>
    </cfRule>
    <cfRule type="expression" dxfId="13779" priority="3427">
      <formula>AND($H274&lt;&gt;"",$I274="",$J274="")</formula>
    </cfRule>
  </conditionalFormatting>
  <conditionalFormatting sqref="AI274">
    <cfRule type="expression" dxfId="13778" priority="3422">
      <formula>AND($H274&lt;&gt;"",$I274&lt;&gt;"",$J274&lt;&gt;"")</formula>
    </cfRule>
    <cfRule type="expression" dxfId="13777" priority="3423">
      <formula>AND($H274&lt;&gt;"",$I274&lt;&gt;"",$J274="")</formula>
    </cfRule>
    <cfRule type="expression" dxfId="13776" priority="3424">
      <formula>AND($H274&lt;&gt;"",$I274="",$J274="")</formula>
    </cfRule>
  </conditionalFormatting>
  <conditionalFormatting sqref="H275:J275">
    <cfRule type="expression" dxfId="13775" priority="3419">
      <formula>AND($H275&lt;&gt;"",$I275&lt;&gt;"",$J275&lt;&gt;"")</formula>
    </cfRule>
    <cfRule type="expression" dxfId="13774" priority="3420">
      <formula>AND($H275&lt;&gt;"",$I275&lt;&gt;"",$J275="")</formula>
    </cfRule>
    <cfRule type="expression" dxfId="13773" priority="3421">
      <formula>AND($H275&lt;&gt;"",$I275="",$J275="")</formula>
    </cfRule>
  </conditionalFormatting>
  <conditionalFormatting sqref="U275 X275:Z275">
    <cfRule type="expression" dxfId="13772" priority="3416">
      <formula>AND($H275&lt;&gt;"",$I275&lt;&gt;"",$J275&lt;&gt;"")</formula>
    </cfRule>
    <cfRule type="expression" dxfId="13771" priority="3417">
      <formula>AND($H275&lt;&gt;"",$I275&lt;&gt;"",$J275="")</formula>
    </cfRule>
    <cfRule type="expression" dxfId="13770" priority="3418">
      <formula>AND($H275&lt;&gt;"",$I275="",$J275="")</formula>
    </cfRule>
  </conditionalFormatting>
  <conditionalFormatting sqref="H275">
    <cfRule type="expression" dxfId="13769" priority="3415">
      <formula>AND($H275&lt;&gt;"",$I275&lt;&gt;"")</formula>
    </cfRule>
  </conditionalFormatting>
  <conditionalFormatting sqref="I275">
    <cfRule type="expression" dxfId="13768" priority="3414">
      <formula>AND($I275&lt;&gt;"",$J275&lt;&gt;"")</formula>
    </cfRule>
  </conditionalFormatting>
  <conditionalFormatting sqref="A275">
    <cfRule type="containsBlanks" dxfId="13767" priority="3413">
      <formula>LEN(TRIM(A275))=0</formula>
    </cfRule>
  </conditionalFormatting>
  <conditionalFormatting sqref="AA275:AB275">
    <cfRule type="expression" dxfId="13766" priority="3410">
      <formula>AND($H275&lt;&gt;"",$I275&lt;&gt;"",$J275&lt;&gt;"")</formula>
    </cfRule>
    <cfRule type="expression" dxfId="13765" priority="3411">
      <formula>AND($H275&lt;&gt;"",$I275&lt;&gt;"",$J275="")</formula>
    </cfRule>
    <cfRule type="expression" dxfId="13764" priority="3412">
      <formula>AND($H275&lt;&gt;"",$I275="",$J275="")</formula>
    </cfRule>
  </conditionalFormatting>
  <conditionalFormatting sqref="AC275:AD275">
    <cfRule type="expression" dxfId="13763" priority="3407">
      <formula>AND($H275&lt;&gt;"",$I275&lt;&gt;"",$J275&lt;&gt;"")</formula>
    </cfRule>
    <cfRule type="expression" dxfId="13762" priority="3408">
      <formula>AND($H275&lt;&gt;"",$I275&lt;&gt;"",$J275="")</formula>
    </cfRule>
    <cfRule type="expression" dxfId="13761" priority="3409">
      <formula>AND($H275&lt;&gt;"",$I275="",$J275="")</formula>
    </cfRule>
  </conditionalFormatting>
  <conditionalFormatting sqref="AE275:AH275">
    <cfRule type="expression" dxfId="13760" priority="3404">
      <formula>AND($H275&lt;&gt;"",$I275&lt;&gt;"",$J275&lt;&gt;"")</formula>
    </cfRule>
    <cfRule type="expression" dxfId="13759" priority="3405">
      <formula>AND($H275&lt;&gt;"",$I275&lt;&gt;"",$J275="")</formula>
    </cfRule>
    <cfRule type="expression" dxfId="13758" priority="3406">
      <formula>AND($H275&lt;&gt;"",$I275="",$J275="")</formula>
    </cfRule>
  </conditionalFormatting>
  <conditionalFormatting sqref="AI275">
    <cfRule type="expression" dxfId="13757" priority="3401">
      <formula>AND($H275&lt;&gt;"",$I275&lt;&gt;"",$J275&lt;&gt;"")</formula>
    </cfRule>
    <cfRule type="expression" dxfId="13756" priority="3402">
      <formula>AND($H275&lt;&gt;"",$I275&lt;&gt;"",$J275="")</formula>
    </cfRule>
    <cfRule type="expression" dxfId="13755" priority="3403">
      <formula>AND($H275&lt;&gt;"",$I275="",$J275="")</formula>
    </cfRule>
  </conditionalFormatting>
  <conditionalFormatting sqref="H214:J214">
    <cfRule type="expression" dxfId="13754" priority="3956">
      <formula>AND($H214&lt;&gt;"",$I214&lt;&gt;"",$J214&lt;&gt;"")</formula>
    </cfRule>
    <cfRule type="expression" dxfId="13753" priority="3957">
      <formula>AND($H214&lt;&gt;"",$I214&lt;&gt;"",$J214="")</formula>
    </cfRule>
    <cfRule type="expression" dxfId="13752" priority="3958">
      <formula>AND($H214&lt;&gt;"",$I214="",$J214="")</formula>
    </cfRule>
  </conditionalFormatting>
  <conditionalFormatting sqref="U214 X214:Z214">
    <cfRule type="expression" dxfId="13751" priority="3953">
      <formula>AND($H214&lt;&gt;"",$I214&lt;&gt;"",$J214&lt;&gt;"")</formula>
    </cfRule>
    <cfRule type="expression" dxfId="13750" priority="3954">
      <formula>AND($H214&lt;&gt;"",$I214&lt;&gt;"",$J214="")</formula>
    </cfRule>
    <cfRule type="expression" dxfId="13749" priority="3955">
      <formula>AND($H214&lt;&gt;"",$I214="",$J214="")</formula>
    </cfRule>
  </conditionalFormatting>
  <conditionalFormatting sqref="H214">
    <cfRule type="expression" dxfId="13748" priority="3952">
      <formula>AND($H214&lt;&gt;"",$I214&lt;&gt;"")</formula>
    </cfRule>
  </conditionalFormatting>
  <conditionalFormatting sqref="I214">
    <cfRule type="expression" dxfId="13747" priority="3951">
      <formula>AND($I214&lt;&gt;"",$J214&lt;&gt;"")</formula>
    </cfRule>
  </conditionalFormatting>
  <conditionalFormatting sqref="A214">
    <cfRule type="containsBlanks" dxfId="13746" priority="3950">
      <formula>LEN(TRIM(A214))=0</formula>
    </cfRule>
  </conditionalFormatting>
  <conditionalFormatting sqref="AA214:AB214">
    <cfRule type="expression" dxfId="13745" priority="3947">
      <formula>AND($H214&lt;&gt;"",$I214&lt;&gt;"",$J214&lt;&gt;"")</formula>
    </cfRule>
    <cfRule type="expression" dxfId="13744" priority="3948">
      <formula>AND($H214&lt;&gt;"",$I214&lt;&gt;"",$J214="")</formula>
    </cfRule>
    <cfRule type="expression" dxfId="13743" priority="3949">
      <formula>AND($H214&lt;&gt;"",$I214="",$J214="")</formula>
    </cfRule>
  </conditionalFormatting>
  <conditionalFormatting sqref="AC214:AD214">
    <cfRule type="expression" dxfId="13742" priority="3944">
      <formula>AND($H214&lt;&gt;"",$I214&lt;&gt;"",$J214&lt;&gt;"")</formula>
    </cfRule>
    <cfRule type="expression" dxfId="13741" priority="3945">
      <formula>AND($H214&lt;&gt;"",$I214&lt;&gt;"",$J214="")</formula>
    </cfRule>
    <cfRule type="expression" dxfId="13740" priority="3946">
      <formula>AND($H214&lt;&gt;"",$I214="",$J214="")</formula>
    </cfRule>
  </conditionalFormatting>
  <conditionalFormatting sqref="AE214:AH214">
    <cfRule type="expression" dxfId="13739" priority="3941">
      <formula>AND($H214&lt;&gt;"",$I214&lt;&gt;"",$J214&lt;&gt;"")</formula>
    </cfRule>
    <cfRule type="expression" dxfId="13738" priority="3942">
      <formula>AND($H214&lt;&gt;"",$I214&lt;&gt;"",$J214="")</formula>
    </cfRule>
    <cfRule type="expression" dxfId="13737" priority="3943">
      <formula>AND($H214&lt;&gt;"",$I214="",$J214="")</formula>
    </cfRule>
  </conditionalFormatting>
  <conditionalFormatting sqref="AI214">
    <cfRule type="expression" dxfId="13736" priority="3938">
      <formula>AND($H214&lt;&gt;"",$I214&lt;&gt;"",$J214&lt;&gt;"")</formula>
    </cfRule>
    <cfRule type="expression" dxfId="13735" priority="3939">
      <formula>AND($H214&lt;&gt;"",$I214&lt;&gt;"",$J214="")</formula>
    </cfRule>
    <cfRule type="expression" dxfId="13734" priority="3940">
      <formula>AND($H214&lt;&gt;"",$I214="",$J214="")</formula>
    </cfRule>
  </conditionalFormatting>
  <conditionalFormatting sqref="H222:J222">
    <cfRule type="expression" dxfId="13733" priority="3935">
      <formula>AND($H222&lt;&gt;"",$I222&lt;&gt;"",$J222&lt;&gt;"")</formula>
    </cfRule>
    <cfRule type="expression" dxfId="13732" priority="3936">
      <formula>AND($H222&lt;&gt;"",$I222&lt;&gt;"",$J222="")</formula>
    </cfRule>
    <cfRule type="expression" dxfId="13731" priority="3937">
      <formula>AND($H222&lt;&gt;"",$I222="",$J222="")</formula>
    </cfRule>
  </conditionalFormatting>
  <conditionalFormatting sqref="H222">
    <cfRule type="expression" dxfId="13730" priority="3934">
      <formula>AND($H222&lt;&gt;"",$I222&lt;&gt;"")</formula>
    </cfRule>
  </conditionalFormatting>
  <conditionalFormatting sqref="I222">
    <cfRule type="expression" dxfId="13729" priority="3933">
      <formula>AND($I222&lt;&gt;"",$J222&lt;&gt;"")</formula>
    </cfRule>
  </conditionalFormatting>
  <conditionalFormatting sqref="A222">
    <cfRule type="containsBlanks" dxfId="13728" priority="3932">
      <formula>LEN(TRIM(A222))=0</formula>
    </cfRule>
  </conditionalFormatting>
  <conditionalFormatting sqref="H212:J212">
    <cfRule type="expression" dxfId="13727" priority="3929">
      <formula>AND($H212&lt;&gt;"",$I212&lt;&gt;"",$J212&lt;&gt;"")</formula>
    </cfRule>
    <cfRule type="expression" dxfId="13726" priority="3930">
      <formula>AND($H212&lt;&gt;"",$I212&lt;&gt;"",$J212="")</formula>
    </cfRule>
    <cfRule type="expression" dxfId="13725" priority="3931">
      <formula>AND($H212&lt;&gt;"",$I212="",$J212="")</formula>
    </cfRule>
  </conditionalFormatting>
  <conditionalFormatting sqref="U212 X212:Z212">
    <cfRule type="expression" dxfId="13724" priority="3926">
      <formula>AND($H212&lt;&gt;"",$I212&lt;&gt;"",$J212&lt;&gt;"")</formula>
    </cfRule>
    <cfRule type="expression" dxfId="13723" priority="3927">
      <formula>AND($H212&lt;&gt;"",$I212&lt;&gt;"",$J212="")</formula>
    </cfRule>
    <cfRule type="expression" dxfId="13722" priority="3928">
      <formula>AND($H212&lt;&gt;"",$I212="",$J212="")</formula>
    </cfRule>
  </conditionalFormatting>
  <conditionalFormatting sqref="H212">
    <cfRule type="expression" dxfId="13721" priority="3925">
      <formula>AND($H212&lt;&gt;"",$I212&lt;&gt;"")</formula>
    </cfRule>
  </conditionalFormatting>
  <conditionalFormatting sqref="I212">
    <cfRule type="expression" dxfId="13720" priority="3924">
      <formula>AND($I212&lt;&gt;"",$J212&lt;&gt;"")</formula>
    </cfRule>
  </conditionalFormatting>
  <conditionalFormatting sqref="A212">
    <cfRule type="containsBlanks" dxfId="13719" priority="3923">
      <formula>LEN(TRIM(A212))=0</formula>
    </cfRule>
  </conditionalFormatting>
  <conditionalFormatting sqref="AA212:AB212">
    <cfRule type="expression" dxfId="13718" priority="3920">
      <formula>AND($H212&lt;&gt;"",$I212&lt;&gt;"",$J212&lt;&gt;"")</formula>
    </cfRule>
    <cfRule type="expression" dxfId="13717" priority="3921">
      <formula>AND($H212&lt;&gt;"",$I212&lt;&gt;"",$J212="")</formula>
    </cfRule>
    <cfRule type="expression" dxfId="13716" priority="3922">
      <formula>AND($H212&lt;&gt;"",$I212="",$J212="")</formula>
    </cfRule>
  </conditionalFormatting>
  <conditionalFormatting sqref="AC212:AD212">
    <cfRule type="expression" dxfId="13715" priority="3917">
      <formula>AND($H212&lt;&gt;"",$I212&lt;&gt;"",$J212&lt;&gt;"")</formula>
    </cfRule>
    <cfRule type="expression" dxfId="13714" priority="3918">
      <formula>AND($H212&lt;&gt;"",$I212&lt;&gt;"",$J212="")</formula>
    </cfRule>
    <cfRule type="expression" dxfId="13713" priority="3919">
      <formula>AND($H212&lt;&gt;"",$I212="",$J212="")</formula>
    </cfRule>
  </conditionalFormatting>
  <conditionalFormatting sqref="AE212:AH212">
    <cfRule type="expression" dxfId="13712" priority="3914">
      <formula>AND($H212&lt;&gt;"",$I212&lt;&gt;"",$J212&lt;&gt;"")</formula>
    </cfRule>
    <cfRule type="expression" dxfId="13711" priority="3915">
      <formula>AND($H212&lt;&gt;"",$I212&lt;&gt;"",$J212="")</formula>
    </cfRule>
    <cfRule type="expression" dxfId="13710" priority="3916">
      <formula>AND($H212&lt;&gt;"",$I212="",$J212="")</formula>
    </cfRule>
  </conditionalFormatting>
  <conditionalFormatting sqref="AI212">
    <cfRule type="expression" dxfId="13709" priority="3911">
      <formula>AND($H212&lt;&gt;"",$I212&lt;&gt;"",$J212&lt;&gt;"")</formula>
    </cfRule>
    <cfRule type="expression" dxfId="13708" priority="3912">
      <formula>AND($H212&lt;&gt;"",$I212&lt;&gt;"",$J212="")</formula>
    </cfRule>
    <cfRule type="expression" dxfId="13707" priority="3913">
      <formula>AND($H212&lt;&gt;"",$I212="",$J212="")</formula>
    </cfRule>
  </conditionalFormatting>
  <conditionalFormatting sqref="H220:J220">
    <cfRule type="expression" dxfId="13706" priority="3908">
      <formula>AND($H220&lt;&gt;"",$I220&lt;&gt;"",$J220&lt;&gt;"")</formula>
    </cfRule>
    <cfRule type="expression" dxfId="13705" priority="3909">
      <formula>AND($H220&lt;&gt;"",$I220&lt;&gt;"",$J220="")</formula>
    </cfRule>
    <cfRule type="expression" dxfId="13704" priority="3910">
      <formula>AND($H220&lt;&gt;"",$I220="",$J220="")</formula>
    </cfRule>
  </conditionalFormatting>
  <conditionalFormatting sqref="U220 X220:Z220">
    <cfRule type="expression" dxfId="13703" priority="3905">
      <formula>AND($H220&lt;&gt;"",$I220&lt;&gt;"",$J220&lt;&gt;"")</formula>
    </cfRule>
    <cfRule type="expression" dxfId="13702" priority="3906">
      <formula>AND($H220&lt;&gt;"",$I220&lt;&gt;"",$J220="")</formula>
    </cfRule>
    <cfRule type="expression" dxfId="13701" priority="3907">
      <formula>AND($H220&lt;&gt;"",$I220="",$J220="")</formula>
    </cfRule>
  </conditionalFormatting>
  <conditionalFormatting sqref="H220">
    <cfRule type="expression" dxfId="13700" priority="3904">
      <formula>AND($H220&lt;&gt;"",$I220&lt;&gt;"")</formula>
    </cfRule>
  </conditionalFormatting>
  <conditionalFormatting sqref="I220">
    <cfRule type="expression" dxfId="13699" priority="3903">
      <formula>AND($I220&lt;&gt;"",$J220&lt;&gt;"")</formula>
    </cfRule>
  </conditionalFormatting>
  <conditionalFormatting sqref="A220">
    <cfRule type="containsBlanks" dxfId="13698" priority="3902">
      <formula>LEN(TRIM(A220))=0</formula>
    </cfRule>
  </conditionalFormatting>
  <conditionalFormatting sqref="AA220:AB220">
    <cfRule type="expression" dxfId="13697" priority="3899">
      <formula>AND($H220&lt;&gt;"",$I220&lt;&gt;"",$J220&lt;&gt;"")</formula>
    </cfRule>
    <cfRule type="expression" dxfId="13696" priority="3900">
      <formula>AND($H220&lt;&gt;"",$I220&lt;&gt;"",$J220="")</formula>
    </cfRule>
    <cfRule type="expression" dxfId="13695" priority="3901">
      <formula>AND($H220&lt;&gt;"",$I220="",$J220="")</formula>
    </cfRule>
  </conditionalFormatting>
  <conditionalFormatting sqref="AC220:AD220">
    <cfRule type="expression" dxfId="13694" priority="3896">
      <formula>AND($H220&lt;&gt;"",$I220&lt;&gt;"",$J220&lt;&gt;"")</formula>
    </cfRule>
    <cfRule type="expression" dxfId="13693" priority="3897">
      <formula>AND($H220&lt;&gt;"",$I220&lt;&gt;"",$J220="")</formula>
    </cfRule>
    <cfRule type="expression" dxfId="13692" priority="3898">
      <formula>AND($H220&lt;&gt;"",$I220="",$J220="")</formula>
    </cfRule>
  </conditionalFormatting>
  <conditionalFormatting sqref="AE220:AH220">
    <cfRule type="expression" dxfId="13691" priority="3893">
      <formula>AND($H220&lt;&gt;"",$I220&lt;&gt;"",$J220&lt;&gt;"")</formula>
    </cfRule>
    <cfRule type="expression" dxfId="13690" priority="3894">
      <formula>AND($H220&lt;&gt;"",$I220&lt;&gt;"",$J220="")</formula>
    </cfRule>
    <cfRule type="expression" dxfId="13689" priority="3895">
      <formula>AND($H220&lt;&gt;"",$I220="",$J220="")</formula>
    </cfRule>
  </conditionalFormatting>
  <conditionalFormatting sqref="AI220">
    <cfRule type="expression" dxfId="13688" priority="3890">
      <formula>AND($H220&lt;&gt;"",$I220&lt;&gt;"",$J220&lt;&gt;"")</formula>
    </cfRule>
    <cfRule type="expression" dxfId="13687" priority="3891">
      <formula>AND($H220&lt;&gt;"",$I220&lt;&gt;"",$J220="")</formula>
    </cfRule>
    <cfRule type="expression" dxfId="13686" priority="3892">
      <formula>AND($H220&lt;&gt;"",$I220="",$J220="")</formula>
    </cfRule>
  </conditionalFormatting>
  <conditionalFormatting sqref="H247:J247">
    <cfRule type="expression" dxfId="13685" priority="3887">
      <formula>AND($H247&lt;&gt;"",$I247&lt;&gt;"",$J247&lt;&gt;"")</formula>
    </cfRule>
    <cfRule type="expression" dxfId="13684" priority="3888">
      <formula>AND($H247&lt;&gt;"",$I247&lt;&gt;"",$J247="")</formula>
    </cfRule>
    <cfRule type="expression" dxfId="13683" priority="3889">
      <formula>AND($H247&lt;&gt;"",$I247="",$J247="")</formula>
    </cfRule>
  </conditionalFormatting>
  <conditionalFormatting sqref="U247 X247:Z247">
    <cfRule type="expression" dxfId="13682" priority="3884">
      <formula>AND($H247&lt;&gt;"",$I247&lt;&gt;"",$J247&lt;&gt;"")</formula>
    </cfRule>
    <cfRule type="expression" dxfId="13681" priority="3885">
      <formula>AND($H247&lt;&gt;"",$I247&lt;&gt;"",$J247="")</formula>
    </cfRule>
    <cfRule type="expression" dxfId="13680" priority="3886">
      <formula>AND($H247&lt;&gt;"",$I247="",$J247="")</formula>
    </cfRule>
  </conditionalFormatting>
  <conditionalFormatting sqref="H247">
    <cfRule type="expression" dxfId="13679" priority="3883">
      <formula>AND($H247&lt;&gt;"",$I247&lt;&gt;"")</formula>
    </cfRule>
  </conditionalFormatting>
  <conditionalFormatting sqref="I247">
    <cfRule type="expression" dxfId="13678" priority="3882">
      <formula>AND($I247&lt;&gt;"",$J247&lt;&gt;"")</formula>
    </cfRule>
  </conditionalFormatting>
  <conditionalFormatting sqref="A247">
    <cfRule type="containsBlanks" dxfId="13677" priority="3881">
      <formula>LEN(TRIM(A247))=0</formula>
    </cfRule>
  </conditionalFormatting>
  <conditionalFormatting sqref="AA247:AB247">
    <cfRule type="expression" dxfId="13676" priority="3878">
      <formula>AND($H247&lt;&gt;"",$I247&lt;&gt;"",$J247&lt;&gt;"")</formula>
    </cfRule>
    <cfRule type="expression" dxfId="13675" priority="3879">
      <formula>AND($H247&lt;&gt;"",$I247&lt;&gt;"",$J247="")</formula>
    </cfRule>
    <cfRule type="expression" dxfId="13674" priority="3880">
      <formula>AND($H247&lt;&gt;"",$I247="",$J247="")</formula>
    </cfRule>
  </conditionalFormatting>
  <conditionalFormatting sqref="AC247:AD247">
    <cfRule type="expression" dxfId="13673" priority="3875">
      <formula>AND($H247&lt;&gt;"",$I247&lt;&gt;"",$J247&lt;&gt;"")</formula>
    </cfRule>
    <cfRule type="expression" dxfId="13672" priority="3876">
      <formula>AND($H247&lt;&gt;"",$I247&lt;&gt;"",$J247="")</formula>
    </cfRule>
    <cfRule type="expression" dxfId="13671" priority="3877">
      <formula>AND($H247&lt;&gt;"",$I247="",$J247="")</formula>
    </cfRule>
  </conditionalFormatting>
  <conditionalFormatting sqref="AE247:AH247">
    <cfRule type="expression" dxfId="13670" priority="3872">
      <formula>AND($H247&lt;&gt;"",$I247&lt;&gt;"",$J247&lt;&gt;"")</formula>
    </cfRule>
    <cfRule type="expression" dxfId="13669" priority="3873">
      <formula>AND($H247&lt;&gt;"",$I247&lt;&gt;"",$J247="")</formula>
    </cfRule>
    <cfRule type="expression" dxfId="13668" priority="3874">
      <formula>AND($H247&lt;&gt;"",$I247="",$J247="")</formula>
    </cfRule>
  </conditionalFormatting>
  <conditionalFormatting sqref="AI247">
    <cfRule type="expression" dxfId="13667" priority="3869">
      <formula>AND($H247&lt;&gt;"",$I247&lt;&gt;"",$J247&lt;&gt;"")</formula>
    </cfRule>
    <cfRule type="expression" dxfId="13666" priority="3870">
      <formula>AND($H247&lt;&gt;"",$I247&lt;&gt;"",$J247="")</formula>
    </cfRule>
    <cfRule type="expression" dxfId="13665" priority="3871">
      <formula>AND($H247&lt;&gt;"",$I247="",$J247="")</formula>
    </cfRule>
  </conditionalFormatting>
  <conditionalFormatting sqref="H248:J248">
    <cfRule type="expression" dxfId="13664" priority="3866">
      <formula>AND($H248&lt;&gt;"",$I248&lt;&gt;"",$J248&lt;&gt;"")</formula>
    </cfRule>
    <cfRule type="expression" dxfId="13663" priority="3867">
      <formula>AND($H248&lt;&gt;"",$I248&lt;&gt;"",$J248="")</formula>
    </cfRule>
    <cfRule type="expression" dxfId="13662" priority="3868">
      <formula>AND($H248&lt;&gt;"",$I248="",$J248="")</formula>
    </cfRule>
  </conditionalFormatting>
  <conditionalFormatting sqref="U248 X248:Z248">
    <cfRule type="expression" dxfId="13661" priority="3863">
      <formula>AND($H248&lt;&gt;"",$I248&lt;&gt;"",$J248&lt;&gt;"")</formula>
    </cfRule>
    <cfRule type="expression" dxfId="13660" priority="3864">
      <formula>AND($H248&lt;&gt;"",$I248&lt;&gt;"",$J248="")</formula>
    </cfRule>
    <cfRule type="expression" dxfId="13659" priority="3865">
      <formula>AND($H248&lt;&gt;"",$I248="",$J248="")</formula>
    </cfRule>
  </conditionalFormatting>
  <conditionalFormatting sqref="H248">
    <cfRule type="expression" dxfId="13658" priority="3862">
      <formula>AND($H248&lt;&gt;"",$I248&lt;&gt;"")</formula>
    </cfRule>
  </conditionalFormatting>
  <conditionalFormatting sqref="I248">
    <cfRule type="expression" dxfId="13657" priority="3861">
      <formula>AND($I248&lt;&gt;"",$J248&lt;&gt;"")</formula>
    </cfRule>
  </conditionalFormatting>
  <conditionalFormatting sqref="A248">
    <cfRule type="containsBlanks" dxfId="13656" priority="3860">
      <formula>LEN(TRIM(A248))=0</formula>
    </cfRule>
  </conditionalFormatting>
  <conditionalFormatting sqref="AA248:AB248">
    <cfRule type="expression" dxfId="13655" priority="3857">
      <formula>AND($H248&lt;&gt;"",$I248&lt;&gt;"",$J248&lt;&gt;"")</formula>
    </cfRule>
    <cfRule type="expression" dxfId="13654" priority="3858">
      <formula>AND($H248&lt;&gt;"",$I248&lt;&gt;"",$J248="")</formula>
    </cfRule>
    <cfRule type="expression" dxfId="13653" priority="3859">
      <formula>AND($H248&lt;&gt;"",$I248="",$J248="")</formula>
    </cfRule>
  </conditionalFormatting>
  <conditionalFormatting sqref="AC248:AD248">
    <cfRule type="expression" dxfId="13652" priority="3854">
      <formula>AND($H248&lt;&gt;"",$I248&lt;&gt;"",$J248&lt;&gt;"")</formula>
    </cfRule>
    <cfRule type="expression" dxfId="13651" priority="3855">
      <formula>AND($H248&lt;&gt;"",$I248&lt;&gt;"",$J248="")</formula>
    </cfRule>
    <cfRule type="expression" dxfId="13650" priority="3856">
      <formula>AND($H248&lt;&gt;"",$I248="",$J248="")</formula>
    </cfRule>
  </conditionalFormatting>
  <conditionalFormatting sqref="AE248:AH248">
    <cfRule type="expression" dxfId="13649" priority="3851">
      <formula>AND($H248&lt;&gt;"",$I248&lt;&gt;"",$J248&lt;&gt;"")</formula>
    </cfRule>
    <cfRule type="expression" dxfId="13648" priority="3852">
      <formula>AND($H248&lt;&gt;"",$I248&lt;&gt;"",$J248="")</formula>
    </cfRule>
    <cfRule type="expression" dxfId="13647" priority="3853">
      <formula>AND($H248&lt;&gt;"",$I248="",$J248="")</formula>
    </cfRule>
  </conditionalFormatting>
  <conditionalFormatting sqref="AI248">
    <cfRule type="expression" dxfId="13646" priority="3848">
      <formula>AND($H248&lt;&gt;"",$I248&lt;&gt;"",$J248&lt;&gt;"")</formula>
    </cfRule>
    <cfRule type="expression" dxfId="13645" priority="3849">
      <formula>AND($H248&lt;&gt;"",$I248&lt;&gt;"",$J248="")</formula>
    </cfRule>
    <cfRule type="expression" dxfId="13644" priority="3850">
      <formula>AND($H248&lt;&gt;"",$I248="",$J248="")</formula>
    </cfRule>
  </conditionalFormatting>
  <conditionalFormatting sqref="H249:J249">
    <cfRule type="expression" dxfId="13643" priority="3845">
      <formula>AND($H249&lt;&gt;"",$I249&lt;&gt;"",$J249&lt;&gt;"")</formula>
    </cfRule>
    <cfRule type="expression" dxfId="13642" priority="3846">
      <formula>AND($H249&lt;&gt;"",$I249&lt;&gt;"",$J249="")</formula>
    </cfRule>
    <cfRule type="expression" dxfId="13641" priority="3847">
      <formula>AND($H249&lt;&gt;"",$I249="",$J249="")</formula>
    </cfRule>
  </conditionalFormatting>
  <conditionalFormatting sqref="U249 X249:Z249">
    <cfRule type="expression" dxfId="13640" priority="3842">
      <formula>AND($H249&lt;&gt;"",$I249&lt;&gt;"",$J249&lt;&gt;"")</formula>
    </cfRule>
    <cfRule type="expression" dxfId="13639" priority="3843">
      <formula>AND($H249&lt;&gt;"",$I249&lt;&gt;"",$J249="")</formula>
    </cfRule>
    <cfRule type="expression" dxfId="13638" priority="3844">
      <formula>AND($H249&lt;&gt;"",$I249="",$J249="")</formula>
    </cfRule>
  </conditionalFormatting>
  <conditionalFormatting sqref="H249">
    <cfRule type="expression" dxfId="13637" priority="3841">
      <formula>AND($H249&lt;&gt;"",$I249&lt;&gt;"")</formula>
    </cfRule>
  </conditionalFormatting>
  <conditionalFormatting sqref="I249">
    <cfRule type="expression" dxfId="13636" priority="3840">
      <formula>AND($I249&lt;&gt;"",$J249&lt;&gt;"")</formula>
    </cfRule>
  </conditionalFormatting>
  <conditionalFormatting sqref="A249">
    <cfRule type="containsBlanks" dxfId="13635" priority="3839">
      <formula>LEN(TRIM(A249))=0</formula>
    </cfRule>
  </conditionalFormatting>
  <conditionalFormatting sqref="AA249:AB249">
    <cfRule type="expression" dxfId="13634" priority="3836">
      <formula>AND($H249&lt;&gt;"",$I249&lt;&gt;"",$J249&lt;&gt;"")</formula>
    </cfRule>
    <cfRule type="expression" dxfId="13633" priority="3837">
      <formula>AND($H249&lt;&gt;"",$I249&lt;&gt;"",$J249="")</formula>
    </cfRule>
    <cfRule type="expression" dxfId="13632" priority="3838">
      <formula>AND($H249&lt;&gt;"",$I249="",$J249="")</formula>
    </cfRule>
  </conditionalFormatting>
  <conditionalFormatting sqref="AC249:AD249">
    <cfRule type="expression" dxfId="13631" priority="3833">
      <formula>AND($H249&lt;&gt;"",$I249&lt;&gt;"",$J249&lt;&gt;"")</formula>
    </cfRule>
    <cfRule type="expression" dxfId="13630" priority="3834">
      <formula>AND($H249&lt;&gt;"",$I249&lt;&gt;"",$J249="")</formula>
    </cfRule>
    <cfRule type="expression" dxfId="13629" priority="3835">
      <formula>AND($H249&lt;&gt;"",$I249="",$J249="")</formula>
    </cfRule>
  </conditionalFormatting>
  <conditionalFormatting sqref="AE249:AH249">
    <cfRule type="expression" dxfId="13628" priority="3830">
      <formula>AND($H249&lt;&gt;"",$I249&lt;&gt;"",$J249&lt;&gt;"")</formula>
    </cfRule>
    <cfRule type="expression" dxfId="13627" priority="3831">
      <formula>AND($H249&lt;&gt;"",$I249&lt;&gt;"",$J249="")</formula>
    </cfRule>
    <cfRule type="expression" dxfId="13626" priority="3832">
      <formula>AND($H249&lt;&gt;"",$I249="",$J249="")</formula>
    </cfRule>
  </conditionalFormatting>
  <conditionalFormatting sqref="AI249">
    <cfRule type="expression" dxfId="13625" priority="3827">
      <formula>AND($H249&lt;&gt;"",$I249&lt;&gt;"",$J249&lt;&gt;"")</formula>
    </cfRule>
    <cfRule type="expression" dxfId="13624" priority="3828">
      <formula>AND($H249&lt;&gt;"",$I249&lt;&gt;"",$J249="")</formula>
    </cfRule>
    <cfRule type="expression" dxfId="13623" priority="3829">
      <formula>AND($H249&lt;&gt;"",$I249="",$J249="")</formula>
    </cfRule>
  </conditionalFormatting>
  <conditionalFormatting sqref="H250:J250">
    <cfRule type="expression" dxfId="13622" priority="3824">
      <formula>AND($H250&lt;&gt;"",$I250&lt;&gt;"",$J250&lt;&gt;"")</formula>
    </cfRule>
    <cfRule type="expression" dxfId="13621" priority="3825">
      <formula>AND($H250&lt;&gt;"",$I250&lt;&gt;"",$J250="")</formula>
    </cfRule>
    <cfRule type="expression" dxfId="13620" priority="3826">
      <formula>AND($H250&lt;&gt;"",$I250="",$J250="")</formula>
    </cfRule>
  </conditionalFormatting>
  <conditionalFormatting sqref="U250 X250:Z250">
    <cfRule type="expression" dxfId="13619" priority="3821">
      <formula>AND($H250&lt;&gt;"",$I250&lt;&gt;"",$J250&lt;&gt;"")</formula>
    </cfRule>
    <cfRule type="expression" dxfId="13618" priority="3822">
      <formula>AND($H250&lt;&gt;"",$I250&lt;&gt;"",$J250="")</formula>
    </cfRule>
    <cfRule type="expression" dxfId="13617" priority="3823">
      <formula>AND($H250&lt;&gt;"",$I250="",$J250="")</formula>
    </cfRule>
  </conditionalFormatting>
  <conditionalFormatting sqref="H250">
    <cfRule type="expression" dxfId="13616" priority="3820">
      <formula>AND($H250&lt;&gt;"",$I250&lt;&gt;"")</formula>
    </cfRule>
  </conditionalFormatting>
  <conditionalFormatting sqref="I250">
    <cfRule type="expression" dxfId="13615" priority="3819">
      <formula>AND($I250&lt;&gt;"",$J250&lt;&gt;"")</formula>
    </cfRule>
  </conditionalFormatting>
  <conditionalFormatting sqref="A250">
    <cfRule type="containsBlanks" dxfId="13614" priority="3818">
      <formula>LEN(TRIM(A250))=0</formula>
    </cfRule>
  </conditionalFormatting>
  <conditionalFormatting sqref="AA250:AB250">
    <cfRule type="expression" dxfId="13613" priority="3815">
      <formula>AND($H250&lt;&gt;"",$I250&lt;&gt;"",$J250&lt;&gt;"")</formula>
    </cfRule>
    <cfRule type="expression" dxfId="13612" priority="3816">
      <formula>AND($H250&lt;&gt;"",$I250&lt;&gt;"",$J250="")</formula>
    </cfRule>
    <cfRule type="expression" dxfId="13611" priority="3817">
      <formula>AND($H250&lt;&gt;"",$I250="",$J250="")</formula>
    </cfRule>
  </conditionalFormatting>
  <conditionalFormatting sqref="AC250:AD250">
    <cfRule type="expression" dxfId="13610" priority="3812">
      <formula>AND($H250&lt;&gt;"",$I250&lt;&gt;"",$J250&lt;&gt;"")</formula>
    </cfRule>
    <cfRule type="expression" dxfId="13609" priority="3813">
      <formula>AND($H250&lt;&gt;"",$I250&lt;&gt;"",$J250="")</formula>
    </cfRule>
    <cfRule type="expression" dxfId="13608" priority="3814">
      <formula>AND($H250&lt;&gt;"",$I250="",$J250="")</formula>
    </cfRule>
  </conditionalFormatting>
  <conditionalFormatting sqref="AE250:AH250">
    <cfRule type="expression" dxfId="13607" priority="3809">
      <formula>AND($H250&lt;&gt;"",$I250&lt;&gt;"",$J250&lt;&gt;"")</formula>
    </cfRule>
    <cfRule type="expression" dxfId="13606" priority="3810">
      <formula>AND($H250&lt;&gt;"",$I250&lt;&gt;"",$J250="")</formula>
    </cfRule>
    <cfRule type="expression" dxfId="13605" priority="3811">
      <formula>AND($H250&lt;&gt;"",$I250="",$J250="")</formula>
    </cfRule>
  </conditionalFormatting>
  <conditionalFormatting sqref="AI250">
    <cfRule type="expression" dxfId="13604" priority="3806">
      <formula>AND($H250&lt;&gt;"",$I250&lt;&gt;"",$J250&lt;&gt;"")</formula>
    </cfRule>
    <cfRule type="expression" dxfId="13603" priority="3807">
      <formula>AND($H250&lt;&gt;"",$I250&lt;&gt;"",$J250="")</formula>
    </cfRule>
    <cfRule type="expression" dxfId="13602" priority="3808">
      <formula>AND($H250&lt;&gt;"",$I250="",$J250="")</formula>
    </cfRule>
  </conditionalFormatting>
  <conditionalFormatting sqref="H251:J251">
    <cfRule type="expression" dxfId="13601" priority="3803">
      <formula>AND($H251&lt;&gt;"",$I251&lt;&gt;"",$J251&lt;&gt;"")</formula>
    </cfRule>
    <cfRule type="expression" dxfId="13600" priority="3804">
      <formula>AND($H251&lt;&gt;"",$I251&lt;&gt;"",$J251="")</formula>
    </cfRule>
    <cfRule type="expression" dxfId="13599" priority="3805">
      <formula>AND($H251&lt;&gt;"",$I251="",$J251="")</formula>
    </cfRule>
  </conditionalFormatting>
  <conditionalFormatting sqref="U251 X251:Z251">
    <cfRule type="expression" dxfId="13598" priority="3800">
      <formula>AND($H251&lt;&gt;"",$I251&lt;&gt;"",$J251&lt;&gt;"")</formula>
    </cfRule>
    <cfRule type="expression" dxfId="13597" priority="3801">
      <formula>AND($H251&lt;&gt;"",$I251&lt;&gt;"",$J251="")</formula>
    </cfRule>
    <cfRule type="expression" dxfId="13596" priority="3802">
      <formula>AND($H251&lt;&gt;"",$I251="",$J251="")</formula>
    </cfRule>
  </conditionalFormatting>
  <conditionalFormatting sqref="H251">
    <cfRule type="expression" dxfId="13595" priority="3799">
      <formula>AND($H251&lt;&gt;"",$I251&lt;&gt;"")</formula>
    </cfRule>
  </conditionalFormatting>
  <conditionalFormatting sqref="I251">
    <cfRule type="expression" dxfId="13594" priority="3798">
      <formula>AND($I251&lt;&gt;"",$J251&lt;&gt;"")</formula>
    </cfRule>
  </conditionalFormatting>
  <conditionalFormatting sqref="A251">
    <cfRule type="containsBlanks" dxfId="13593" priority="3797">
      <formula>LEN(TRIM(A251))=0</formula>
    </cfRule>
  </conditionalFormatting>
  <conditionalFormatting sqref="AA251:AB251">
    <cfRule type="expression" dxfId="13592" priority="3794">
      <formula>AND($H251&lt;&gt;"",$I251&lt;&gt;"",$J251&lt;&gt;"")</formula>
    </cfRule>
    <cfRule type="expression" dxfId="13591" priority="3795">
      <formula>AND($H251&lt;&gt;"",$I251&lt;&gt;"",$J251="")</formula>
    </cfRule>
    <cfRule type="expression" dxfId="13590" priority="3796">
      <formula>AND($H251&lt;&gt;"",$I251="",$J251="")</formula>
    </cfRule>
  </conditionalFormatting>
  <conditionalFormatting sqref="AC251:AD251">
    <cfRule type="expression" dxfId="13589" priority="3791">
      <formula>AND($H251&lt;&gt;"",$I251&lt;&gt;"",$J251&lt;&gt;"")</formula>
    </cfRule>
    <cfRule type="expression" dxfId="13588" priority="3792">
      <formula>AND($H251&lt;&gt;"",$I251&lt;&gt;"",$J251="")</formula>
    </cfRule>
    <cfRule type="expression" dxfId="13587" priority="3793">
      <formula>AND($H251&lt;&gt;"",$I251="",$J251="")</formula>
    </cfRule>
  </conditionalFormatting>
  <conditionalFormatting sqref="AE251:AH251">
    <cfRule type="expression" dxfId="13586" priority="3788">
      <formula>AND($H251&lt;&gt;"",$I251&lt;&gt;"",$J251&lt;&gt;"")</formula>
    </cfRule>
    <cfRule type="expression" dxfId="13585" priority="3789">
      <formula>AND($H251&lt;&gt;"",$I251&lt;&gt;"",$J251="")</formula>
    </cfRule>
    <cfRule type="expression" dxfId="13584" priority="3790">
      <formula>AND($H251&lt;&gt;"",$I251="",$J251="")</formula>
    </cfRule>
  </conditionalFormatting>
  <conditionalFormatting sqref="AI251">
    <cfRule type="expression" dxfId="13583" priority="3785">
      <formula>AND($H251&lt;&gt;"",$I251&lt;&gt;"",$J251&lt;&gt;"")</formula>
    </cfRule>
    <cfRule type="expression" dxfId="13582" priority="3786">
      <formula>AND($H251&lt;&gt;"",$I251&lt;&gt;"",$J251="")</formula>
    </cfRule>
    <cfRule type="expression" dxfId="13581" priority="3787">
      <formula>AND($H251&lt;&gt;"",$I251="",$J251="")</formula>
    </cfRule>
  </conditionalFormatting>
  <conditionalFormatting sqref="H239:J239">
    <cfRule type="expression" dxfId="13580" priority="3782">
      <formula>AND($H239&lt;&gt;"",$I239&lt;&gt;"",$J239&lt;&gt;"")</formula>
    </cfRule>
    <cfRule type="expression" dxfId="13579" priority="3783">
      <formula>AND($H239&lt;&gt;"",$I239&lt;&gt;"",$J239="")</formula>
    </cfRule>
    <cfRule type="expression" dxfId="13578" priority="3784">
      <formula>AND($H239&lt;&gt;"",$I239="",$J239="")</formula>
    </cfRule>
  </conditionalFormatting>
  <conditionalFormatting sqref="U239 X239:Z239">
    <cfRule type="expression" dxfId="13577" priority="3779">
      <formula>AND($H239&lt;&gt;"",$I239&lt;&gt;"",$J239&lt;&gt;"")</formula>
    </cfRule>
    <cfRule type="expression" dxfId="13576" priority="3780">
      <formula>AND($H239&lt;&gt;"",$I239&lt;&gt;"",$J239="")</formula>
    </cfRule>
    <cfRule type="expression" dxfId="13575" priority="3781">
      <formula>AND($H239&lt;&gt;"",$I239="",$J239="")</formula>
    </cfRule>
  </conditionalFormatting>
  <conditionalFormatting sqref="H239">
    <cfRule type="expression" dxfId="13574" priority="3778">
      <formula>AND($H239&lt;&gt;"",$I239&lt;&gt;"")</formula>
    </cfRule>
  </conditionalFormatting>
  <conditionalFormatting sqref="I239">
    <cfRule type="expression" dxfId="13573" priority="3777">
      <formula>AND($I239&lt;&gt;"",$J239&lt;&gt;"")</formula>
    </cfRule>
  </conditionalFormatting>
  <conditionalFormatting sqref="A239">
    <cfRule type="containsBlanks" dxfId="13572" priority="3776">
      <formula>LEN(TRIM(A239))=0</formula>
    </cfRule>
  </conditionalFormatting>
  <conditionalFormatting sqref="AA239:AB239">
    <cfRule type="expression" dxfId="13571" priority="3773">
      <formula>AND($H239&lt;&gt;"",$I239&lt;&gt;"",$J239&lt;&gt;"")</formula>
    </cfRule>
    <cfRule type="expression" dxfId="13570" priority="3774">
      <formula>AND($H239&lt;&gt;"",$I239&lt;&gt;"",$J239="")</formula>
    </cfRule>
    <cfRule type="expression" dxfId="13569" priority="3775">
      <formula>AND($H239&lt;&gt;"",$I239="",$J239="")</formula>
    </cfRule>
  </conditionalFormatting>
  <conditionalFormatting sqref="AC239:AD239">
    <cfRule type="expression" dxfId="13568" priority="3770">
      <formula>AND($H239&lt;&gt;"",$I239&lt;&gt;"",$J239&lt;&gt;"")</formula>
    </cfRule>
    <cfRule type="expression" dxfId="13567" priority="3771">
      <formula>AND($H239&lt;&gt;"",$I239&lt;&gt;"",$J239="")</formula>
    </cfRule>
    <cfRule type="expression" dxfId="13566" priority="3772">
      <formula>AND($H239&lt;&gt;"",$I239="",$J239="")</formula>
    </cfRule>
  </conditionalFormatting>
  <conditionalFormatting sqref="AE239:AH239">
    <cfRule type="expression" dxfId="13565" priority="3767">
      <formula>AND($H239&lt;&gt;"",$I239&lt;&gt;"",$J239&lt;&gt;"")</formula>
    </cfRule>
    <cfRule type="expression" dxfId="13564" priority="3768">
      <formula>AND($H239&lt;&gt;"",$I239&lt;&gt;"",$J239="")</formula>
    </cfRule>
    <cfRule type="expression" dxfId="13563" priority="3769">
      <formula>AND($H239&lt;&gt;"",$I239="",$J239="")</formula>
    </cfRule>
  </conditionalFormatting>
  <conditionalFormatting sqref="AI239">
    <cfRule type="expression" dxfId="13562" priority="3764">
      <formula>AND($H239&lt;&gt;"",$I239&lt;&gt;"",$J239&lt;&gt;"")</formula>
    </cfRule>
    <cfRule type="expression" dxfId="13561" priority="3765">
      <formula>AND($H239&lt;&gt;"",$I239&lt;&gt;"",$J239="")</formula>
    </cfRule>
    <cfRule type="expression" dxfId="13560" priority="3766">
      <formula>AND($H239&lt;&gt;"",$I239="",$J239="")</formula>
    </cfRule>
  </conditionalFormatting>
  <conditionalFormatting sqref="H240:J240">
    <cfRule type="expression" dxfId="13559" priority="3761">
      <formula>AND($H240&lt;&gt;"",$I240&lt;&gt;"",$J240&lt;&gt;"")</formula>
    </cfRule>
    <cfRule type="expression" dxfId="13558" priority="3762">
      <formula>AND($H240&lt;&gt;"",$I240&lt;&gt;"",$J240="")</formula>
    </cfRule>
    <cfRule type="expression" dxfId="13557" priority="3763">
      <formula>AND($H240&lt;&gt;"",$I240="",$J240="")</formula>
    </cfRule>
  </conditionalFormatting>
  <conditionalFormatting sqref="U240 X240:Z240">
    <cfRule type="expression" dxfId="13556" priority="3758">
      <formula>AND($H240&lt;&gt;"",$I240&lt;&gt;"",$J240&lt;&gt;"")</formula>
    </cfRule>
    <cfRule type="expression" dxfId="13555" priority="3759">
      <formula>AND($H240&lt;&gt;"",$I240&lt;&gt;"",$J240="")</formula>
    </cfRule>
    <cfRule type="expression" dxfId="13554" priority="3760">
      <formula>AND($H240&lt;&gt;"",$I240="",$J240="")</formula>
    </cfRule>
  </conditionalFormatting>
  <conditionalFormatting sqref="H240">
    <cfRule type="expression" dxfId="13553" priority="3757">
      <formula>AND($H240&lt;&gt;"",$I240&lt;&gt;"")</formula>
    </cfRule>
  </conditionalFormatting>
  <conditionalFormatting sqref="I240">
    <cfRule type="expression" dxfId="13552" priority="3756">
      <formula>AND($I240&lt;&gt;"",$J240&lt;&gt;"")</formula>
    </cfRule>
  </conditionalFormatting>
  <conditionalFormatting sqref="A240">
    <cfRule type="containsBlanks" dxfId="13551" priority="3755">
      <formula>LEN(TRIM(A240))=0</formula>
    </cfRule>
  </conditionalFormatting>
  <conditionalFormatting sqref="AA240:AB240">
    <cfRule type="expression" dxfId="13550" priority="3752">
      <formula>AND($H240&lt;&gt;"",$I240&lt;&gt;"",$J240&lt;&gt;"")</formula>
    </cfRule>
    <cfRule type="expression" dxfId="13549" priority="3753">
      <formula>AND($H240&lt;&gt;"",$I240&lt;&gt;"",$J240="")</formula>
    </cfRule>
    <cfRule type="expression" dxfId="13548" priority="3754">
      <formula>AND($H240&lt;&gt;"",$I240="",$J240="")</formula>
    </cfRule>
  </conditionalFormatting>
  <conditionalFormatting sqref="AC240:AD240">
    <cfRule type="expression" dxfId="13547" priority="3749">
      <formula>AND($H240&lt;&gt;"",$I240&lt;&gt;"",$J240&lt;&gt;"")</formula>
    </cfRule>
    <cfRule type="expression" dxfId="13546" priority="3750">
      <formula>AND($H240&lt;&gt;"",$I240&lt;&gt;"",$J240="")</formula>
    </cfRule>
    <cfRule type="expression" dxfId="13545" priority="3751">
      <formula>AND($H240&lt;&gt;"",$I240="",$J240="")</formula>
    </cfRule>
  </conditionalFormatting>
  <conditionalFormatting sqref="AE240:AH240">
    <cfRule type="expression" dxfId="13544" priority="3746">
      <formula>AND($H240&lt;&gt;"",$I240&lt;&gt;"",$J240&lt;&gt;"")</formula>
    </cfRule>
    <cfRule type="expression" dxfId="13543" priority="3747">
      <formula>AND($H240&lt;&gt;"",$I240&lt;&gt;"",$J240="")</formula>
    </cfRule>
    <cfRule type="expression" dxfId="13542" priority="3748">
      <formula>AND($H240&lt;&gt;"",$I240="",$J240="")</formula>
    </cfRule>
  </conditionalFormatting>
  <conditionalFormatting sqref="AI240">
    <cfRule type="expression" dxfId="13541" priority="3743">
      <formula>AND($H240&lt;&gt;"",$I240&lt;&gt;"",$J240&lt;&gt;"")</formula>
    </cfRule>
    <cfRule type="expression" dxfId="13540" priority="3744">
      <formula>AND($H240&lt;&gt;"",$I240&lt;&gt;"",$J240="")</formula>
    </cfRule>
    <cfRule type="expression" dxfId="13539" priority="3745">
      <formula>AND($H240&lt;&gt;"",$I240="",$J240="")</formula>
    </cfRule>
  </conditionalFormatting>
  <conditionalFormatting sqref="H241:J241">
    <cfRule type="expression" dxfId="13538" priority="3740">
      <formula>AND($H241&lt;&gt;"",$I241&lt;&gt;"",$J241&lt;&gt;"")</formula>
    </cfRule>
    <cfRule type="expression" dxfId="13537" priority="3741">
      <formula>AND($H241&lt;&gt;"",$I241&lt;&gt;"",$J241="")</formula>
    </cfRule>
    <cfRule type="expression" dxfId="13536" priority="3742">
      <formula>AND($H241&lt;&gt;"",$I241="",$J241="")</formula>
    </cfRule>
  </conditionalFormatting>
  <conditionalFormatting sqref="U241 X241:Z241">
    <cfRule type="expression" dxfId="13535" priority="3737">
      <formula>AND($H241&lt;&gt;"",$I241&lt;&gt;"",$J241&lt;&gt;"")</formula>
    </cfRule>
    <cfRule type="expression" dxfId="13534" priority="3738">
      <formula>AND($H241&lt;&gt;"",$I241&lt;&gt;"",$J241="")</formula>
    </cfRule>
    <cfRule type="expression" dxfId="13533" priority="3739">
      <formula>AND($H241&lt;&gt;"",$I241="",$J241="")</formula>
    </cfRule>
  </conditionalFormatting>
  <conditionalFormatting sqref="H241">
    <cfRule type="expression" dxfId="13532" priority="3736">
      <formula>AND($H241&lt;&gt;"",$I241&lt;&gt;"")</formula>
    </cfRule>
  </conditionalFormatting>
  <conditionalFormatting sqref="I241">
    <cfRule type="expression" dxfId="13531" priority="3735">
      <formula>AND($I241&lt;&gt;"",$J241&lt;&gt;"")</formula>
    </cfRule>
  </conditionalFormatting>
  <conditionalFormatting sqref="A241">
    <cfRule type="containsBlanks" dxfId="13530" priority="3734">
      <formula>LEN(TRIM(A241))=0</formula>
    </cfRule>
  </conditionalFormatting>
  <conditionalFormatting sqref="AA241:AB241">
    <cfRule type="expression" dxfId="13529" priority="3731">
      <formula>AND($H241&lt;&gt;"",$I241&lt;&gt;"",$J241&lt;&gt;"")</formula>
    </cfRule>
    <cfRule type="expression" dxfId="13528" priority="3732">
      <formula>AND($H241&lt;&gt;"",$I241&lt;&gt;"",$J241="")</formula>
    </cfRule>
    <cfRule type="expression" dxfId="13527" priority="3733">
      <formula>AND($H241&lt;&gt;"",$I241="",$J241="")</formula>
    </cfRule>
  </conditionalFormatting>
  <conditionalFormatting sqref="AC241:AD241">
    <cfRule type="expression" dxfId="13526" priority="3728">
      <formula>AND($H241&lt;&gt;"",$I241&lt;&gt;"",$J241&lt;&gt;"")</formula>
    </cfRule>
    <cfRule type="expression" dxfId="13525" priority="3729">
      <formula>AND($H241&lt;&gt;"",$I241&lt;&gt;"",$J241="")</formula>
    </cfRule>
    <cfRule type="expression" dxfId="13524" priority="3730">
      <formula>AND($H241&lt;&gt;"",$I241="",$J241="")</formula>
    </cfRule>
  </conditionalFormatting>
  <conditionalFormatting sqref="AE241:AH241">
    <cfRule type="expression" dxfId="13523" priority="3725">
      <formula>AND($H241&lt;&gt;"",$I241&lt;&gt;"",$J241&lt;&gt;"")</formula>
    </cfRule>
    <cfRule type="expression" dxfId="13522" priority="3726">
      <formula>AND($H241&lt;&gt;"",$I241&lt;&gt;"",$J241="")</formula>
    </cfRule>
    <cfRule type="expression" dxfId="13521" priority="3727">
      <formula>AND($H241&lt;&gt;"",$I241="",$J241="")</formula>
    </cfRule>
  </conditionalFormatting>
  <conditionalFormatting sqref="AI241">
    <cfRule type="expression" dxfId="13520" priority="3722">
      <formula>AND($H241&lt;&gt;"",$I241&lt;&gt;"",$J241&lt;&gt;"")</formula>
    </cfRule>
    <cfRule type="expression" dxfId="13519" priority="3723">
      <formula>AND($H241&lt;&gt;"",$I241&lt;&gt;"",$J241="")</formula>
    </cfRule>
    <cfRule type="expression" dxfId="13518" priority="3724">
      <formula>AND($H241&lt;&gt;"",$I241="",$J241="")</formula>
    </cfRule>
  </conditionalFormatting>
  <conditionalFormatting sqref="H242:J242">
    <cfRule type="expression" dxfId="13517" priority="3719">
      <formula>AND($H242&lt;&gt;"",$I242&lt;&gt;"",$J242&lt;&gt;"")</formula>
    </cfRule>
    <cfRule type="expression" dxfId="13516" priority="3720">
      <formula>AND($H242&lt;&gt;"",$I242&lt;&gt;"",$J242="")</formula>
    </cfRule>
    <cfRule type="expression" dxfId="13515" priority="3721">
      <formula>AND($H242&lt;&gt;"",$I242="",$J242="")</formula>
    </cfRule>
  </conditionalFormatting>
  <conditionalFormatting sqref="U242 X242:Z242">
    <cfRule type="expression" dxfId="13514" priority="3716">
      <formula>AND($H242&lt;&gt;"",$I242&lt;&gt;"",$J242&lt;&gt;"")</formula>
    </cfRule>
    <cfRule type="expression" dxfId="13513" priority="3717">
      <formula>AND($H242&lt;&gt;"",$I242&lt;&gt;"",$J242="")</formula>
    </cfRule>
    <cfRule type="expression" dxfId="13512" priority="3718">
      <formula>AND($H242&lt;&gt;"",$I242="",$J242="")</formula>
    </cfRule>
  </conditionalFormatting>
  <conditionalFormatting sqref="H242">
    <cfRule type="expression" dxfId="13511" priority="3715">
      <formula>AND($H242&lt;&gt;"",$I242&lt;&gt;"")</formula>
    </cfRule>
  </conditionalFormatting>
  <conditionalFormatting sqref="I242">
    <cfRule type="expression" dxfId="13510" priority="3714">
      <formula>AND($I242&lt;&gt;"",$J242&lt;&gt;"")</formula>
    </cfRule>
  </conditionalFormatting>
  <conditionalFormatting sqref="A242">
    <cfRule type="containsBlanks" dxfId="13509" priority="3713">
      <formula>LEN(TRIM(A242))=0</formula>
    </cfRule>
  </conditionalFormatting>
  <conditionalFormatting sqref="AA242:AB242">
    <cfRule type="expression" dxfId="13508" priority="3710">
      <formula>AND($H242&lt;&gt;"",$I242&lt;&gt;"",$J242&lt;&gt;"")</formula>
    </cfRule>
    <cfRule type="expression" dxfId="13507" priority="3711">
      <formula>AND($H242&lt;&gt;"",$I242&lt;&gt;"",$J242="")</formula>
    </cfRule>
    <cfRule type="expression" dxfId="13506" priority="3712">
      <formula>AND($H242&lt;&gt;"",$I242="",$J242="")</formula>
    </cfRule>
  </conditionalFormatting>
  <conditionalFormatting sqref="AC242:AD242">
    <cfRule type="expression" dxfId="13505" priority="3707">
      <formula>AND($H242&lt;&gt;"",$I242&lt;&gt;"",$J242&lt;&gt;"")</formula>
    </cfRule>
    <cfRule type="expression" dxfId="13504" priority="3708">
      <formula>AND($H242&lt;&gt;"",$I242&lt;&gt;"",$J242="")</formula>
    </cfRule>
    <cfRule type="expression" dxfId="13503" priority="3709">
      <formula>AND($H242&lt;&gt;"",$I242="",$J242="")</formula>
    </cfRule>
  </conditionalFormatting>
  <conditionalFormatting sqref="AE242:AH242">
    <cfRule type="expression" dxfId="13502" priority="3704">
      <formula>AND($H242&lt;&gt;"",$I242&lt;&gt;"",$J242&lt;&gt;"")</formula>
    </cfRule>
    <cfRule type="expression" dxfId="13501" priority="3705">
      <formula>AND($H242&lt;&gt;"",$I242&lt;&gt;"",$J242="")</formula>
    </cfRule>
    <cfRule type="expression" dxfId="13500" priority="3706">
      <formula>AND($H242&lt;&gt;"",$I242="",$J242="")</formula>
    </cfRule>
  </conditionalFormatting>
  <conditionalFormatting sqref="AI242">
    <cfRule type="expression" dxfId="13499" priority="3701">
      <formula>AND($H242&lt;&gt;"",$I242&lt;&gt;"",$J242&lt;&gt;"")</formula>
    </cfRule>
    <cfRule type="expression" dxfId="13498" priority="3702">
      <formula>AND($H242&lt;&gt;"",$I242&lt;&gt;"",$J242="")</formula>
    </cfRule>
    <cfRule type="expression" dxfId="13497" priority="3703">
      <formula>AND($H242&lt;&gt;"",$I242="",$J242="")</formula>
    </cfRule>
  </conditionalFormatting>
  <conditionalFormatting sqref="H243:J243">
    <cfRule type="expression" dxfId="13496" priority="3698">
      <formula>AND($H243&lt;&gt;"",$I243&lt;&gt;"",$J243&lt;&gt;"")</formula>
    </cfRule>
    <cfRule type="expression" dxfId="13495" priority="3699">
      <formula>AND($H243&lt;&gt;"",$I243&lt;&gt;"",$J243="")</formula>
    </cfRule>
    <cfRule type="expression" dxfId="13494" priority="3700">
      <formula>AND($H243&lt;&gt;"",$I243="",$J243="")</formula>
    </cfRule>
  </conditionalFormatting>
  <conditionalFormatting sqref="U243 X243:Z243">
    <cfRule type="expression" dxfId="13493" priority="3695">
      <formula>AND($H243&lt;&gt;"",$I243&lt;&gt;"",$J243&lt;&gt;"")</formula>
    </cfRule>
    <cfRule type="expression" dxfId="13492" priority="3696">
      <formula>AND($H243&lt;&gt;"",$I243&lt;&gt;"",$J243="")</formula>
    </cfRule>
    <cfRule type="expression" dxfId="13491" priority="3697">
      <formula>AND($H243&lt;&gt;"",$I243="",$J243="")</formula>
    </cfRule>
  </conditionalFormatting>
  <conditionalFormatting sqref="H243">
    <cfRule type="expression" dxfId="13490" priority="3694">
      <formula>AND($H243&lt;&gt;"",$I243&lt;&gt;"")</formula>
    </cfRule>
  </conditionalFormatting>
  <conditionalFormatting sqref="I243">
    <cfRule type="expression" dxfId="13489" priority="3693">
      <formula>AND($I243&lt;&gt;"",$J243&lt;&gt;"")</formula>
    </cfRule>
  </conditionalFormatting>
  <conditionalFormatting sqref="A243">
    <cfRule type="containsBlanks" dxfId="13488" priority="3692">
      <formula>LEN(TRIM(A243))=0</formula>
    </cfRule>
  </conditionalFormatting>
  <conditionalFormatting sqref="AA243:AB243">
    <cfRule type="expression" dxfId="13487" priority="3689">
      <formula>AND($H243&lt;&gt;"",$I243&lt;&gt;"",$J243&lt;&gt;"")</formula>
    </cfRule>
    <cfRule type="expression" dxfId="13486" priority="3690">
      <formula>AND($H243&lt;&gt;"",$I243&lt;&gt;"",$J243="")</formula>
    </cfRule>
    <cfRule type="expression" dxfId="13485" priority="3691">
      <formula>AND($H243&lt;&gt;"",$I243="",$J243="")</formula>
    </cfRule>
  </conditionalFormatting>
  <conditionalFormatting sqref="AC243:AD243">
    <cfRule type="expression" dxfId="13484" priority="3686">
      <formula>AND($H243&lt;&gt;"",$I243&lt;&gt;"",$J243&lt;&gt;"")</formula>
    </cfRule>
    <cfRule type="expression" dxfId="13483" priority="3687">
      <formula>AND($H243&lt;&gt;"",$I243&lt;&gt;"",$J243="")</formula>
    </cfRule>
    <cfRule type="expression" dxfId="13482" priority="3688">
      <formula>AND($H243&lt;&gt;"",$I243="",$J243="")</formula>
    </cfRule>
  </conditionalFormatting>
  <conditionalFormatting sqref="AE243:AH243">
    <cfRule type="expression" dxfId="13481" priority="3683">
      <formula>AND($H243&lt;&gt;"",$I243&lt;&gt;"",$J243&lt;&gt;"")</formula>
    </cfRule>
    <cfRule type="expression" dxfId="13480" priority="3684">
      <formula>AND($H243&lt;&gt;"",$I243&lt;&gt;"",$J243="")</formula>
    </cfRule>
    <cfRule type="expression" dxfId="13479" priority="3685">
      <formula>AND($H243&lt;&gt;"",$I243="",$J243="")</formula>
    </cfRule>
  </conditionalFormatting>
  <conditionalFormatting sqref="AI243">
    <cfRule type="expression" dxfId="13478" priority="3680">
      <formula>AND($H243&lt;&gt;"",$I243&lt;&gt;"",$J243&lt;&gt;"")</formula>
    </cfRule>
    <cfRule type="expression" dxfId="13477" priority="3681">
      <formula>AND($H243&lt;&gt;"",$I243&lt;&gt;"",$J243="")</formula>
    </cfRule>
    <cfRule type="expression" dxfId="13476" priority="3682">
      <formula>AND($H243&lt;&gt;"",$I243="",$J243="")</formula>
    </cfRule>
  </conditionalFormatting>
  <conditionalFormatting sqref="H246:J246">
    <cfRule type="expression" dxfId="13475" priority="3677">
      <formula>AND($H246&lt;&gt;"",$I246&lt;&gt;"",$J246&lt;&gt;"")</formula>
    </cfRule>
    <cfRule type="expression" dxfId="13474" priority="3678">
      <formula>AND($H246&lt;&gt;"",$I246&lt;&gt;"",$J246="")</formula>
    </cfRule>
    <cfRule type="expression" dxfId="13473" priority="3679">
      <formula>AND($H246&lt;&gt;"",$I246="",$J246="")</formula>
    </cfRule>
  </conditionalFormatting>
  <conditionalFormatting sqref="U246 X246:Z246">
    <cfRule type="expression" dxfId="13472" priority="3674">
      <formula>AND($H246&lt;&gt;"",$I246&lt;&gt;"",$J246&lt;&gt;"")</formula>
    </cfRule>
    <cfRule type="expression" dxfId="13471" priority="3675">
      <formula>AND($H246&lt;&gt;"",$I246&lt;&gt;"",$J246="")</formula>
    </cfRule>
    <cfRule type="expression" dxfId="13470" priority="3676">
      <formula>AND($H246&lt;&gt;"",$I246="",$J246="")</formula>
    </cfRule>
  </conditionalFormatting>
  <conditionalFormatting sqref="H246">
    <cfRule type="expression" dxfId="13469" priority="3673">
      <formula>AND($H246&lt;&gt;"",$I246&lt;&gt;"")</formula>
    </cfRule>
  </conditionalFormatting>
  <conditionalFormatting sqref="I246">
    <cfRule type="expression" dxfId="13468" priority="3672">
      <formula>AND($I246&lt;&gt;"",$J246&lt;&gt;"")</formula>
    </cfRule>
  </conditionalFormatting>
  <conditionalFormatting sqref="A246">
    <cfRule type="containsBlanks" dxfId="13467" priority="3671">
      <formula>LEN(TRIM(A246))=0</formula>
    </cfRule>
  </conditionalFormatting>
  <conditionalFormatting sqref="AA246:AB246">
    <cfRule type="expression" dxfId="13466" priority="3668">
      <formula>AND($H246&lt;&gt;"",$I246&lt;&gt;"",$J246&lt;&gt;"")</formula>
    </cfRule>
    <cfRule type="expression" dxfId="13465" priority="3669">
      <formula>AND($H246&lt;&gt;"",$I246&lt;&gt;"",$J246="")</formula>
    </cfRule>
    <cfRule type="expression" dxfId="13464" priority="3670">
      <formula>AND($H246&lt;&gt;"",$I246="",$J246="")</formula>
    </cfRule>
  </conditionalFormatting>
  <conditionalFormatting sqref="AC246:AD246">
    <cfRule type="expression" dxfId="13463" priority="3665">
      <formula>AND($H246&lt;&gt;"",$I246&lt;&gt;"",$J246&lt;&gt;"")</formula>
    </cfRule>
    <cfRule type="expression" dxfId="13462" priority="3666">
      <formula>AND($H246&lt;&gt;"",$I246&lt;&gt;"",$J246="")</formula>
    </cfRule>
    <cfRule type="expression" dxfId="13461" priority="3667">
      <formula>AND($H246&lt;&gt;"",$I246="",$J246="")</formula>
    </cfRule>
  </conditionalFormatting>
  <conditionalFormatting sqref="AE246:AH246">
    <cfRule type="expression" dxfId="13460" priority="3662">
      <formula>AND($H246&lt;&gt;"",$I246&lt;&gt;"",$J246&lt;&gt;"")</formula>
    </cfRule>
    <cfRule type="expression" dxfId="13459" priority="3663">
      <formula>AND($H246&lt;&gt;"",$I246&lt;&gt;"",$J246="")</formula>
    </cfRule>
    <cfRule type="expression" dxfId="13458" priority="3664">
      <formula>AND($H246&lt;&gt;"",$I246="",$J246="")</formula>
    </cfRule>
  </conditionalFormatting>
  <conditionalFormatting sqref="AI246">
    <cfRule type="expression" dxfId="13457" priority="3659">
      <formula>AND($H246&lt;&gt;"",$I246&lt;&gt;"",$J246&lt;&gt;"")</formula>
    </cfRule>
    <cfRule type="expression" dxfId="13456" priority="3660">
      <formula>AND($H246&lt;&gt;"",$I246&lt;&gt;"",$J246="")</formula>
    </cfRule>
    <cfRule type="expression" dxfId="13455" priority="3661">
      <formula>AND($H246&lt;&gt;"",$I246="",$J246="")</formula>
    </cfRule>
  </conditionalFormatting>
  <conditionalFormatting sqref="H254:J254">
    <cfRule type="expression" dxfId="13454" priority="3656">
      <formula>AND($H254&lt;&gt;"",$I254&lt;&gt;"",$J254&lt;&gt;"")</formula>
    </cfRule>
    <cfRule type="expression" dxfId="13453" priority="3657">
      <formula>AND($H254&lt;&gt;"",$I254&lt;&gt;"",$J254="")</formula>
    </cfRule>
    <cfRule type="expression" dxfId="13452" priority="3658">
      <formula>AND($H254&lt;&gt;"",$I254="",$J254="")</formula>
    </cfRule>
  </conditionalFormatting>
  <conditionalFormatting sqref="H254">
    <cfRule type="expression" dxfId="13451" priority="3655">
      <formula>AND($H254&lt;&gt;"",$I254&lt;&gt;"")</formula>
    </cfRule>
  </conditionalFormatting>
  <conditionalFormatting sqref="I254">
    <cfRule type="expression" dxfId="13450" priority="3654">
      <formula>AND($I254&lt;&gt;"",$J254&lt;&gt;"")</formula>
    </cfRule>
  </conditionalFormatting>
  <conditionalFormatting sqref="A254">
    <cfRule type="containsBlanks" dxfId="13449" priority="3653">
      <formula>LEN(TRIM(A254))=0</formula>
    </cfRule>
  </conditionalFormatting>
  <conditionalFormatting sqref="H244:J244">
    <cfRule type="expression" dxfId="13448" priority="3650">
      <formula>AND($H244&lt;&gt;"",$I244&lt;&gt;"",$J244&lt;&gt;"")</formula>
    </cfRule>
    <cfRule type="expression" dxfId="13447" priority="3651">
      <formula>AND($H244&lt;&gt;"",$I244&lt;&gt;"",$J244="")</formula>
    </cfRule>
    <cfRule type="expression" dxfId="13446" priority="3652">
      <formula>AND($H244&lt;&gt;"",$I244="",$J244="")</formula>
    </cfRule>
  </conditionalFormatting>
  <conditionalFormatting sqref="U244 X244:Z244">
    <cfRule type="expression" dxfId="13445" priority="3647">
      <formula>AND($H244&lt;&gt;"",$I244&lt;&gt;"",$J244&lt;&gt;"")</formula>
    </cfRule>
    <cfRule type="expression" dxfId="13444" priority="3648">
      <formula>AND($H244&lt;&gt;"",$I244&lt;&gt;"",$J244="")</formula>
    </cfRule>
    <cfRule type="expression" dxfId="13443" priority="3649">
      <formula>AND($H244&lt;&gt;"",$I244="",$J244="")</formula>
    </cfRule>
  </conditionalFormatting>
  <conditionalFormatting sqref="H244">
    <cfRule type="expression" dxfId="13442" priority="3646">
      <formula>AND($H244&lt;&gt;"",$I244&lt;&gt;"")</formula>
    </cfRule>
  </conditionalFormatting>
  <conditionalFormatting sqref="I244">
    <cfRule type="expression" dxfId="13441" priority="3645">
      <formula>AND($I244&lt;&gt;"",$J244&lt;&gt;"")</formula>
    </cfRule>
  </conditionalFormatting>
  <conditionalFormatting sqref="A244">
    <cfRule type="containsBlanks" dxfId="13440" priority="3644">
      <formula>LEN(TRIM(A244))=0</formula>
    </cfRule>
  </conditionalFormatting>
  <conditionalFormatting sqref="AA244:AB244">
    <cfRule type="expression" dxfId="13439" priority="3641">
      <formula>AND($H244&lt;&gt;"",$I244&lt;&gt;"",$J244&lt;&gt;"")</formula>
    </cfRule>
    <cfRule type="expression" dxfId="13438" priority="3642">
      <formula>AND($H244&lt;&gt;"",$I244&lt;&gt;"",$J244="")</formula>
    </cfRule>
    <cfRule type="expression" dxfId="13437" priority="3643">
      <formula>AND($H244&lt;&gt;"",$I244="",$J244="")</formula>
    </cfRule>
  </conditionalFormatting>
  <conditionalFormatting sqref="AC244:AD244">
    <cfRule type="expression" dxfId="13436" priority="3638">
      <formula>AND($H244&lt;&gt;"",$I244&lt;&gt;"",$J244&lt;&gt;"")</formula>
    </cfRule>
    <cfRule type="expression" dxfId="13435" priority="3639">
      <formula>AND($H244&lt;&gt;"",$I244&lt;&gt;"",$J244="")</formula>
    </cfRule>
    <cfRule type="expression" dxfId="13434" priority="3640">
      <formula>AND($H244&lt;&gt;"",$I244="",$J244="")</formula>
    </cfRule>
  </conditionalFormatting>
  <conditionalFormatting sqref="AE244:AH244">
    <cfRule type="expression" dxfId="13433" priority="3635">
      <formula>AND($H244&lt;&gt;"",$I244&lt;&gt;"",$J244&lt;&gt;"")</formula>
    </cfRule>
    <cfRule type="expression" dxfId="13432" priority="3636">
      <formula>AND($H244&lt;&gt;"",$I244&lt;&gt;"",$J244="")</formula>
    </cfRule>
    <cfRule type="expression" dxfId="13431" priority="3637">
      <formula>AND($H244&lt;&gt;"",$I244="",$J244="")</formula>
    </cfRule>
  </conditionalFormatting>
  <conditionalFormatting sqref="AI244">
    <cfRule type="expression" dxfId="13430" priority="3632">
      <formula>AND($H244&lt;&gt;"",$I244&lt;&gt;"",$J244&lt;&gt;"")</formula>
    </cfRule>
    <cfRule type="expression" dxfId="13429" priority="3633">
      <formula>AND($H244&lt;&gt;"",$I244&lt;&gt;"",$J244="")</formula>
    </cfRule>
    <cfRule type="expression" dxfId="13428" priority="3634">
      <formula>AND($H244&lt;&gt;"",$I244="",$J244="")</formula>
    </cfRule>
  </conditionalFormatting>
  <conditionalFormatting sqref="H252:J252">
    <cfRule type="expression" dxfId="13427" priority="3629">
      <formula>AND($H252&lt;&gt;"",$I252&lt;&gt;"",$J252&lt;&gt;"")</formula>
    </cfRule>
    <cfRule type="expression" dxfId="13426" priority="3630">
      <formula>AND($H252&lt;&gt;"",$I252&lt;&gt;"",$J252="")</formula>
    </cfRule>
    <cfRule type="expression" dxfId="13425" priority="3631">
      <formula>AND($H252&lt;&gt;"",$I252="",$J252="")</formula>
    </cfRule>
  </conditionalFormatting>
  <conditionalFormatting sqref="U252 X252:Z252">
    <cfRule type="expression" dxfId="13424" priority="3626">
      <formula>AND($H252&lt;&gt;"",$I252&lt;&gt;"",$J252&lt;&gt;"")</formula>
    </cfRule>
    <cfRule type="expression" dxfId="13423" priority="3627">
      <formula>AND($H252&lt;&gt;"",$I252&lt;&gt;"",$J252="")</formula>
    </cfRule>
    <cfRule type="expression" dxfId="13422" priority="3628">
      <formula>AND($H252&lt;&gt;"",$I252="",$J252="")</formula>
    </cfRule>
  </conditionalFormatting>
  <conditionalFormatting sqref="H252">
    <cfRule type="expression" dxfId="13421" priority="3625">
      <formula>AND($H252&lt;&gt;"",$I252&lt;&gt;"")</formula>
    </cfRule>
  </conditionalFormatting>
  <conditionalFormatting sqref="I252">
    <cfRule type="expression" dxfId="13420" priority="3624">
      <formula>AND($I252&lt;&gt;"",$J252&lt;&gt;"")</formula>
    </cfRule>
  </conditionalFormatting>
  <conditionalFormatting sqref="A252">
    <cfRule type="containsBlanks" dxfId="13419" priority="3623">
      <formula>LEN(TRIM(A252))=0</formula>
    </cfRule>
  </conditionalFormatting>
  <conditionalFormatting sqref="AA252:AB252">
    <cfRule type="expression" dxfId="13418" priority="3620">
      <formula>AND($H252&lt;&gt;"",$I252&lt;&gt;"",$J252&lt;&gt;"")</formula>
    </cfRule>
    <cfRule type="expression" dxfId="13417" priority="3621">
      <formula>AND($H252&lt;&gt;"",$I252&lt;&gt;"",$J252="")</formula>
    </cfRule>
    <cfRule type="expression" dxfId="13416" priority="3622">
      <formula>AND($H252&lt;&gt;"",$I252="",$J252="")</formula>
    </cfRule>
  </conditionalFormatting>
  <conditionalFormatting sqref="AC252:AD252">
    <cfRule type="expression" dxfId="13415" priority="3617">
      <formula>AND($H252&lt;&gt;"",$I252&lt;&gt;"",$J252&lt;&gt;"")</formula>
    </cfRule>
    <cfRule type="expression" dxfId="13414" priority="3618">
      <formula>AND($H252&lt;&gt;"",$I252&lt;&gt;"",$J252="")</formula>
    </cfRule>
    <cfRule type="expression" dxfId="13413" priority="3619">
      <formula>AND($H252&lt;&gt;"",$I252="",$J252="")</formula>
    </cfRule>
  </conditionalFormatting>
  <conditionalFormatting sqref="AE252:AH252">
    <cfRule type="expression" dxfId="13412" priority="3614">
      <formula>AND($H252&lt;&gt;"",$I252&lt;&gt;"",$J252&lt;&gt;"")</formula>
    </cfRule>
    <cfRule type="expression" dxfId="13411" priority="3615">
      <formula>AND($H252&lt;&gt;"",$I252&lt;&gt;"",$J252="")</formula>
    </cfRule>
    <cfRule type="expression" dxfId="13410" priority="3616">
      <formula>AND($H252&lt;&gt;"",$I252="",$J252="")</formula>
    </cfRule>
  </conditionalFormatting>
  <conditionalFormatting sqref="AI252">
    <cfRule type="expression" dxfId="13409" priority="3611">
      <formula>AND($H252&lt;&gt;"",$I252&lt;&gt;"",$J252&lt;&gt;"")</formula>
    </cfRule>
    <cfRule type="expression" dxfId="13408" priority="3612">
      <formula>AND($H252&lt;&gt;"",$I252&lt;&gt;"",$J252="")</formula>
    </cfRule>
    <cfRule type="expression" dxfId="13407" priority="3613">
      <formula>AND($H252&lt;&gt;"",$I252="",$J252="")</formula>
    </cfRule>
  </conditionalFormatting>
  <conditionalFormatting sqref="H279:J279">
    <cfRule type="expression" dxfId="13406" priority="3608">
      <formula>AND($H279&lt;&gt;"",$I279&lt;&gt;"",$J279&lt;&gt;"")</formula>
    </cfRule>
    <cfRule type="expression" dxfId="13405" priority="3609">
      <formula>AND($H279&lt;&gt;"",$I279&lt;&gt;"",$J279="")</formula>
    </cfRule>
    <cfRule type="expression" dxfId="13404" priority="3610">
      <formula>AND($H279&lt;&gt;"",$I279="",$J279="")</formula>
    </cfRule>
  </conditionalFormatting>
  <conditionalFormatting sqref="U279 X279:Z279">
    <cfRule type="expression" dxfId="13403" priority="3605">
      <formula>AND($H279&lt;&gt;"",$I279&lt;&gt;"",$J279&lt;&gt;"")</formula>
    </cfRule>
    <cfRule type="expression" dxfId="13402" priority="3606">
      <formula>AND($H279&lt;&gt;"",$I279&lt;&gt;"",$J279="")</formula>
    </cfRule>
    <cfRule type="expression" dxfId="13401" priority="3607">
      <formula>AND($H279&lt;&gt;"",$I279="",$J279="")</formula>
    </cfRule>
  </conditionalFormatting>
  <conditionalFormatting sqref="H279">
    <cfRule type="expression" dxfId="13400" priority="3604">
      <formula>AND($H279&lt;&gt;"",$I279&lt;&gt;"")</formula>
    </cfRule>
  </conditionalFormatting>
  <conditionalFormatting sqref="I279">
    <cfRule type="expression" dxfId="13399" priority="3603">
      <formula>AND($I279&lt;&gt;"",$J279&lt;&gt;"")</formula>
    </cfRule>
  </conditionalFormatting>
  <conditionalFormatting sqref="A279">
    <cfRule type="containsBlanks" dxfId="13398" priority="3602">
      <formula>LEN(TRIM(A279))=0</formula>
    </cfRule>
  </conditionalFormatting>
  <conditionalFormatting sqref="AA279:AB279">
    <cfRule type="expression" dxfId="13397" priority="3599">
      <formula>AND($H279&lt;&gt;"",$I279&lt;&gt;"",$J279&lt;&gt;"")</formula>
    </cfRule>
    <cfRule type="expression" dxfId="13396" priority="3600">
      <formula>AND($H279&lt;&gt;"",$I279&lt;&gt;"",$J279="")</formula>
    </cfRule>
    <cfRule type="expression" dxfId="13395" priority="3601">
      <formula>AND($H279&lt;&gt;"",$I279="",$J279="")</formula>
    </cfRule>
  </conditionalFormatting>
  <conditionalFormatting sqref="AC279:AD279">
    <cfRule type="expression" dxfId="13394" priority="3596">
      <formula>AND($H279&lt;&gt;"",$I279&lt;&gt;"",$J279&lt;&gt;"")</formula>
    </cfRule>
    <cfRule type="expression" dxfId="13393" priority="3597">
      <formula>AND($H279&lt;&gt;"",$I279&lt;&gt;"",$J279="")</formula>
    </cfRule>
    <cfRule type="expression" dxfId="13392" priority="3598">
      <formula>AND($H279&lt;&gt;"",$I279="",$J279="")</formula>
    </cfRule>
  </conditionalFormatting>
  <conditionalFormatting sqref="AE279:AH279">
    <cfRule type="expression" dxfId="13391" priority="3593">
      <formula>AND($H279&lt;&gt;"",$I279&lt;&gt;"",$J279&lt;&gt;"")</formula>
    </cfRule>
    <cfRule type="expression" dxfId="13390" priority="3594">
      <formula>AND($H279&lt;&gt;"",$I279&lt;&gt;"",$J279="")</formula>
    </cfRule>
    <cfRule type="expression" dxfId="13389" priority="3595">
      <formula>AND($H279&lt;&gt;"",$I279="",$J279="")</formula>
    </cfRule>
  </conditionalFormatting>
  <conditionalFormatting sqref="AI279">
    <cfRule type="expression" dxfId="13388" priority="3590">
      <formula>AND($H279&lt;&gt;"",$I279&lt;&gt;"",$J279&lt;&gt;"")</formula>
    </cfRule>
    <cfRule type="expression" dxfId="13387" priority="3591">
      <formula>AND($H279&lt;&gt;"",$I279&lt;&gt;"",$J279="")</formula>
    </cfRule>
    <cfRule type="expression" dxfId="13386" priority="3592">
      <formula>AND($H279&lt;&gt;"",$I279="",$J279="")</formula>
    </cfRule>
  </conditionalFormatting>
  <conditionalFormatting sqref="H280:J280">
    <cfRule type="expression" dxfId="13385" priority="3587">
      <formula>AND($H280&lt;&gt;"",$I280&lt;&gt;"",$J280&lt;&gt;"")</formula>
    </cfRule>
    <cfRule type="expression" dxfId="13384" priority="3588">
      <formula>AND($H280&lt;&gt;"",$I280&lt;&gt;"",$J280="")</formula>
    </cfRule>
    <cfRule type="expression" dxfId="13383" priority="3589">
      <formula>AND($H280&lt;&gt;"",$I280="",$J280="")</formula>
    </cfRule>
  </conditionalFormatting>
  <conditionalFormatting sqref="U280 X280:Z280">
    <cfRule type="expression" dxfId="13382" priority="3584">
      <formula>AND($H280&lt;&gt;"",$I280&lt;&gt;"",$J280&lt;&gt;"")</formula>
    </cfRule>
    <cfRule type="expression" dxfId="13381" priority="3585">
      <formula>AND($H280&lt;&gt;"",$I280&lt;&gt;"",$J280="")</formula>
    </cfRule>
    <cfRule type="expression" dxfId="13380" priority="3586">
      <formula>AND($H280&lt;&gt;"",$I280="",$J280="")</formula>
    </cfRule>
  </conditionalFormatting>
  <conditionalFormatting sqref="H280">
    <cfRule type="expression" dxfId="13379" priority="3583">
      <formula>AND($H280&lt;&gt;"",$I280&lt;&gt;"")</formula>
    </cfRule>
  </conditionalFormatting>
  <conditionalFormatting sqref="I280">
    <cfRule type="expression" dxfId="13378" priority="3582">
      <formula>AND($I280&lt;&gt;"",$J280&lt;&gt;"")</formula>
    </cfRule>
  </conditionalFormatting>
  <conditionalFormatting sqref="A280">
    <cfRule type="containsBlanks" dxfId="13377" priority="3581">
      <formula>LEN(TRIM(A280))=0</formula>
    </cfRule>
  </conditionalFormatting>
  <conditionalFormatting sqref="AA280:AB280">
    <cfRule type="expression" dxfId="13376" priority="3578">
      <formula>AND($H280&lt;&gt;"",$I280&lt;&gt;"",$J280&lt;&gt;"")</formula>
    </cfRule>
    <cfRule type="expression" dxfId="13375" priority="3579">
      <formula>AND($H280&lt;&gt;"",$I280&lt;&gt;"",$J280="")</formula>
    </cfRule>
    <cfRule type="expression" dxfId="13374" priority="3580">
      <formula>AND($H280&lt;&gt;"",$I280="",$J280="")</formula>
    </cfRule>
  </conditionalFormatting>
  <conditionalFormatting sqref="AC280:AD280">
    <cfRule type="expression" dxfId="13373" priority="3575">
      <formula>AND($H280&lt;&gt;"",$I280&lt;&gt;"",$J280&lt;&gt;"")</formula>
    </cfRule>
    <cfRule type="expression" dxfId="13372" priority="3576">
      <formula>AND($H280&lt;&gt;"",$I280&lt;&gt;"",$J280="")</formula>
    </cfRule>
    <cfRule type="expression" dxfId="13371" priority="3577">
      <formula>AND($H280&lt;&gt;"",$I280="",$J280="")</formula>
    </cfRule>
  </conditionalFormatting>
  <conditionalFormatting sqref="AE280:AH280">
    <cfRule type="expression" dxfId="13370" priority="3572">
      <formula>AND($H280&lt;&gt;"",$I280&lt;&gt;"",$J280&lt;&gt;"")</formula>
    </cfRule>
    <cfRule type="expression" dxfId="13369" priority="3573">
      <formula>AND($H280&lt;&gt;"",$I280&lt;&gt;"",$J280="")</formula>
    </cfRule>
    <cfRule type="expression" dxfId="13368" priority="3574">
      <formula>AND($H280&lt;&gt;"",$I280="",$J280="")</formula>
    </cfRule>
  </conditionalFormatting>
  <conditionalFormatting sqref="AI280">
    <cfRule type="expression" dxfId="13367" priority="3569">
      <formula>AND($H280&lt;&gt;"",$I280&lt;&gt;"",$J280&lt;&gt;"")</formula>
    </cfRule>
    <cfRule type="expression" dxfId="13366" priority="3570">
      <formula>AND($H280&lt;&gt;"",$I280&lt;&gt;"",$J280="")</formula>
    </cfRule>
    <cfRule type="expression" dxfId="13365" priority="3571">
      <formula>AND($H280&lt;&gt;"",$I280="",$J280="")</formula>
    </cfRule>
  </conditionalFormatting>
  <conditionalFormatting sqref="H281:J281">
    <cfRule type="expression" dxfId="13364" priority="3566">
      <formula>AND($H281&lt;&gt;"",$I281&lt;&gt;"",$J281&lt;&gt;"")</formula>
    </cfRule>
    <cfRule type="expression" dxfId="13363" priority="3567">
      <formula>AND($H281&lt;&gt;"",$I281&lt;&gt;"",$J281="")</formula>
    </cfRule>
    <cfRule type="expression" dxfId="13362" priority="3568">
      <formula>AND($H281&lt;&gt;"",$I281="",$J281="")</formula>
    </cfRule>
  </conditionalFormatting>
  <conditionalFormatting sqref="U281 X281:Z281">
    <cfRule type="expression" dxfId="13361" priority="3563">
      <formula>AND($H281&lt;&gt;"",$I281&lt;&gt;"",$J281&lt;&gt;"")</formula>
    </cfRule>
    <cfRule type="expression" dxfId="13360" priority="3564">
      <formula>AND($H281&lt;&gt;"",$I281&lt;&gt;"",$J281="")</formula>
    </cfRule>
    <cfRule type="expression" dxfId="13359" priority="3565">
      <formula>AND($H281&lt;&gt;"",$I281="",$J281="")</formula>
    </cfRule>
  </conditionalFormatting>
  <conditionalFormatting sqref="H281">
    <cfRule type="expression" dxfId="13358" priority="3562">
      <formula>AND($H281&lt;&gt;"",$I281&lt;&gt;"")</formula>
    </cfRule>
  </conditionalFormatting>
  <conditionalFormatting sqref="I281">
    <cfRule type="expression" dxfId="13357" priority="3561">
      <formula>AND($I281&lt;&gt;"",$J281&lt;&gt;"")</formula>
    </cfRule>
  </conditionalFormatting>
  <conditionalFormatting sqref="A281">
    <cfRule type="containsBlanks" dxfId="13356" priority="3560">
      <formula>LEN(TRIM(A281))=0</formula>
    </cfRule>
  </conditionalFormatting>
  <conditionalFormatting sqref="AA281:AB281">
    <cfRule type="expression" dxfId="13355" priority="3557">
      <formula>AND($H281&lt;&gt;"",$I281&lt;&gt;"",$J281&lt;&gt;"")</formula>
    </cfRule>
    <cfRule type="expression" dxfId="13354" priority="3558">
      <formula>AND($H281&lt;&gt;"",$I281&lt;&gt;"",$J281="")</formula>
    </cfRule>
    <cfRule type="expression" dxfId="13353" priority="3559">
      <formula>AND($H281&lt;&gt;"",$I281="",$J281="")</formula>
    </cfRule>
  </conditionalFormatting>
  <conditionalFormatting sqref="AC281:AD281">
    <cfRule type="expression" dxfId="13352" priority="3554">
      <formula>AND($H281&lt;&gt;"",$I281&lt;&gt;"",$J281&lt;&gt;"")</formula>
    </cfRule>
    <cfRule type="expression" dxfId="13351" priority="3555">
      <formula>AND($H281&lt;&gt;"",$I281&lt;&gt;"",$J281="")</formula>
    </cfRule>
    <cfRule type="expression" dxfId="13350" priority="3556">
      <formula>AND($H281&lt;&gt;"",$I281="",$J281="")</formula>
    </cfRule>
  </conditionalFormatting>
  <conditionalFormatting sqref="AE281:AH281">
    <cfRule type="expression" dxfId="13349" priority="3551">
      <formula>AND($H281&lt;&gt;"",$I281&lt;&gt;"",$J281&lt;&gt;"")</formula>
    </cfRule>
    <cfRule type="expression" dxfId="13348" priority="3552">
      <formula>AND($H281&lt;&gt;"",$I281&lt;&gt;"",$J281="")</formula>
    </cfRule>
    <cfRule type="expression" dxfId="13347" priority="3553">
      <formula>AND($H281&lt;&gt;"",$I281="",$J281="")</formula>
    </cfRule>
  </conditionalFormatting>
  <conditionalFormatting sqref="AI281">
    <cfRule type="expression" dxfId="13346" priority="3548">
      <formula>AND($H281&lt;&gt;"",$I281&lt;&gt;"",$J281&lt;&gt;"")</formula>
    </cfRule>
    <cfRule type="expression" dxfId="13345" priority="3549">
      <formula>AND($H281&lt;&gt;"",$I281&lt;&gt;"",$J281="")</formula>
    </cfRule>
    <cfRule type="expression" dxfId="13344" priority="3550">
      <formula>AND($H281&lt;&gt;"",$I281="",$J281="")</formula>
    </cfRule>
  </conditionalFormatting>
  <conditionalFormatting sqref="H282:J282">
    <cfRule type="expression" dxfId="13343" priority="3545">
      <formula>AND($H282&lt;&gt;"",$I282&lt;&gt;"",$J282&lt;&gt;"")</formula>
    </cfRule>
    <cfRule type="expression" dxfId="13342" priority="3546">
      <formula>AND($H282&lt;&gt;"",$I282&lt;&gt;"",$J282="")</formula>
    </cfRule>
    <cfRule type="expression" dxfId="13341" priority="3547">
      <formula>AND($H282&lt;&gt;"",$I282="",$J282="")</formula>
    </cfRule>
  </conditionalFormatting>
  <conditionalFormatting sqref="U282 X282:Z282">
    <cfRule type="expression" dxfId="13340" priority="3542">
      <formula>AND($H282&lt;&gt;"",$I282&lt;&gt;"",$J282&lt;&gt;"")</formula>
    </cfRule>
    <cfRule type="expression" dxfId="13339" priority="3543">
      <formula>AND($H282&lt;&gt;"",$I282&lt;&gt;"",$J282="")</formula>
    </cfRule>
    <cfRule type="expression" dxfId="13338" priority="3544">
      <formula>AND($H282&lt;&gt;"",$I282="",$J282="")</formula>
    </cfRule>
  </conditionalFormatting>
  <conditionalFormatting sqref="H282">
    <cfRule type="expression" dxfId="13337" priority="3541">
      <formula>AND($H282&lt;&gt;"",$I282&lt;&gt;"")</formula>
    </cfRule>
  </conditionalFormatting>
  <conditionalFormatting sqref="I282">
    <cfRule type="expression" dxfId="13336" priority="3540">
      <formula>AND($I282&lt;&gt;"",$J282&lt;&gt;"")</formula>
    </cfRule>
  </conditionalFormatting>
  <conditionalFormatting sqref="A282">
    <cfRule type="containsBlanks" dxfId="13335" priority="3539">
      <formula>LEN(TRIM(A282))=0</formula>
    </cfRule>
  </conditionalFormatting>
  <conditionalFormatting sqref="AA282:AB282">
    <cfRule type="expression" dxfId="13334" priority="3536">
      <formula>AND($H282&lt;&gt;"",$I282&lt;&gt;"",$J282&lt;&gt;"")</formula>
    </cfRule>
    <cfRule type="expression" dxfId="13333" priority="3537">
      <formula>AND($H282&lt;&gt;"",$I282&lt;&gt;"",$J282="")</formula>
    </cfRule>
    <cfRule type="expression" dxfId="13332" priority="3538">
      <formula>AND($H282&lt;&gt;"",$I282="",$J282="")</formula>
    </cfRule>
  </conditionalFormatting>
  <conditionalFormatting sqref="AC282:AD282">
    <cfRule type="expression" dxfId="13331" priority="3533">
      <formula>AND($H282&lt;&gt;"",$I282&lt;&gt;"",$J282&lt;&gt;"")</formula>
    </cfRule>
    <cfRule type="expression" dxfId="13330" priority="3534">
      <formula>AND($H282&lt;&gt;"",$I282&lt;&gt;"",$J282="")</formula>
    </cfRule>
    <cfRule type="expression" dxfId="13329" priority="3535">
      <formula>AND($H282&lt;&gt;"",$I282="",$J282="")</formula>
    </cfRule>
  </conditionalFormatting>
  <conditionalFormatting sqref="AE282:AH282">
    <cfRule type="expression" dxfId="13328" priority="3530">
      <formula>AND($H282&lt;&gt;"",$I282&lt;&gt;"",$J282&lt;&gt;"")</formula>
    </cfRule>
    <cfRule type="expression" dxfId="13327" priority="3531">
      <formula>AND($H282&lt;&gt;"",$I282&lt;&gt;"",$J282="")</formula>
    </cfRule>
    <cfRule type="expression" dxfId="13326" priority="3532">
      <formula>AND($H282&lt;&gt;"",$I282="",$J282="")</formula>
    </cfRule>
  </conditionalFormatting>
  <conditionalFormatting sqref="AI282">
    <cfRule type="expression" dxfId="13325" priority="3527">
      <formula>AND($H282&lt;&gt;"",$I282&lt;&gt;"",$J282&lt;&gt;"")</formula>
    </cfRule>
    <cfRule type="expression" dxfId="13324" priority="3528">
      <formula>AND($H282&lt;&gt;"",$I282&lt;&gt;"",$J282="")</formula>
    </cfRule>
    <cfRule type="expression" dxfId="13323" priority="3529">
      <formula>AND($H282&lt;&gt;"",$I282="",$J282="")</formula>
    </cfRule>
  </conditionalFormatting>
  <conditionalFormatting sqref="H283:J283">
    <cfRule type="expression" dxfId="13322" priority="3524">
      <formula>AND($H283&lt;&gt;"",$I283&lt;&gt;"",$J283&lt;&gt;"")</formula>
    </cfRule>
    <cfRule type="expression" dxfId="13321" priority="3525">
      <formula>AND($H283&lt;&gt;"",$I283&lt;&gt;"",$J283="")</formula>
    </cfRule>
    <cfRule type="expression" dxfId="13320" priority="3526">
      <formula>AND($H283&lt;&gt;"",$I283="",$J283="")</formula>
    </cfRule>
  </conditionalFormatting>
  <conditionalFormatting sqref="U283 X283:Z283">
    <cfRule type="expression" dxfId="13319" priority="3521">
      <formula>AND($H283&lt;&gt;"",$I283&lt;&gt;"",$J283&lt;&gt;"")</formula>
    </cfRule>
    <cfRule type="expression" dxfId="13318" priority="3522">
      <formula>AND($H283&lt;&gt;"",$I283&lt;&gt;"",$J283="")</formula>
    </cfRule>
    <cfRule type="expression" dxfId="13317" priority="3523">
      <formula>AND($H283&lt;&gt;"",$I283="",$J283="")</formula>
    </cfRule>
  </conditionalFormatting>
  <conditionalFormatting sqref="H283">
    <cfRule type="expression" dxfId="13316" priority="3520">
      <formula>AND($H283&lt;&gt;"",$I283&lt;&gt;"")</formula>
    </cfRule>
  </conditionalFormatting>
  <conditionalFormatting sqref="I283">
    <cfRule type="expression" dxfId="13315" priority="3519">
      <formula>AND($I283&lt;&gt;"",$J283&lt;&gt;"")</formula>
    </cfRule>
  </conditionalFormatting>
  <conditionalFormatting sqref="A283">
    <cfRule type="containsBlanks" dxfId="13314" priority="3518">
      <formula>LEN(TRIM(A283))=0</formula>
    </cfRule>
  </conditionalFormatting>
  <conditionalFormatting sqref="AA283:AB283">
    <cfRule type="expression" dxfId="13313" priority="3515">
      <formula>AND($H283&lt;&gt;"",$I283&lt;&gt;"",$J283&lt;&gt;"")</formula>
    </cfRule>
    <cfRule type="expression" dxfId="13312" priority="3516">
      <formula>AND($H283&lt;&gt;"",$I283&lt;&gt;"",$J283="")</formula>
    </cfRule>
    <cfRule type="expression" dxfId="13311" priority="3517">
      <formula>AND($H283&lt;&gt;"",$I283="",$J283="")</formula>
    </cfRule>
  </conditionalFormatting>
  <conditionalFormatting sqref="AC283:AD283">
    <cfRule type="expression" dxfId="13310" priority="3512">
      <formula>AND($H283&lt;&gt;"",$I283&lt;&gt;"",$J283&lt;&gt;"")</formula>
    </cfRule>
    <cfRule type="expression" dxfId="13309" priority="3513">
      <formula>AND($H283&lt;&gt;"",$I283&lt;&gt;"",$J283="")</formula>
    </cfRule>
    <cfRule type="expression" dxfId="13308" priority="3514">
      <formula>AND($H283&lt;&gt;"",$I283="",$J283="")</formula>
    </cfRule>
  </conditionalFormatting>
  <conditionalFormatting sqref="AE283:AH283">
    <cfRule type="expression" dxfId="13307" priority="3509">
      <formula>AND($H283&lt;&gt;"",$I283&lt;&gt;"",$J283&lt;&gt;"")</formula>
    </cfRule>
    <cfRule type="expression" dxfId="13306" priority="3510">
      <formula>AND($H283&lt;&gt;"",$I283&lt;&gt;"",$J283="")</formula>
    </cfRule>
    <cfRule type="expression" dxfId="13305" priority="3511">
      <formula>AND($H283&lt;&gt;"",$I283="",$J283="")</formula>
    </cfRule>
  </conditionalFormatting>
  <conditionalFormatting sqref="AI283">
    <cfRule type="expression" dxfId="13304" priority="3506">
      <formula>AND($H283&lt;&gt;"",$I283&lt;&gt;"",$J283&lt;&gt;"")</formula>
    </cfRule>
    <cfRule type="expression" dxfId="13303" priority="3507">
      <formula>AND($H283&lt;&gt;"",$I283&lt;&gt;"",$J283="")</formula>
    </cfRule>
    <cfRule type="expression" dxfId="13302" priority="3508">
      <formula>AND($H283&lt;&gt;"",$I283="",$J283="")</formula>
    </cfRule>
  </conditionalFormatting>
  <conditionalFormatting sqref="H271:J271">
    <cfRule type="expression" dxfId="13301" priority="3503">
      <formula>AND($H271&lt;&gt;"",$I271&lt;&gt;"",$J271&lt;&gt;"")</formula>
    </cfRule>
    <cfRule type="expression" dxfId="13300" priority="3504">
      <formula>AND($H271&lt;&gt;"",$I271&lt;&gt;"",$J271="")</formula>
    </cfRule>
    <cfRule type="expression" dxfId="13299" priority="3505">
      <formula>AND($H271&lt;&gt;"",$I271="",$J271="")</formula>
    </cfRule>
  </conditionalFormatting>
  <conditionalFormatting sqref="U271 X271:Z271">
    <cfRule type="expression" dxfId="13298" priority="3500">
      <formula>AND($H271&lt;&gt;"",$I271&lt;&gt;"",$J271&lt;&gt;"")</formula>
    </cfRule>
    <cfRule type="expression" dxfId="13297" priority="3501">
      <formula>AND($H271&lt;&gt;"",$I271&lt;&gt;"",$J271="")</formula>
    </cfRule>
    <cfRule type="expression" dxfId="13296" priority="3502">
      <formula>AND($H271&lt;&gt;"",$I271="",$J271="")</formula>
    </cfRule>
  </conditionalFormatting>
  <conditionalFormatting sqref="H271">
    <cfRule type="expression" dxfId="13295" priority="3499">
      <formula>AND($H271&lt;&gt;"",$I271&lt;&gt;"")</formula>
    </cfRule>
  </conditionalFormatting>
  <conditionalFormatting sqref="I271">
    <cfRule type="expression" dxfId="13294" priority="3498">
      <formula>AND($I271&lt;&gt;"",$J271&lt;&gt;"")</formula>
    </cfRule>
  </conditionalFormatting>
  <conditionalFormatting sqref="A271">
    <cfRule type="containsBlanks" dxfId="13293" priority="3497">
      <formula>LEN(TRIM(A271))=0</formula>
    </cfRule>
  </conditionalFormatting>
  <conditionalFormatting sqref="AA271:AB271">
    <cfRule type="expression" dxfId="13292" priority="3494">
      <formula>AND($H271&lt;&gt;"",$I271&lt;&gt;"",$J271&lt;&gt;"")</formula>
    </cfRule>
    <cfRule type="expression" dxfId="13291" priority="3495">
      <formula>AND($H271&lt;&gt;"",$I271&lt;&gt;"",$J271="")</formula>
    </cfRule>
    <cfRule type="expression" dxfId="13290" priority="3496">
      <formula>AND($H271&lt;&gt;"",$I271="",$J271="")</formula>
    </cfRule>
  </conditionalFormatting>
  <conditionalFormatting sqref="AC271:AD271">
    <cfRule type="expression" dxfId="13289" priority="3491">
      <formula>AND($H271&lt;&gt;"",$I271&lt;&gt;"",$J271&lt;&gt;"")</formula>
    </cfRule>
    <cfRule type="expression" dxfId="13288" priority="3492">
      <formula>AND($H271&lt;&gt;"",$I271&lt;&gt;"",$J271="")</formula>
    </cfRule>
    <cfRule type="expression" dxfId="13287" priority="3493">
      <formula>AND($H271&lt;&gt;"",$I271="",$J271="")</formula>
    </cfRule>
  </conditionalFormatting>
  <conditionalFormatting sqref="AE271:AH271">
    <cfRule type="expression" dxfId="13286" priority="3488">
      <formula>AND($H271&lt;&gt;"",$I271&lt;&gt;"",$J271&lt;&gt;"")</formula>
    </cfRule>
    <cfRule type="expression" dxfId="13285" priority="3489">
      <formula>AND($H271&lt;&gt;"",$I271&lt;&gt;"",$J271="")</formula>
    </cfRule>
    <cfRule type="expression" dxfId="13284" priority="3490">
      <formula>AND($H271&lt;&gt;"",$I271="",$J271="")</formula>
    </cfRule>
  </conditionalFormatting>
  <conditionalFormatting sqref="AI271">
    <cfRule type="expression" dxfId="13283" priority="3485">
      <formula>AND($H271&lt;&gt;"",$I271&lt;&gt;"",$J271&lt;&gt;"")</formula>
    </cfRule>
    <cfRule type="expression" dxfId="13282" priority="3486">
      <formula>AND($H271&lt;&gt;"",$I271&lt;&gt;"",$J271="")</formula>
    </cfRule>
    <cfRule type="expression" dxfId="13281" priority="3487">
      <formula>AND($H271&lt;&gt;"",$I271="",$J271="")</formula>
    </cfRule>
  </conditionalFormatting>
  <conditionalFormatting sqref="H272:J272">
    <cfRule type="expression" dxfId="13280" priority="3482">
      <formula>AND($H272&lt;&gt;"",$I272&lt;&gt;"",$J272&lt;&gt;"")</formula>
    </cfRule>
    <cfRule type="expression" dxfId="13279" priority="3483">
      <formula>AND($H272&lt;&gt;"",$I272&lt;&gt;"",$J272="")</formula>
    </cfRule>
    <cfRule type="expression" dxfId="13278" priority="3484">
      <formula>AND($H272&lt;&gt;"",$I272="",$J272="")</formula>
    </cfRule>
  </conditionalFormatting>
  <conditionalFormatting sqref="U272 X272:Z272">
    <cfRule type="expression" dxfId="13277" priority="3479">
      <formula>AND($H272&lt;&gt;"",$I272&lt;&gt;"",$J272&lt;&gt;"")</formula>
    </cfRule>
    <cfRule type="expression" dxfId="13276" priority="3480">
      <formula>AND($H272&lt;&gt;"",$I272&lt;&gt;"",$J272="")</formula>
    </cfRule>
    <cfRule type="expression" dxfId="13275" priority="3481">
      <formula>AND($H272&lt;&gt;"",$I272="",$J272="")</formula>
    </cfRule>
  </conditionalFormatting>
  <conditionalFormatting sqref="H272">
    <cfRule type="expression" dxfId="13274" priority="3478">
      <formula>AND($H272&lt;&gt;"",$I272&lt;&gt;"")</formula>
    </cfRule>
  </conditionalFormatting>
  <conditionalFormatting sqref="I272">
    <cfRule type="expression" dxfId="13273" priority="3477">
      <formula>AND($I272&lt;&gt;"",$J272&lt;&gt;"")</formula>
    </cfRule>
  </conditionalFormatting>
  <conditionalFormatting sqref="A272">
    <cfRule type="containsBlanks" dxfId="13272" priority="3476">
      <formula>LEN(TRIM(A272))=0</formula>
    </cfRule>
  </conditionalFormatting>
  <conditionalFormatting sqref="AA272:AB272">
    <cfRule type="expression" dxfId="13271" priority="3473">
      <formula>AND($H272&lt;&gt;"",$I272&lt;&gt;"",$J272&lt;&gt;"")</formula>
    </cfRule>
    <cfRule type="expression" dxfId="13270" priority="3474">
      <formula>AND($H272&lt;&gt;"",$I272&lt;&gt;"",$J272="")</formula>
    </cfRule>
    <cfRule type="expression" dxfId="13269" priority="3475">
      <formula>AND($H272&lt;&gt;"",$I272="",$J272="")</formula>
    </cfRule>
  </conditionalFormatting>
  <conditionalFormatting sqref="AC272:AD272">
    <cfRule type="expression" dxfId="13268" priority="3470">
      <formula>AND($H272&lt;&gt;"",$I272&lt;&gt;"",$J272&lt;&gt;"")</formula>
    </cfRule>
    <cfRule type="expression" dxfId="13267" priority="3471">
      <formula>AND($H272&lt;&gt;"",$I272&lt;&gt;"",$J272="")</formula>
    </cfRule>
    <cfRule type="expression" dxfId="13266" priority="3472">
      <formula>AND($H272&lt;&gt;"",$I272="",$J272="")</formula>
    </cfRule>
  </conditionalFormatting>
  <conditionalFormatting sqref="AE272:AH272">
    <cfRule type="expression" dxfId="13265" priority="3467">
      <formula>AND($H272&lt;&gt;"",$I272&lt;&gt;"",$J272&lt;&gt;"")</formula>
    </cfRule>
    <cfRule type="expression" dxfId="13264" priority="3468">
      <formula>AND($H272&lt;&gt;"",$I272&lt;&gt;"",$J272="")</formula>
    </cfRule>
    <cfRule type="expression" dxfId="13263" priority="3469">
      <formula>AND($H272&lt;&gt;"",$I272="",$J272="")</formula>
    </cfRule>
  </conditionalFormatting>
  <conditionalFormatting sqref="AI272">
    <cfRule type="expression" dxfId="13262" priority="3464">
      <formula>AND($H272&lt;&gt;"",$I272&lt;&gt;"",$J272&lt;&gt;"")</formula>
    </cfRule>
    <cfRule type="expression" dxfId="13261" priority="3465">
      <formula>AND($H272&lt;&gt;"",$I272&lt;&gt;"",$J272="")</formula>
    </cfRule>
    <cfRule type="expression" dxfId="13260" priority="3466">
      <formula>AND($H272&lt;&gt;"",$I272="",$J272="")</formula>
    </cfRule>
  </conditionalFormatting>
  <conditionalFormatting sqref="H273:J273">
    <cfRule type="expression" dxfId="13259" priority="3461">
      <formula>AND($H273&lt;&gt;"",$I273&lt;&gt;"",$J273&lt;&gt;"")</formula>
    </cfRule>
    <cfRule type="expression" dxfId="13258" priority="3462">
      <formula>AND($H273&lt;&gt;"",$I273&lt;&gt;"",$J273="")</formula>
    </cfRule>
    <cfRule type="expression" dxfId="13257" priority="3463">
      <formula>AND($H273&lt;&gt;"",$I273="",$J273="")</formula>
    </cfRule>
  </conditionalFormatting>
  <conditionalFormatting sqref="U273 X273:Z273">
    <cfRule type="expression" dxfId="13256" priority="3458">
      <formula>AND($H273&lt;&gt;"",$I273&lt;&gt;"",$J273&lt;&gt;"")</formula>
    </cfRule>
    <cfRule type="expression" dxfId="13255" priority="3459">
      <formula>AND($H273&lt;&gt;"",$I273&lt;&gt;"",$J273="")</formula>
    </cfRule>
    <cfRule type="expression" dxfId="13254" priority="3460">
      <formula>AND($H273&lt;&gt;"",$I273="",$J273="")</formula>
    </cfRule>
  </conditionalFormatting>
  <conditionalFormatting sqref="H273">
    <cfRule type="expression" dxfId="13253" priority="3457">
      <formula>AND($H273&lt;&gt;"",$I273&lt;&gt;"")</formula>
    </cfRule>
  </conditionalFormatting>
  <conditionalFormatting sqref="I273">
    <cfRule type="expression" dxfId="13252" priority="3456">
      <formula>AND($I273&lt;&gt;"",$J273&lt;&gt;"")</formula>
    </cfRule>
  </conditionalFormatting>
  <conditionalFormatting sqref="A273">
    <cfRule type="containsBlanks" dxfId="13251" priority="3455">
      <formula>LEN(TRIM(A273))=0</formula>
    </cfRule>
  </conditionalFormatting>
  <conditionalFormatting sqref="AA273:AB273">
    <cfRule type="expression" dxfId="13250" priority="3452">
      <formula>AND($H273&lt;&gt;"",$I273&lt;&gt;"",$J273&lt;&gt;"")</formula>
    </cfRule>
    <cfRule type="expression" dxfId="13249" priority="3453">
      <formula>AND($H273&lt;&gt;"",$I273&lt;&gt;"",$J273="")</formula>
    </cfRule>
    <cfRule type="expression" dxfId="13248" priority="3454">
      <formula>AND($H273&lt;&gt;"",$I273="",$J273="")</formula>
    </cfRule>
  </conditionalFormatting>
  <conditionalFormatting sqref="AC273:AD273">
    <cfRule type="expression" dxfId="13247" priority="3449">
      <formula>AND($H273&lt;&gt;"",$I273&lt;&gt;"",$J273&lt;&gt;"")</formula>
    </cfRule>
    <cfRule type="expression" dxfId="13246" priority="3450">
      <formula>AND($H273&lt;&gt;"",$I273&lt;&gt;"",$J273="")</formula>
    </cfRule>
    <cfRule type="expression" dxfId="13245" priority="3451">
      <formula>AND($H273&lt;&gt;"",$I273="",$J273="")</formula>
    </cfRule>
  </conditionalFormatting>
  <conditionalFormatting sqref="AE273:AH273">
    <cfRule type="expression" dxfId="13244" priority="3446">
      <formula>AND($H273&lt;&gt;"",$I273&lt;&gt;"",$J273&lt;&gt;"")</formula>
    </cfRule>
    <cfRule type="expression" dxfId="13243" priority="3447">
      <formula>AND($H273&lt;&gt;"",$I273&lt;&gt;"",$J273="")</formula>
    </cfRule>
    <cfRule type="expression" dxfId="13242" priority="3448">
      <formula>AND($H273&lt;&gt;"",$I273="",$J273="")</formula>
    </cfRule>
  </conditionalFormatting>
  <conditionalFormatting sqref="AI273">
    <cfRule type="expression" dxfId="13241" priority="3443">
      <formula>AND($H273&lt;&gt;"",$I273&lt;&gt;"",$J273&lt;&gt;"")</formula>
    </cfRule>
    <cfRule type="expression" dxfId="13240" priority="3444">
      <formula>AND($H273&lt;&gt;"",$I273&lt;&gt;"",$J273="")</formula>
    </cfRule>
    <cfRule type="expression" dxfId="13239" priority="3445">
      <formula>AND($H273&lt;&gt;"",$I273="",$J273="")</formula>
    </cfRule>
  </conditionalFormatting>
  <conditionalFormatting sqref="H278:J278">
    <cfRule type="expression" dxfId="13238" priority="3398">
      <formula>AND($H278&lt;&gt;"",$I278&lt;&gt;"",$J278&lt;&gt;"")</formula>
    </cfRule>
    <cfRule type="expression" dxfId="13237" priority="3399">
      <formula>AND($H278&lt;&gt;"",$I278&lt;&gt;"",$J278="")</formula>
    </cfRule>
    <cfRule type="expression" dxfId="13236" priority="3400">
      <formula>AND($H278&lt;&gt;"",$I278="",$J278="")</formula>
    </cfRule>
  </conditionalFormatting>
  <conditionalFormatting sqref="U278 X278:Z278">
    <cfRule type="expression" dxfId="13235" priority="3395">
      <formula>AND($H278&lt;&gt;"",$I278&lt;&gt;"",$J278&lt;&gt;"")</formula>
    </cfRule>
    <cfRule type="expression" dxfId="13234" priority="3396">
      <formula>AND($H278&lt;&gt;"",$I278&lt;&gt;"",$J278="")</formula>
    </cfRule>
    <cfRule type="expression" dxfId="13233" priority="3397">
      <formula>AND($H278&lt;&gt;"",$I278="",$J278="")</formula>
    </cfRule>
  </conditionalFormatting>
  <conditionalFormatting sqref="H278">
    <cfRule type="expression" dxfId="13232" priority="3394">
      <formula>AND($H278&lt;&gt;"",$I278&lt;&gt;"")</formula>
    </cfRule>
  </conditionalFormatting>
  <conditionalFormatting sqref="I278">
    <cfRule type="expression" dxfId="13231" priority="3393">
      <formula>AND($I278&lt;&gt;"",$J278&lt;&gt;"")</formula>
    </cfRule>
  </conditionalFormatting>
  <conditionalFormatting sqref="A278">
    <cfRule type="containsBlanks" dxfId="13230" priority="3392">
      <formula>LEN(TRIM(A278))=0</formula>
    </cfRule>
  </conditionalFormatting>
  <conditionalFormatting sqref="AA278:AB278">
    <cfRule type="expression" dxfId="13229" priority="3389">
      <formula>AND($H278&lt;&gt;"",$I278&lt;&gt;"",$J278&lt;&gt;"")</formula>
    </cfRule>
    <cfRule type="expression" dxfId="13228" priority="3390">
      <formula>AND($H278&lt;&gt;"",$I278&lt;&gt;"",$J278="")</formula>
    </cfRule>
    <cfRule type="expression" dxfId="13227" priority="3391">
      <formula>AND($H278&lt;&gt;"",$I278="",$J278="")</formula>
    </cfRule>
  </conditionalFormatting>
  <conditionalFormatting sqref="AC278:AD278">
    <cfRule type="expression" dxfId="13226" priority="3386">
      <formula>AND($H278&lt;&gt;"",$I278&lt;&gt;"",$J278&lt;&gt;"")</formula>
    </cfRule>
    <cfRule type="expression" dxfId="13225" priority="3387">
      <formula>AND($H278&lt;&gt;"",$I278&lt;&gt;"",$J278="")</formula>
    </cfRule>
    <cfRule type="expression" dxfId="13224" priority="3388">
      <formula>AND($H278&lt;&gt;"",$I278="",$J278="")</formula>
    </cfRule>
  </conditionalFormatting>
  <conditionalFormatting sqref="AE278:AH278">
    <cfRule type="expression" dxfId="13223" priority="3383">
      <formula>AND($H278&lt;&gt;"",$I278&lt;&gt;"",$J278&lt;&gt;"")</formula>
    </cfRule>
    <cfRule type="expression" dxfId="13222" priority="3384">
      <formula>AND($H278&lt;&gt;"",$I278&lt;&gt;"",$J278="")</formula>
    </cfRule>
    <cfRule type="expression" dxfId="13221" priority="3385">
      <formula>AND($H278&lt;&gt;"",$I278="",$J278="")</formula>
    </cfRule>
  </conditionalFormatting>
  <conditionalFormatting sqref="AI278">
    <cfRule type="expression" dxfId="13220" priority="3380">
      <formula>AND($H278&lt;&gt;"",$I278&lt;&gt;"",$J278&lt;&gt;"")</formula>
    </cfRule>
    <cfRule type="expression" dxfId="13219" priority="3381">
      <formula>AND($H278&lt;&gt;"",$I278&lt;&gt;"",$J278="")</formula>
    </cfRule>
    <cfRule type="expression" dxfId="13218" priority="3382">
      <formula>AND($H278&lt;&gt;"",$I278="",$J278="")</formula>
    </cfRule>
  </conditionalFormatting>
  <conditionalFormatting sqref="H286:J286">
    <cfRule type="expression" dxfId="13217" priority="3377">
      <formula>AND($H286&lt;&gt;"",$I286&lt;&gt;"",$J286&lt;&gt;"")</formula>
    </cfRule>
    <cfRule type="expression" dxfId="13216" priority="3378">
      <formula>AND($H286&lt;&gt;"",$I286&lt;&gt;"",$J286="")</formula>
    </cfRule>
    <cfRule type="expression" dxfId="13215" priority="3379">
      <formula>AND($H286&lt;&gt;"",$I286="",$J286="")</formula>
    </cfRule>
  </conditionalFormatting>
  <conditionalFormatting sqref="H286">
    <cfRule type="expression" dxfId="13214" priority="3376">
      <formula>AND($H286&lt;&gt;"",$I286&lt;&gt;"")</formula>
    </cfRule>
  </conditionalFormatting>
  <conditionalFormatting sqref="I286">
    <cfRule type="expression" dxfId="13213" priority="3375">
      <formula>AND($I286&lt;&gt;"",$J286&lt;&gt;"")</formula>
    </cfRule>
  </conditionalFormatting>
  <conditionalFormatting sqref="A286">
    <cfRule type="containsBlanks" dxfId="13212" priority="3374">
      <formula>LEN(TRIM(A286))=0</formula>
    </cfRule>
  </conditionalFormatting>
  <conditionalFormatting sqref="H276:J276">
    <cfRule type="expression" dxfId="13211" priority="3371">
      <formula>AND($H276&lt;&gt;"",$I276&lt;&gt;"",$J276&lt;&gt;"")</formula>
    </cfRule>
    <cfRule type="expression" dxfId="13210" priority="3372">
      <formula>AND($H276&lt;&gt;"",$I276&lt;&gt;"",$J276="")</formula>
    </cfRule>
    <cfRule type="expression" dxfId="13209" priority="3373">
      <formula>AND($H276&lt;&gt;"",$I276="",$J276="")</formula>
    </cfRule>
  </conditionalFormatting>
  <conditionalFormatting sqref="U276 X276:Z276">
    <cfRule type="expression" dxfId="13208" priority="3368">
      <formula>AND($H276&lt;&gt;"",$I276&lt;&gt;"",$J276&lt;&gt;"")</formula>
    </cfRule>
    <cfRule type="expression" dxfId="13207" priority="3369">
      <formula>AND($H276&lt;&gt;"",$I276&lt;&gt;"",$J276="")</formula>
    </cfRule>
    <cfRule type="expression" dxfId="13206" priority="3370">
      <formula>AND($H276&lt;&gt;"",$I276="",$J276="")</formula>
    </cfRule>
  </conditionalFormatting>
  <conditionalFormatting sqref="H276">
    <cfRule type="expression" dxfId="13205" priority="3367">
      <formula>AND($H276&lt;&gt;"",$I276&lt;&gt;"")</formula>
    </cfRule>
  </conditionalFormatting>
  <conditionalFormatting sqref="I276">
    <cfRule type="expression" dxfId="13204" priority="3366">
      <formula>AND($I276&lt;&gt;"",$J276&lt;&gt;"")</formula>
    </cfRule>
  </conditionalFormatting>
  <conditionalFormatting sqref="A276">
    <cfRule type="containsBlanks" dxfId="13203" priority="3365">
      <formula>LEN(TRIM(A276))=0</formula>
    </cfRule>
  </conditionalFormatting>
  <conditionalFormatting sqref="AA276:AB276">
    <cfRule type="expression" dxfId="13202" priority="3362">
      <formula>AND($H276&lt;&gt;"",$I276&lt;&gt;"",$J276&lt;&gt;"")</formula>
    </cfRule>
    <cfRule type="expression" dxfId="13201" priority="3363">
      <formula>AND($H276&lt;&gt;"",$I276&lt;&gt;"",$J276="")</formula>
    </cfRule>
    <cfRule type="expression" dxfId="13200" priority="3364">
      <formula>AND($H276&lt;&gt;"",$I276="",$J276="")</formula>
    </cfRule>
  </conditionalFormatting>
  <conditionalFormatting sqref="AC276:AD276">
    <cfRule type="expression" dxfId="13199" priority="3359">
      <formula>AND($H276&lt;&gt;"",$I276&lt;&gt;"",$J276&lt;&gt;"")</formula>
    </cfRule>
    <cfRule type="expression" dxfId="13198" priority="3360">
      <formula>AND($H276&lt;&gt;"",$I276&lt;&gt;"",$J276="")</formula>
    </cfRule>
    <cfRule type="expression" dxfId="13197" priority="3361">
      <formula>AND($H276&lt;&gt;"",$I276="",$J276="")</formula>
    </cfRule>
  </conditionalFormatting>
  <conditionalFormatting sqref="AE276:AH276">
    <cfRule type="expression" dxfId="13196" priority="3356">
      <formula>AND($H276&lt;&gt;"",$I276&lt;&gt;"",$J276&lt;&gt;"")</formula>
    </cfRule>
    <cfRule type="expression" dxfId="13195" priority="3357">
      <formula>AND($H276&lt;&gt;"",$I276&lt;&gt;"",$J276="")</formula>
    </cfRule>
    <cfRule type="expression" dxfId="13194" priority="3358">
      <formula>AND($H276&lt;&gt;"",$I276="",$J276="")</formula>
    </cfRule>
  </conditionalFormatting>
  <conditionalFormatting sqref="AI276">
    <cfRule type="expression" dxfId="13193" priority="3353">
      <formula>AND($H276&lt;&gt;"",$I276&lt;&gt;"",$J276&lt;&gt;"")</formula>
    </cfRule>
    <cfRule type="expression" dxfId="13192" priority="3354">
      <formula>AND($H276&lt;&gt;"",$I276&lt;&gt;"",$J276="")</formula>
    </cfRule>
    <cfRule type="expression" dxfId="13191" priority="3355">
      <formula>AND($H276&lt;&gt;"",$I276="",$J276="")</formula>
    </cfRule>
  </conditionalFormatting>
  <conditionalFormatting sqref="H284:J284">
    <cfRule type="expression" dxfId="13190" priority="3350">
      <formula>AND($H284&lt;&gt;"",$I284&lt;&gt;"",$J284&lt;&gt;"")</formula>
    </cfRule>
    <cfRule type="expression" dxfId="13189" priority="3351">
      <formula>AND($H284&lt;&gt;"",$I284&lt;&gt;"",$J284="")</formula>
    </cfRule>
    <cfRule type="expression" dxfId="13188" priority="3352">
      <formula>AND($H284&lt;&gt;"",$I284="",$J284="")</formula>
    </cfRule>
  </conditionalFormatting>
  <conditionalFormatting sqref="U284 X284:Z284">
    <cfRule type="expression" dxfId="13187" priority="3347">
      <formula>AND($H284&lt;&gt;"",$I284&lt;&gt;"",$J284&lt;&gt;"")</formula>
    </cfRule>
    <cfRule type="expression" dxfId="13186" priority="3348">
      <formula>AND($H284&lt;&gt;"",$I284&lt;&gt;"",$J284="")</formula>
    </cfRule>
    <cfRule type="expression" dxfId="13185" priority="3349">
      <formula>AND($H284&lt;&gt;"",$I284="",$J284="")</formula>
    </cfRule>
  </conditionalFormatting>
  <conditionalFormatting sqref="H284">
    <cfRule type="expression" dxfId="13184" priority="3346">
      <formula>AND($H284&lt;&gt;"",$I284&lt;&gt;"")</formula>
    </cfRule>
  </conditionalFormatting>
  <conditionalFormatting sqref="I284">
    <cfRule type="expression" dxfId="13183" priority="3345">
      <formula>AND($I284&lt;&gt;"",$J284&lt;&gt;"")</formula>
    </cfRule>
  </conditionalFormatting>
  <conditionalFormatting sqref="A284">
    <cfRule type="containsBlanks" dxfId="13182" priority="3344">
      <formula>LEN(TRIM(A284))=0</formula>
    </cfRule>
  </conditionalFormatting>
  <conditionalFormatting sqref="AA284:AB284">
    <cfRule type="expression" dxfId="13181" priority="3341">
      <formula>AND($H284&lt;&gt;"",$I284&lt;&gt;"",$J284&lt;&gt;"")</formula>
    </cfRule>
    <cfRule type="expression" dxfId="13180" priority="3342">
      <formula>AND($H284&lt;&gt;"",$I284&lt;&gt;"",$J284="")</formula>
    </cfRule>
    <cfRule type="expression" dxfId="13179" priority="3343">
      <formula>AND($H284&lt;&gt;"",$I284="",$J284="")</formula>
    </cfRule>
  </conditionalFormatting>
  <conditionalFormatting sqref="AC284:AD284">
    <cfRule type="expression" dxfId="13178" priority="3338">
      <formula>AND($H284&lt;&gt;"",$I284&lt;&gt;"",$J284&lt;&gt;"")</formula>
    </cfRule>
    <cfRule type="expression" dxfId="13177" priority="3339">
      <formula>AND($H284&lt;&gt;"",$I284&lt;&gt;"",$J284="")</formula>
    </cfRule>
    <cfRule type="expression" dxfId="13176" priority="3340">
      <formula>AND($H284&lt;&gt;"",$I284="",$J284="")</formula>
    </cfRule>
  </conditionalFormatting>
  <conditionalFormatting sqref="AE284:AH284">
    <cfRule type="expression" dxfId="13175" priority="3335">
      <formula>AND($H284&lt;&gt;"",$I284&lt;&gt;"",$J284&lt;&gt;"")</formula>
    </cfRule>
    <cfRule type="expression" dxfId="13174" priority="3336">
      <formula>AND($H284&lt;&gt;"",$I284&lt;&gt;"",$J284="")</formula>
    </cfRule>
    <cfRule type="expression" dxfId="13173" priority="3337">
      <formula>AND($H284&lt;&gt;"",$I284="",$J284="")</formula>
    </cfRule>
  </conditionalFormatting>
  <conditionalFormatting sqref="AI284">
    <cfRule type="expression" dxfId="13172" priority="3332">
      <formula>AND($H284&lt;&gt;"",$I284&lt;&gt;"",$J284&lt;&gt;"")</formula>
    </cfRule>
    <cfRule type="expression" dxfId="13171" priority="3333">
      <formula>AND($H284&lt;&gt;"",$I284&lt;&gt;"",$J284="")</formula>
    </cfRule>
    <cfRule type="expression" dxfId="13170" priority="3334">
      <formula>AND($H284&lt;&gt;"",$I284="",$J284="")</formula>
    </cfRule>
  </conditionalFormatting>
  <conditionalFormatting sqref="H223:J223">
    <cfRule type="expression" dxfId="13169" priority="3329">
      <formula>AND($H223&lt;&gt;"",$I223&lt;&gt;"",$J223&lt;&gt;"")</formula>
    </cfRule>
    <cfRule type="expression" dxfId="13168" priority="3330">
      <formula>AND($H223&lt;&gt;"",$I223&lt;&gt;"",$J223="")</formula>
    </cfRule>
    <cfRule type="expression" dxfId="13167" priority="3331">
      <formula>AND($H223&lt;&gt;"",$I223="",$J223="")</formula>
    </cfRule>
  </conditionalFormatting>
  <conditionalFormatting sqref="U223 X223:Z223">
    <cfRule type="expression" dxfId="13166" priority="3326">
      <formula>AND($H223&lt;&gt;"",$I223&lt;&gt;"",$J223&lt;&gt;"")</formula>
    </cfRule>
    <cfRule type="expression" dxfId="13165" priority="3327">
      <formula>AND($H223&lt;&gt;"",$I223&lt;&gt;"",$J223="")</formula>
    </cfRule>
    <cfRule type="expression" dxfId="13164" priority="3328">
      <formula>AND($H223&lt;&gt;"",$I223="",$J223="")</formula>
    </cfRule>
  </conditionalFormatting>
  <conditionalFormatting sqref="H223">
    <cfRule type="expression" dxfId="13163" priority="3325">
      <formula>AND($H223&lt;&gt;"",$I223&lt;&gt;"")</formula>
    </cfRule>
  </conditionalFormatting>
  <conditionalFormatting sqref="I223">
    <cfRule type="expression" dxfId="13162" priority="3324">
      <formula>AND($I223&lt;&gt;"",$J223&lt;&gt;"")</formula>
    </cfRule>
  </conditionalFormatting>
  <conditionalFormatting sqref="A223">
    <cfRule type="containsBlanks" dxfId="13161" priority="3323">
      <formula>LEN(TRIM(A223))=0</formula>
    </cfRule>
  </conditionalFormatting>
  <conditionalFormatting sqref="AA223:AB223">
    <cfRule type="expression" dxfId="13160" priority="3320">
      <formula>AND($H223&lt;&gt;"",$I223&lt;&gt;"",$J223&lt;&gt;"")</formula>
    </cfRule>
    <cfRule type="expression" dxfId="13159" priority="3321">
      <formula>AND($H223&lt;&gt;"",$I223&lt;&gt;"",$J223="")</formula>
    </cfRule>
    <cfRule type="expression" dxfId="13158" priority="3322">
      <formula>AND($H223&lt;&gt;"",$I223="",$J223="")</formula>
    </cfRule>
  </conditionalFormatting>
  <conditionalFormatting sqref="AC223:AD223">
    <cfRule type="expression" dxfId="13157" priority="3317">
      <formula>AND($H223&lt;&gt;"",$I223&lt;&gt;"",$J223&lt;&gt;"")</formula>
    </cfRule>
    <cfRule type="expression" dxfId="13156" priority="3318">
      <formula>AND($H223&lt;&gt;"",$I223&lt;&gt;"",$J223="")</formula>
    </cfRule>
    <cfRule type="expression" dxfId="13155" priority="3319">
      <formula>AND($H223&lt;&gt;"",$I223="",$J223="")</formula>
    </cfRule>
  </conditionalFormatting>
  <conditionalFormatting sqref="AE223:AH223">
    <cfRule type="expression" dxfId="13154" priority="3314">
      <formula>AND($H223&lt;&gt;"",$I223&lt;&gt;"",$J223&lt;&gt;"")</formula>
    </cfRule>
    <cfRule type="expression" dxfId="13153" priority="3315">
      <formula>AND($H223&lt;&gt;"",$I223&lt;&gt;"",$J223="")</formula>
    </cfRule>
    <cfRule type="expression" dxfId="13152" priority="3316">
      <formula>AND($H223&lt;&gt;"",$I223="",$J223="")</formula>
    </cfRule>
  </conditionalFormatting>
  <conditionalFormatting sqref="AI223">
    <cfRule type="expression" dxfId="13151" priority="3311">
      <formula>AND($H223&lt;&gt;"",$I223&lt;&gt;"",$J223&lt;&gt;"")</formula>
    </cfRule>
    <cfRule type="expression" dxfId="13150" priority="3312">
      <formula>AND($H223&lt;&gt;"",$I223&lt;&gt;"",$J223="")</formula>
    </cfRule>
    <cfRule type="expression" dxfId="13149" priority="3313">
      <formula>AND($H223&lt;&gt;"",$I223="",$J223="")</formula>
    </cfRule>
  </conditionalFormatting>
  <conditionalFormatting sqref="H224:J224">
    <cfRule type="expression" dxfId="13148" priority="3308">
      <formula>AND($H224&lt;&gt;"",$I224&lt;&gt;"",$J224&lt;&gt;"")</formula>
    </cfRule>
    <cfRule type="expression" dxfId="13147" priority="3309">
      <formula>AND($H224&lt;&gt;"",$I224&lt;&gt;"",$J224="")</formula>
    </cfRule>
    <cfRule type="expression" dxfId="13146" priority="3310">
      <formula>AND($H224&lt;&gt;"",$I224="",$J224="")</formula>
    </cfRule>
  </conditionalFormatting>
  <conditionalFormatting sqref="U224 X224:Z224 X225:X228">
    <cfRule type="expression" dxfId="13145" priority="3305">
      <formula>AND($H224&lt;&gt;"",$I224&lt;&gt;"",$J224&lt;&gt;"")</formula>
    </cfRule>
    <cfRule type="expression" dxfId="13144" priority="3306">
      <formula>AND($H224&lt;&gt;"",$I224&lt;&gt;"",$J224="")</formula>
    </cfRule>
    <cfRule type="expression" dxfId="13143" priority="3307">
      <formula>AND($H224&lt;&gt;"",$I224="",$J224="")</formula>
    </cfRule>
  </conditionalFormatting>
  <conditionalFormatting sqref="H224">
    <cfRule type="expression" dxfId="13142" priority="3304">
      <formula>AND($H224&lt;&gt;"",$I224&lt;&gt;"")</formula>
    </cfRule>
  </conditionalFormatting>
  <conditionalFormatting sqref="I224">
    <cfRule type="expression" dxfId="13141" priority="3303">
      <formula>AND($I224&lt;&gt;"",$J224&lt;&gt;"")</formula>
    </cfRule>
  </conditionalFormatting>
  <conditionalFormatting sqref="A224">
    <cfRule type="containsBlanks" dxfId="13140" priority="3302">
      <formula>LEN(TRIM(A224))=0</formula>
    </cfRule>
  </conditionalFormatting>
  <conditionalFormatting sqref="AA224:AB224">
    <cfRule type="expression" dxfId="13139" priority="3299">
      <formula>AND($H224&lt;&gt;"",$I224&lt;&gt;"",$J224&lt;&gt;"")</formula>
    </cfRule>
    <cfRule type="expression" dxfId="13138" priority="3300">
      <formula>AND($H224&lt;&gt;"",$I224&lt;&gt;"",$J224="")</formula>
    </cfRule>
    <cfRule type="expression" dxfId="13137" priority="3301">
      <formula>AND($H224&lt;&gt;"",$I224="",$J224="")</formula>
    </cfRule>
  </conditionalFormatting>
  <conditionalFormatting sqref="AC224:AD224">
    <cfRule type="expression" dxfId="13136" priority="3296">
      <formula>AND($H224&lt;&gt;"",$I224&lt;&gt;"",$J224&lt;&gt;"")</formula>
    </cfRule>
    <cfRule type="expression" dxfId="13135" priority="3297">
      <formula>AND($H224&lt;&gt;"",$I224&lt;&gt;"",$J224="")</formula>
    </cfRule>
    <cfRule type="expression" dxfId="13134" priority="3298">
      <formula>AND($H224&lt;&gt;"",$I224="",$J224="")</formula>
    </cfRule>
  </conditionalFormatting>
  <conditionalFormatting sqref="AE224:AH224">
    <cfRule type="expression" dxfId="13133" priority="3293">
      <formula>AND($H224&lt;&gt;"",$I224&lt;&gt;"",$J224&lt;&gt;"")</formula>
    </cfRule>
    <cfRule type="expression" dxfId="13132" priority="3294">
      <formula>AND($H224&lt;&gt;"",$I224&lt;&gt;"",$J224="")</formula>
    </cfRule>
    <cfRule type="expression" dxfId="13131" priority="3295">
      <formula>AND($H224&lt;&gt;"",$I224="",$J224="")</formula>
    </cfRule>
  </conditionalFormatting>
  <conditionalFormatting sqref="AI224">
    <cfRule type="expression" dxfId="13130" priority="3290">
      <formula>AND($H224&lt;&gt;"",$I224&lt;&gt;"",$J224&lt;&gt;"")</formula>
    </cfRule>
    <cfRule type="expression" dxfId="13129" priority="3291">
      <formula>AND($H224&lt;&gt;"",$I224&lt;&gt;"",$J224="")</formula>
    </cfRule>
    <cfRule type="expression" dxfId="13128" priority="3292">
      <formula>AND($H224&lt;&gt;"",$I224="",$J224="")</formula>
    </cfRule>
  </conditionalFormatting>
  <conditionalFormatting sqref="H225:J225">
    <cfRule type="expression" dxfId="13127" priority="3287">
      <formula>AND($H225&lt;&gt;"",$I225&lt;&gt;"",$J225&lt;&gt;"")</formula>
    </cfRule>
    <cfRule type="expression" dxfId="13126" priority="3288">
      <formula>AND($H225&lt;&gt;"",$I225&lt;&gt;"",$J225="")</formula>
    </cfRule>
    <cfRule type="expression" dxfId="13125" priority="3289">
      <formula>AND($H225&lt;&gt;"",$I225="",$J225="")</formula>
    </cfRule>
  </conditionalFormatting>
  <conditionalFormatting sqref="U225 Y225:Z225">
    <cfRule type="expression" dxfId="13124" priority="3284">
      <formula>AND($H225&lt;&gt;"",$I225&lt;&gt;"",$J225&lt;&gt;"")</formula>
    </cfRule>
    <cfRule type="expression" dxfId="13123" priority="3285">
      <formula>AND($H225&lt;&gt;"",$I225&lt;&gt;"",$J225="")</formula>
    </cfRule>
    <cfRule type="expression" dxfId="13122" priority="3286">
      <formula>AND($H225&lt;&gt;"",$I225="",$J225="")</formula>
    </cfRule>
  </conditionalFormatting>
  <conditionalFormatting sqref="H225">
    <cfRule type="expression" dxfId="13121" priority="3283">
      <formula>AND($H225&lt;&gt;"",$I225&lt;&gt;"")</formula>
    </cfRule>
  </conditionalFormatting>
  <conditionalFormatting sqref="I225">
    <cfRule type="expression" dxfId="13120" priority="3282">
      <formula>AND($I225&lt;&gt;"",$J225&lt;&gt;"")</formula>
    </cfRule>
  </conditionalFormatting>
  <conditionalFormatting sqref="A225">
    <cfRule type="containsBlanks" dxfId="13119" priority="3281">
      <formula>LEN(TRIM(A225))=0</formula>
    </cfRule>
  </conditionalFormatting>
  <conditionalFormatting sqref="AA225:AB225">
    <cfRule type="expression" dxfId="13118" priority="3278">
      <formula>AND($H225&lt;&gt;"",$I225&lt;&gt;"",$J225&lt;&gt;"")</formula>
    </cfRule>
    <cfRule type="expression" dxfId="13117" priority="3279">
      <formula>AND($H225&lt;&gt;"",$I225&lt;&gt;"",$J225="")</formula>
    </cfRule>
    <cfRule type="expression" dxfId="13116" priority="3280">
      <formula>AND($H225&lt;&gt;"",$I225="",$J225="")</formula>
    </cfRule>
  </conditionalFormatting>
  <conditionalFormatting sqref="AC225:AD225">
    <cfRule type="expression" dxfId="13115" priority="3275">
      <formula>AND($H225&lt;&gt;"",$I225&lt;&gt;"",$J225&lt;&gt;"")</formula>
    </cfRule>
    <cfRule type="expression" dxfId="13114" priority="3276">
      <formula>AND($H225&lt;&gt;"",$I225&lt;&gt;"",$J225="")</formula>
    </cfRule>
    <cfRule type="expression" dxfId="13113" priority="3277">
      <formula>AND($H225&lt;&gt;"",$I225="",$J225="")</formula>
    </cfRule>
  </conditionalFormatting>
  <conditionalFormatting sqref="AE225:AH225">
    <cfRule type="expression" dxfId="13112" priority="3272">
      <formula>AND($H225&lt;&gt;"",$I225&lt;&gt;"",$J225&lt;&gt;"")</formula>
    </cfRule>
    <cfRule type="expression" dxfId="13111" priority="3273">
      <formula>AND($H225&lt;&gt;"",$I225&lt;&gt;"",$J225="")</formula>
    </cfRule>
    <cfRule type="expression" dxfId="13110" priority="3274">
      <formula>AND($H225&lt;&gt;"",$I225="",$J225="")</formula>
    </cfRule>
  </conditionalFormatting>
  <conditionalFormatting sqref="AI225">
    <cfRule type="expression" dxfId="13109" priority="3269">
      <formula>AND($H225&lt;&gt;"",$I225&lt;&gt;"",$J225&lt;&gt;"")</formula>
    </cfRule>
    <cfRule type="expression" dxfId="13108" priority="3270">
      <formula>AND($H225&lt;&gt;"",$I225&lt;&gt;"",$J225="")</formula>
    </cfRule>
    <cfRule type="expression" dxfId="13107" priority="3271">
      <formula>AND($H225&lt;&gt;"",$I225="",$J225="")</formula>
    </cfRule>
  </conditionalFormatting>
  <conditionalFormatting sqref="H226:J226">
    <cfRule type="expression" dxfId="13106" priority="3266">
      <formula>AND($H226&lt;&gt;"",$I226&lt;&gt;"",$J226&lt;&gt;"")</formula>
    </cfRule>
    <cfRule type="expression" dxfId="13105" priority="3267">
      <formula>AND($H226&lt;&gt;"",$I226&lt;&gt;"",$J226="")</formula>
    </cfRule>
    <cfRule type="expression" dxfId="13104" priority="3268">
      <formula>AND($H226&lt;&gt;"",$I226="",$J226="")</formula>
    </cfRule>
  </conditionalFormatting>
  <conditionalFormatting sqref="U226 Y226:Z226">
    <cfRule type="expression" dxfId="13103" priority="3263">
      <formula>AND($H226&lt;&gt;"",$I226&lt;&gt;"",$J226&lt;&gt;"")</formula>
    </cfRule>
    <cfRule type="expression" dxfId="13102" priority="3264">
      <formula>AND($H226&lt;&gt;"",$I226&lt;&gt;"",$J226="")</formula>
    </cfRule>
    <cfRule type="expression" dxfId="13101" priority="3265">
      <formula>AND($H226&lt;&gt;"",$I226="",$J226="")</formula>
    </cfRule>
  </conditionalFormatting>
  <conditionalFormatting sqref="H226">
    <cfRule type="expression" dxfId="13100" priority="3262">
      <formula>AND($H226&lt;&gt;"",$I226&lt;&gt;"")</formula>
    </cfRule>
  </conditionalFormatting>
  <conditionalFormatting sqref="I226">
    <cfRule type="expression" dxfId="13099" priority="3261">
      <formula>AND($I226&lt;&gt;"",$J226&lt;&gt;"")</formula>
    </cfRule>
  </conditionalFormatting>
  <conditionalFormatting sqref="A226">
    <cfRule type="containsBlanks" dxfId="13098" priority="3260">
      <formula>LEN(TRIM(A226))=0</formula>
    </cfRule>
  </conditionalFormatting>
  <conditionalFormatting sqref="AA226:AB226">
    <cfRule type="expression" dxfId="13097" priority="3257">
      <formula>AND($H226&lt;&gt;"",$I226&lt;&gt;"",$J226&lt;&gt;"")</formula>
    </cfRule>
    <cfRule type="expression" dxfId="13096" priority="3258">
      <formula>AND($H226&lt;&gt;"",$I226&lt;&gt;"",$J226="")</formula>
    </cfRule>
    <cfRule type="expression" dxfId="13095" priority="3259">
      <formula>AND($H226&lt;&gt;"",$I226="",$J226="")</formula>
    </cfRule>
  </conditionalFormatting>
  <conditionalFormatting sqref="AC226:AD226">
    <cfRule type="expression" dxfId="13094" priority="3254">
      <formula>AND($H226&lt;&gt;"",$I226&lt;&gt;"",$J226&lt;&gt;"")</formula>
    </cfRule>
    <cfRule type="expression" dxfId="13093" priority="3255">
      <formula>AND($H226&lt;&gt;"",$I226&lt;&gt;"",$J226="")</formula>
    </cfRule>
    <cfRule type="expression" dxfId="13092" priority="3256">
      <formula>AND($H226&lt;&gt;"",$I226="",$J226="")</formula>
    </cfRule>
  </conditionalFormatting>
  <conditionalFormatting sqref="AE226:AH226">
    <cfRule type="expression" dxfId="13091" priority="3251">
      <formula>AND($H226&lt;&gt;"",$I226&lt;&gt;"",$J226&lt;&gt;"")</formula>
    </cfRule>
    <cfRule type="expression" dxfId="13090" priority="3252">
      <formula>AND($H226&lt;&gt;"",$I226&lt;&gt;"",$J226="")</formula>
    </cfRule>
    <cfRule type="expression" dxfId="13089" priority="3253">
      <formula>AND($H226&lt;&gt;"",$I226="",$J226="")</formula>
    </cfRule>
  </conditionalFormatting>
  <conditionalFormatting sqref="AI226">
    <cfRule type="expression" dxfId="13088" priority="3248">
      <formula>AND($H226&lt;&gt;"",$I226&lt;&gt;"",$J226&lt;&gt;"")</formula>
    </cfRule>
    <cfRule type="expression" dxfId="13087" priority="3249">
      <formula>AND($H226&lt;&gt;"",$I226&lt;&gt;"",$J226="")</formula>
    </cfRule>
    <cfRule type="expression" dxfId="13086" priority="3250">
      <formula>AND($H226&lt;&gt;"",$I226="",$J226="")</formula>
    </cfRule>
  </conditionalFormatting>
  <conditionalFormatting sqref="H227:J227">
    <cfRule type="expression" dxfId="13085" priority="3245">
      <formula>AND($H227&lt;&gt;"",$I227&lt;&gt;"",$J227&lt;&gt;"")</formula>
    </cfRule>
    <cfRule type="expression" dxfId="13084" priority="3246">
      <formula>AND($H227&lt;&gt;"",$I227&lt;&gt;"",$J227="")</formula>
    </cfRule>
    <cfRule type="expression" dxfId="13083" priority="3247">
      <formula>AND($H227&lt;&gt;"",$I227="",$J227="")</formula>
    </cfRule>
  </conditionalFormatting>
  <conditionalFormatting sqref="U227 Y227:Z227">
    <cfRule type="expression" dxfId="13082" priority="3242">
      <formula>AND($H227&lt;&gt;"",$I227&lt;&gt;"",$J227&lt;&gt;"")</formula>
    </cfRule>
    <cfRule type="expression" dxfId="13081" priority="3243">
      <formula>AND($H227&lt;&gt;"",$I227&lt;&gt;"",$J227="")</formula>
    </cfRule>
    <cfRule type="expression" dxfId="13080" priority="3244">
      <formula>AND($H227&lt;&gt;"",$I227="",$J227="")</formula>
    </cfRule>
  </conditionalFormatting>
  <conditionalFormatting sqref="H227">
    <cfRule type="expression" dxfId="13079" priority="3241">
      <formula>AND($H227&lt;&gt;"",$I227&lt;&gt;"")</formula>
    </cfRule>
  </conditionalFormatting>
  <conditionalFormatting sqref="I227">
    <cfRule type="expression" dxfId="13078" priority="3240">
      <formula>AND($I227&lt;&gt;"",$J227&lt;&gt;"")</formula>
    </cfRule>
  </conditionalFormatting>
  <conditionalFormatting sqref="A227">
    <cfRule type="containsBlanks" dxfId="13077" priority="3239">
      <formula>LEN(TRIM(A227))=0</formula>
    </cfRule>
  </conditionalFormatting>
  <conditionalFormatting sqref="AA227:AB227">
    <cfRule type="expression" dxfId="13076" priority="3236">
      <formula>AND($H227&lt;&gt;"",$I227&lt;&gt;"",$J227&lt;&gt;"")</formula>
    </cfRule>
    <cfRule type="expression" dxfId="13075" priority="3237">
      <formula>AND($H227&lt;&gt;"",$I227&lt;&gt;"",$J227="")</formula>
    </cfRule>
    <cfRule type="expression" dxfId="13074" priority="3238">
      <formula>AND($H227&lt;&gt;"",$I227="",$J227="")</formula>
    </cfRule>
  </conditionalFormatting>
  <conditionalFormatting sqref="AC227:AD227">
    <cfRule type="expression" dxfId="13073" priority="3233">
      <formula>AND($H227&lt;&gt;"",$I227&lt;&gt;"",$J227&lt;&gt;"")</formula>
    </cfRule>
    <cfRule type="expression" dxfId="13072" priority="3234">
      <formula>AND($H227&lt;&gt;"",$I227&lt;&gt;"",$J227="")</formula>
    </cfRule>
    <cfRule type="expression" dxfId="13071" priority="3235">
      <formula>AND($H227&lt;&gt;"",$I227="",$J227="")</formula>
    </cfRule>
  </conditionalFormatting>
  <conditionalFormatting sqref="AE227:AH227">
    <cfRule type="expression" dxfId="13070" priority="3230">
      <formula>AND($H227&lt;&gt;"",$I227&lt;&gt;"",$J227&lt;&gt;"")</formula>
    </cfRule>
    <cfRule type="expression" dxfId="13069" priority="3231">
      <formula>AND($H227&lt;&gt;"",$I227&lt;&gt;"",$J227="")</formula>
    </cfRule>
    <cfRule type="expression" dxfId="13068" priority="3232">
      <formula>AND($H227&lt;&gt;"",$I227="",$J227="")</formula>
    </cfRule>
  </conditionalFormatting>
  <conditionalFormatting sqref="AI227">
    <cfRule type="expression" dxfId="13067" priority="3227">
      <formula>AND($H227&lt;&gt;"",$I227&lt;&gt;"",$J227&lt;&gt;"")</formula>
    </cfRule>
    <cfRule type="expression" dxfId="13066" priority="3228">
      <formula>AND($H227&lt;&gt;"",$I227&lt;&gt;"",$J227="")</formula>
    </cfRule>
    <cfRule type="expression" dxfId="13065" priority="3229">
      <formula>AND($H227&lt;&gt;"",$I227="",$J227="")</formula>
    </cfRule>
  </conditionalFormatting>
  <conditionalFormatting sqref="H230:J230">
    <cfRule type="expression" dxfId="13064" priority="3224">
      <formula>AND($H230&lt;&gt;"",$I230&lt;&gt;"",$J230&lt;&gt;"")</formula>
    </cfRule>
    <cfRule type="expression" dxfId="13063" priority="3225">
      <formula>AND($H230&lt;&gt;"",$I230&lt;&gt;"",$J230="")</formula>
    </cfRule>
    <cfRule type="expression" dxfId="13062" priority="3226">
      <formula>AND($H230&lt;&gt;"",$I230="",$J230="")</formula>
    </cfRule>
  </conditionalFormatting>
  <conditionalFormatting sqref="H230">
    <cfRule type="expression" dxfId="13061" priority="3223">
      <formula>AND($H230&lt;&gt;"",$I230&lt;&gt;"")</formula>
    </cfRule>
  </conditionalFormatting>
  <conditionalFormatting sqref="I230">
    <cfRule type="expression" dxfId="13060" priority="3222">
      <formula>AND($I230&lt;&gt;"",$J230&lt;&gt;"")</formula>
    </cfRule>
  </conditionalFormatting>
  <conditionalFormatting sqref="A230">
    <cfRule type="containsBlanks" dxfId="13059" priority="3221">
      <formula>LEN(TRIM(A230))=0</formula>
    </cfRule>
  </conditionalFormatting>
  <conditionalFormatting sqref="H228:J228">
    <cfRule type="expression" dxfId="13058" priority="3218">
      <formula>AND($H228&lt;&gt;"",$I228&lt;&gt;"",$J228&lt;&gt;"")</formula>
    </cfRule>
    <cfRule type="expression" dxfId="13057" priority="3219">
      <formula>AND($H228&lt;&gt;"",$I228&lt;&gt;"",$J228="")</formula>
    </cfRule>
    <cfRule type="expression" dxfId="13056" priority="3220">
      <formula>AND($H228&lt;&gt;"",$I228="",$J228="")</formula>
    </cfRule>
  </conditionalFormatting>
  <conditionalFormatting sqref="U228 Y228:Z228">
    <cfRule type="expression" dxfId="13055" priority="3215">
      <formula>AND($H228&lt;&gt;"",$I228&lt;&gt;"",$J228&lt;&gt;"")</formula>
    </cfRule>
    <cfRule type="expression" dxfId="13054" priority="3216">
      <formula>AND($H228&lt;&gt;"",$I228&lt;&gt;"",$J228="")</formula>
    </cfRule>
    <cfRule type="expression" dxfId="13053" priority="3217">
      <formula>AND($H228&lt;&gt;"",$I228="",$J228="")</formula>
    </cfRule>
  </conditionalFormatting>
  <conditionalFormatting sqref="H228">
    <cfRule type="expression" dxfId="13052" priority="3214">
      <formula>AND($H228&lt;&gt;"",$I228&lt;&gt;"")</formula>
    </cfRule>
  </conditionalFormatting>
  <conditionalFormatting sqref="I228">
    <cfRule type="expression" dxfId="13051" priority="3213">
      <formula>AND($I228&lt;&gt;"",$J228&lt;&gt;"")</formula>
    </cfRule>
  </conditionalFormatting>
  <conditionalFormatting sqref="A228">
    <cfRule type="containsBlanks" dxfId="13050" priority="3212">
      <formula>LEN(TRIM(A228))=0</formula>
    </cfRule>
  </conditionalFormatting>
  <conditionalFormatting sqref="AA228:AB228">
    <cfRule type="expression" dxfId="13049" priority="3209">
      <formula>AND($H228&lt;&gt;"",$I228&lt;&gt;"",$J228&lt;&gt;"")</formula>
    </cfRule>
    <cfRule type="expression" dxfId="13048" priority="3210">
      <formula>AND($H228&lt;&gt;"",$I228&lt;&gt;"",$J228="")</formula>
    </cfRule>
    <cfRule type="expression" dxfId="13047" priority="3211">
      <formula>AND($H228&lt;&gt;"",$I228="",$J228="")</formula>
    </cfRule>
  </conditionalFormatting>
  <conditionalFormatting sqref="AC228:AD228">
    <cfRule type="expression" dxfId="13046" priority="3206">
      <formula>AND($H228&lt;&gt;"",$I228&lt;&gt;"",$J228&lt;&gt;"")</formula>
    </cfRule>
    <cfRule type="expression" dxfId="13045" priority="3207">
      <formula>AND($H228&lt;&gt;"",$I228&lt;&gt;"",$J228="")</formula>
    </cfRule>
    <cfRule type="expression" dxfId="13044" priority="3208">
      <formula>AND($H228&lt;&gt;"",$I228="",$J228="")</formula>
    </cfRule>
  </conditionalFormatting>
  <conditionalFormatting sqref="AE228:AH228">
    <cfRule type="expression" dxfId="13043" priority="3203">
      <formula>AND($H228&lt;&gt;"",$I228&lt;&gt;"",$J228&lt;&gt;"")</formula>
    </cfRule>
    <cfRule type="expression" dxfId="13042" priority="3204">
      <formula>AND($H228&lt;&gt;"",$I228&lt;&gt;"",$J228="")</formula>
    </cfRule>
    <cfRule type="expression" dxfId="13041" priority="3205">
      <formula>AND($H228&lt;&gt;"",$I228="",$J228="")</formula>
    </cfRule>
  </conditionalFormatting>
  <conditionalFormatting sqref="AI228">
    <cfRule type="expression" dxfId="13040" priority="3200">
      <formula>AND($H228&lt;&gt;"",$I228&lt;&gt;"",$J228&lt;&gt;"")</formula>
    </cfRule>
    <cfRule type="expression" dxfId="13039" priority="3201">
      <formula>AND($H228&lt;&gt;"",$I228&lt;&gt;"",$J228="")</formula>
    </cfRule>
    <cfRule type="expression" dxfId="13038" priority="3202">
      <formula>AND($H228&lt;&gt;"",$I228="",$J228="")</formula>
    </cfRule>
  </conditionalFormatting>
  <conditionalFormatting sqref="H255:J255">
    <cfRule type="expression" dxfId="13037" priority="3197">
      <formula>AND($H255&lt;&gt;"",$I255&lt;&gt;"",$J255&lt;&gt;"")</formula>
    </cfRule>
    <cfRule type="expression" dxfId="13036" priority="3198">
      <formula>AND($H255&lt;&gt;"",$I255&lt;&gt;"",$J255="")</formula>
    </cfRule>
    <cfRule type="expression" dxfId="13035" priority="3199">
      <formula>AND($H255&lt;&gt;"",$I255="",$J255="")</formula>
    </cfRule>
  </conditionalFormatting>
  <conditionalFormatting sqref="U255 X255:Z255">
    <cfRule type="expression" dxfId="13034" priority="3194">
      <formula>AND($H255&lt;&gt;"",$I255&lt;&gt;"",$J255&lt;&gt;"")</formula>
    </cfRule>
    <cfRule type="expression" dxfId="13033" priority="3195">
      <formula>AND($H255&lt;&gt;"",$I255&lt;&gt;"",$J255="")</formula>
    </cfRule>
    <cfRule type="expression" dxfId="13032" priority="3196">
      <formula>AND($H255&lt;&gt;"",$I255="",$J255="")</formula>
    </cfRule>
  </conditionalFormatting>
  <conditionalFormatting sqref="H255">
    <cfRule type="expression" dxfId="13031" priority="3193">
      <formula>AND($H255&lt;&gt;"",$I255&lt;&gt;"")</formula>
    </cfRule>
  </conditionalFormatting>
  <conditionalFormatting sqref="I255">
    <cfRule type="expression" dxfId="13030" priority="3192">
      <formula>AND($I255&lt;&gt;"",$J255&lt;&gt;"")</formula>
    </cfRule>
  </conditionalFormatting>
  <conditionalFormatting sqref="A255">
    <cfRule type="containsBlanks" dxfId="13029" priority="3191">
      <formula>LEN(TRIM(A255))=0</formula>
    </cfRule>
  </conditionalFormatting>
  <conditionalFormatting sqref="AA255:AB255">
    <cfRule type="expression" dxfId="13028" priority="3188">
      <formula>AND($H255&lt;&gt;"",$I255&lt;&gt;"",$J255&lt;&gt;"")</formula>
    </cfRule>
    <cfRule type="expression" dxfId="13027" priority="3189">
      <formula>AND($H255&lt;&gt;"",$I255&lt;&gt;"",$J255="")</formula>
    </cfRule>
    <cfRule type="expression" dxfId="13026" priority="3190">
      <formula>AND($H255&lt;&gt;"",$I255="",$J255="")</formula>
    </cfRule>
  </conditionalFormatting>
  <conditionalFormatting sqref="AC255:AD255">
    <cfRule type="expression" dxfId="13025" priority="3185">
      <formula>AND($H255&lt;&gt;"",$I255&lt;&gt;"",$J255&lt;&gt;"")</formula>
    </cfRule>
    <cfRule type="expression" dxfId="13024" priority="3186">
      <formula>AND($H255&lt;&gt;"",$I255&lt;&gt;"",$J255="")</formula>
    </cfRule>
    <cfRule type="expression" dxfId="13023" priority="3187">
      <formula>AND($H255&lt;&gt;"",$I255="",$J255="")</formula>
    </cfRule>
  </conditionalFormatting>
  <conditionalFormatting sqref="AE255:AH255">
    <cfRule type="expression" dxfId="13022" priority="3182">
      <formula>AND($H255&lt;&gt;"",$I255&lt;&gt;"",$J255&lt;&gt;"")</formula>
    </cfRule>
    <cfRule type="expression" dxfId="13021" priority="3183">
      <formula>AND($H255&lt;&gt;"",$I255&lt;&gt;"",$J255="")</formula>
    </cfRule>
    <cfRule type="expression" dxfId="13020" priority="3184">
      <formula>AND($H255&lt;&gt;"",$I255="",$J255="")</formula>
    </cfRule>
  </conditionalFormatting>
  <conditionalFormatting sqref="AI255">
    <cfRule type="expression" dxfId="13019" priority="3179">
      <formula>AND($H255&lt;&gt;"",$I255&lt;&gt;"",$J255&lt;&gt;"")</formula>
    </cfRule>
    <cfRule type="expression" dxfId="13018" priority="3180">
      <formula>AND($H255&lt;&gt;"",$I255&lt;&gt;"",$J255="")</formula>
    </cfRule>
    <cfRule type="expression" dxfId="13017" priority="3181">
      <formula>AND($H255&lt;&gt;"",$I255="",$J255="")</formula>
    </cfRule>
  </conditionalFormatting>
  <conditionalFormatting sqref="H256:J256">
    <cfRule type="expression" dxfId="13016" priority="3176">
      <formula>AND($H256&lt;&gt;"",$I256&lt;&gt;"",$J256&lt;&gt;"")</formula>
    </cfRule>
    <cfRule type="expression" dxfId="13015" priority="3177">
      <formula>AND($H256&lt;&gt;"",$I256&lt;&gt;"",$J256="")</formula>
    </cfRule>
    <cfRule type="expression" dxfId="13014" priority="3178">
      <formula>AND($H256&lt;&gt;"",$I256="",$J256="")</formula>
    </cfRule>
  </conditionalFormatting>
  <conditionalFormatting sqref="U256 X256:AE256 Y257:AE260">
    <cfRule type="expression" dxfId="13013" priority="3173">
      <formula>AND($H256&lt;&gt;"",$I256&lt;&gt;"",$J256&lt;&gt;"")</formula>
    </cfRule>
    <cfRule type="expression" dxfId="13012" priority="3174">
      <formula>AND($H256&lt;&gt;"",$I256&lt;&gt;"",$J256="")</formula>
    </cfRule>
    <cfRule type="expression" dxfId="13011" priority="3175">
      <formula>AND($H256&lt;&gt;"",$I256="",$J256="")</formula>
    </cfRule>
  </conditionalFormatting>
  <conditionalFormatting sqref="H256">
    <cfRule type="expression" dxfId="13010" priority="3172">
      <formula>AND($H256&lt;&gt;"",$I256&lt;&gt;"")</formula>
    </cfRule>
  </conditionalFormatting>
  <conditionalFormatting sqref="I256">
    <cfRule type="expression" dxfId="13009" priority="3171">
      <formula>AND($I256&lt;&gt;"",$J256&lt;&gt;"")</formula>
    </cfRule>
  </conditionalFormatting>
  <conditionalFormatting sqref="A256">
    <cfRule type="containsBlanks" dxfId="13008" priority="3170">
      <formula>LEN(TRIM(A256))=0</formula>
    </cfRule>
  </conditionalFormatting>
  <conditionalFormatting sqref="AF256:AH256">
    <cfRule type="expression" dxfId="13007" priority="3161">
      <formula>AND($H256&lt;&gt;"",$I256&lt;&gt;"",$J256&lt;&gt;"")</formula>
    </cfRule>
    <cfRule type="expression" dxfId="13006" priority="3162">
      <formula>AND($H256&lt;&gt;"",$I256&lt;&gt;"",$J256="")</formula>
    </cfRule>
    <cfRule type="expression" dxfId="13005" priority="3163">
      <formula>AND($H256&lt;&gt;"",$I256="",$J256="")</formula>
    </cfRule>
  </conditionalFormatting>
  <conditionalFormatting sqref="AI256">
    <cfRule type="expression" dxfId="13004" priority="3158">
      <formula>AND($H256&lt;&gt;"",$I256&lt;&gt;"",$J256&lt;&gt;"")</formula>
    </cfRule>
    <cfRule type="expression" dxfId="13003" priority="3159">
      <formula>AND($H256&lt;&gt;"",$I256&lt;&gt;"",$J256="")</formula>
    </cfRule>
    <cfRule type="expression" dxfId="13002" priority="3160">
      <formula>AND($H256&lt;&gt;"",$I256="",$J256="")</formula>
    </cfRule>
  </conditionalFormatting>
  <conditionalFormatting sqref="H257:J257">
    <cfRule type="expression" dxfId="13001" priority="3155">
      <formula>AND($H257&lt;&gt;"",$I257&lt;&gt;"",$J257&lt;&gt;"")</formula>
    </cfRule>
    <cfRule type="expression" dxfId="13000" priority="3156">
      <formula>AND($H257&lt;&gt;"",$I257&lt;&gt;"",$J257="")</formula>
    </cfRule>
    <cfRule type="expression" dxfId="12999" priority="3157">
      <formula>AND($H257&lt;&gt;"",$I257="",$J257="")</formula>
    </cfRule>
  </conditionalFormatting>
  <conditionalFormatting sqref="U257 X257">
    <cfRule type="expression" dxfId="12998" priority="3152">
      <formula>AND($H257&lt;&gt;"",$I257&lt;&gt;"",$J257&lt;&gt;"")</formula>
    </cfRule>
    <cfRule type="expression" dxfId="12997" priority="3153">
      <formula>AND($H257&lt;&gt;"",$I257&lt;&gt;"",$J257="")</formula>
    </cfRule>
    <cfRule type="expression" dxfId="12996" priority="3154">
      <formula>AND($H257&lt;&gt;"",$I257="",$J257="")</formula>
    </cfRule>
  </conditionalFormatting>
  <conditionalFormatting sqref="H257">
    <cfRule type="expression" dxfId="12995" priority="3151">
      <formula>AND($H257&lt;&gt;"",$I257&lt;&gt;"")</formula>
    </cfRule>
  </conditionalFormatting>
  <conditionalFormatting sqref="I257">
    <cfRule type="expression" dxfId="12994" priority="3150">
      <formula>AND($I257&lt;&gt;"",$J257&lt;&gt;"")</formula>
    </cfRule>
  </conditionalFormatting>
  <conditionalFormatting sqref="A257">
    <cfRule type="containsBlanks" dxfId="12993" priority="3149">
      <formula>LEN(TRIM(A257))=0</formula>
    </cfRule>
  </conditionalFormatting>
  <conditionalFormatting sqref="AF257:AH257">
    <cfRule type="expression" dxfId="12992" priority="3140">
      <formula>AND($H257&lt;&gt;"",$I257&lt;&gt;"",$J257&lt;&gt;"")</formula>
    </cfRule>
    <cfRule type="expression" dxfId="12991" priority="3141">
      <formula>AND($H257&lt;&gt;"",$I257&lt;&gt;"",$J257="")</formula>
    </cfRule>
    <cfRule type="expression" dxfId="12990" priority="3142">
      <formula>AND($H257&lt;&gt;"",$I257="",$J257="")</formula>
    </cfRule>
  </conditionalFormatting>
  <conditionalFormatting sqref="AI257">
    <cfRule type="expression" dxfId="12989" priority="3137">
      <formula>AND($H257&lt;&gt;"",$I257&lt;&gt;"",$J257&lt;&gt;"")</formula>
    </cfRule>
    <cfRule type="expression" dxfId="12988" priority="3138">
      <formula>AND($H257&lt;&gt;"",$I257&lt;&gt;"",$J257="")</formula>
    </cfRule>
    <cfRule type="expression" dxfId="12987" priority="3139">
      <formula>AND($H257&lt;&gt;"",$I257="",$J257="")</formula>
    </cfRule>
  </conditionalFormatting>
  <conditionalFormatting sqref="H258:J258">
    <cfRule type="expression" dxfId="12986" priority="3134">
      <formula>AND($H258&lt;&gt;"",$I258&lt;&gt;"",$J258&lt;&gt;"")</formula>
    </cfRule>
    <cfRule type="expression" dxfId="12985" priority="3135">
      <formula>AND($H258&lt;&gt;"",$I258&lt;&gt;"",$J258="")</formula>
    </cfRule>
    <cfRule type="expression" dxfId="12984" priority="3136">
      <formula>AND($H258&lt;&gt;"",$I258="",$J258="")</formula>
    </cfRule>
  </conditionalFormatting>
  <conditionalFormatting sqref="U258 X258">
    <cfRule type="expression" dxfId="12983" priority="3131">
      <formula>AND($H258&lt;&gt;"",$I258&lt;&gt;"",$J258&lt;&gt;"")</formula>
    </cfRule>
    <cfRule type="expression" dxfId="12982" priority="3132">
      <formula>AND($H258&lt;&gt;"",$I258&lt;&gt;"",$J258="")</formula>
    </cfRule>
    <cfRule type="expression" dxfId="12981" priority="3133">
      <formula>AND($H258&lt;&gt;"",$I258="",$J258="")</formula>
    </cfRule>
  </conditionalFormatting>
  <conditionalFormatting sqref="H258">
    <cfRule type="expression" dxfId="12980" priority="3130">
      <formula>AND($H258&lt;&gt;"",$I258&lt;&gt;"")</formula>
    </cfRule>
  </conditionalFormatting>
  <conditionalFormatting sqref="I258">
    <cfRule type="expression" dxfId="12979" priority="3129">
      <formula>AND($I258&lt;&gt;"",$J258&lt;&gt;"")</formula>
    </cfRule>
  </conditionalFormatting>
  <conditionalFormatting sqref="A258">
    <cfRule type="containsBlanks" dxfId="12978" priority="3128">
      <formula>LEN(TRIM(A258))=0</formula>
    </cfRule>
  </conditionalFormatting>
  <conditionalFormatting sqref="AF258:AH258">
    <cfRule type="expression" dxfId="12977" priority="3119">
      <formula>AND($H258&lt;&gt;"",$I258&lt;&gt;"",$J258&lt;&gt;"")</formula>
    </cfRule>
    <cfRule type="expression" dxfId="12976" priority="3120">
      <formula>AND($H258&lt;&gt;"",$I258&lt;&gt;"",$J258="")</formula>
    </cfRule>
    <cfRule type="expression" dxfId="12975" priority="3121">
      <formula>AND($H258&lt;&gt;"",$I258="",$J258="")</formula>
    </cfRule>
  </conditionalFormatting>
  <conditionalFormatting sqref="AI258">
    <cfRule type="expression" dxfId="12974" priority="3116">
      <formula>AND($H258&lt;&gt;"",$I258&lt;&gt;"",$J258&lt;&gt;"")</formula>
    </cfRule>
    <cfRule type="expression" dxfId="12973" priority="3117">
      <formula>AND($H258&lt;&gt;"",$I258&lt;&gt;"",$J258="")</formula>
    </cfRule>
    <cfRule type="expression" dxfId="12972" priority="3118">
      <formula>AND($H258&lt;&gt;"",$I258="",$J258="")</formula>
    </cfRule>
  </conditionalFormatting>
  <conditionalFormatting sqref="H259:J259">
    <cfRule type="expression" dxfId="12971" priority="3113">
      <formula>AND($H259&lt;&gt;"",$I259&lt;&gt;"",$J259&lt;&gt;"")</formula>
    </cfRule>
    <cfRule type="expression" dxfId="12970" priority="3114">
      <formula>AND($H259&lt;&gt;"",$I259&lt;&gt;"",$J259="")</formula>
    </cfRule>
    <cfRule type="expression" dxfId="12969" priority="3115">
      <formula>AND($H259&lt;&gt;"",$I259="",$J259="")</formula>
    </cfRule>
  </conditionalFormatting>
  <conditionalFormatting sqref="U259 X259">
    <cfRule type="expression" dxfId="12968" priority="3110">
      <formula>AND($H259&lt;&gt;"",$I259&lt;&gt;"",$J259&lt;&gt;"")</formula>
    </cfRule>
    <cfRule type="expression" dxfId="12967" priority="3111">
      <formula>AND($H259&lt;&gt;"",$I259&lt;&gt;"",$J259="")</formula>
    </cfRule>
    <cfRule type="expression" dxfId="12966" priority="3112">
      <formula>AND($H259&lt;&gt;"",$I259="",$J259="")</formula>
    </cfRule>
  </conditionalFormatting>
  <conditionalFormatting sqref="H259">
    <cfRule type="expression" dxfId="12965" priority="3109">
      <formula>AND($H259&lt;&gt;"",$I259&lt;&gt;"")</formula>
    </cfRule>
  </conditionalFormatting>
  <conditionalFormatting sqref="I259">
    <cfRule type="expression" dxfId="12964" priority="3108">
      <formula>AND($I259&lt;&gt;"",$J259&lt;&gt;"")</formula>
    </cfRule>
  </conditionalFormatting>
  <conditionalFormatting sqref="A259">
    <cfRule type="containsBlanks" dxfId="12963" priority="3107">
      <formula>LEN(TRIM(A259))=0</formula>
    </cfRule>
  </conditionalFormatting>
  <conditionalFormatting sqref="AF259:AH259">
    <cfRule type="expression" dxfId="12962" priority="3098">
      <formula>AND($H259&lt;&gt;"",$I259&lt;&gt;"",$J259&lt;&gt;"")</formula>
    </cfRule>
    <cfRule type="expression" dxfId="12961" priority="3099">
      <formula>AND($H259&lt;&gt;"",$I259&lt;&gt;"",$J259="")</formula>
    </cfRule>
    <cfRule type="expression" dxfId="12960" priority="3100">
      <formula>AND($H259&lt;&gt;"",$I259="",$J259="")</formula>
    </cfRule>
  </conditionalFormatting>
  <conditionalFormatting sqref="AI259">
    <cfRule type="expression" dxfId="12959" priority="3095">
      <formula>AND($H259&lt;&gt;"",$I259&lt;&gt;"",$J259&lt;&gt;"")</formula>
    </cfRule>
    <cfRule type="expression" dxfId="12958" priority="3096">
      <formula>AND($H259&lt;&gt;"",$I259&lt;&gt;"",$J259="")</formula>
    </cfRule>
    <cfRule type="expression" dxfId="12957" priority="3097">
      <formula>AND($H259&lt;&gt;"",$I259="",$J259="")</formula>
    </cfRule>
  </conditionalFormatting>
  <conditionalFormatting sqref="H262:J262">
    <cfRule type="expression" dxfId="12956" priority="3092">
      <formula>AND($H262&lt;&gt;"",$I262&lt;&gt;"",$J262&lt;&gt;"")</formula>
    </cfRule>
    <cfRule type="expression" dxfId="12955" priority="3093">
      <formula>AND($H262&lt;&gt;"",$I262&lt;&gt;"",$J262="")</formula>
    </cfRule>
    <cfRule type="expression" dxfId="12954" priority="3094">
      <formula>AND($H262&lt;&gt;"",$I262="",$J262="")</formula>
    </cfRule>
  </conditionalFormatting>
  <conditionalFormatting sqref="H262">
    <cfRule type="expression" dxfId="12953" priority="3091">
      <formula>AND($H262&lt;&gt;"",$I262&lt;&gt;"")</formula>
    </cfRule>
  </conditionalFormatting>
  <conditionalFormatting sqref="I262">
    <cfRule type="expression" dxfId="12952" priority="3090">
      <formula>AND($I262&lt;&gt;"",$J262&lt;&gt;"")</formula>
    </cfRule>
  </conditionalFormatting>
  <conditionalFormatting sqref="A262">
    <cfRule type="containsBlanks" dxfId="12951" priority="3089">
      <formula>LEN(TRIM(A262))=0</formula>
    </cfRule>
  </conditionalFormatting>
  <conditionalFormatting sqref="H260:J260">
    <cfRule type="expression" dxfId="12950" priority="3086">
      <formula>AND($H260&lt;&gt;"",$I260&lt;&gt;"",$J260&lt;&gt;"")</formula>
    </cfRule>
    <cfRule type="expression" dxfId="12949" priority="3087">
      <formula>AND($H260&lt;&gt;"",$I260&lt;&gt;"",$J260="")</formula>
    </cfRule>
    <cfRule type="expression" dxfId="12948" priority="3088">
      <formula>AND($H260&lt;&gt;"",$I260="",$J260="")</formula>
    </cfRule>
  </conditionalFormatting>
  <conditionalFormatting sqref="U260 X260">
    <cfRule type="expression" dxfId="12947" priority="3083">
      <formula>AND($H260&lt;&gt;"",$I260&lt;&gt;"",$J260&lt;&gt;"")</formula>
    </cfRule>
    <cfRule type="expression" dxfId="12946" priority="3084">
      <formula>AND($H260&lt;&gt;"",$I260&lt;&gt;"",$J260="")</formula>
    </cfRule>
    <cfRule type="expression" dxfId="12945" priority="3085">
      <formula>AND($H260&lt;&gt;"",$I260="",$J260="")</formula>
    </cfRule>
  </conditionalFormatting>
  <conditionalFormatting sqref="H260">
    <cfRule type="expression" dxfId="12944" priority="3082">
      <formula>AND($H260&lt;&gt;"",$I260&lt;&gt;"")</formula>
    </cfRule>
  </conditionalFormatting>
  <conditionalFormatting sqref="I260">
    <cfRule type="expression" dxfId="12943" priority="3081">
      <formula>AND($I260&lt;&gt;"",$J260&lt;&gt;"")</formula>
    </cfRule>
  </conditionalFormatting>
  <conditionalFormatting sqref="A260">
    <cfRule type="containsBlanks" dxfId="12942" priority="3080">
      <formula>LEN(TRIM(A260))=0</formula>
    </cfRule>
  </conditionalFormatting>
  <conditionalFormatting sqref="AF260:AH260">
    <cfRule type="expression" dxfId="12941" priority="3071">
      <formula>AND($H260&lt;&gt;"",$I260&lt;&gt;"",$J260&lt;&gt;"")</formula>
    </cfRule>
    <cfRule type="expression" dxfId="12940" priority="3072">
      <formula>AND($H260&lt;&gt;"",$I260&lt;&gt;"",$J260="")</formula>
    </cfRule>
    <cfRule type="expression" dxfId="12939" priority="3073">
      <formula>AND($H260&lt;&gt;"",$I260="",$J260="")</formula>
    </cfRule>
  </conditionalFormatting>
  <conditionalFormatting sqref="AI260">
    <cfRule type="expression" dxfId="12938" priority="3068">
      <formula>AND($H260&lt;&gt;"",$I260&lt;&gt;"",$J260&lt;&gt;"")</formula>
    </cfRule>
    <cfRule type="expression" dxfId="12937" priority="3069">
      <formula>AND($H260&lt;&gt;"",$I260&lt;&gt;"",$J260="")</formula>
    </cfRule>
    <cfRule type="expression" dxfId="12936" priority="3070">
      <formula>AND($H260&lt;&gt;"",$I260="",$J260="")</formula>
    </cfRule>
  </conditionalFormatting>
  <conditionalFormatting sqref="H287:J287">
    <cfRule type="expression" dxfId="12935" priority="3065">
      <formula>AND($H287&lt;&gt;"",$I287&lt;&gt;"",$J287&lt;&gt;"")</formula>
    </cfRule>
    <cfRule type="expression" dxfId="12934" priority="3066">
      <formula>AND($H287&lt;&gt;"",$I287&lt;&gt;"",$J287="")</formula>
    </cfRule>
    <cfRule type="expression" dxfId="12933" priority="3067">
      <formula>AND($H287&lt;&gt;"",$I287="",$J287="")</formula>
    </cfRule>
  </conditionalFormatting>
  <conditionalFormatting sqref="U287 X287:Z287">
    <cfRule type="expression" dxfId="12932" priority="3062">
      <formula>AND($H287&lt;&gt;"",$I287&lt;&gt;"",$J287&lt;&gt;"")</formula>
    </cfRule>
    <cfRule type="expression" dxfId="12931" priority="3063">
      <formula>AND($H287&lt;&gt;"",$I287&lt;&gt;"",$J287="")</formula>
    </cfRule>
    <cfRule type="expression" dxfId="12930" priority="3064">
      <formula>AND($H287&lt;&gt;"",$I287="",$J287="")</formula>
    </cfRule>
  </conditionalFormatting>
  <conditionalFormatting sqref="H287">
    <cfRule type="expression" dxfId="12929" priority="3061">
      <formula>AND($H287&lt;&gt;"",$I287&lt;&gt;"")</formula>
    </cfRule>
  </conditionalFormatting>
  <conditionalFormatting sqref="I287">
    <cfRule type="expression" dxfId="12928" priority="3060">
      <formula>AND($I287&lt;&gt;"",$J287&lt;&gt;"")</formula>
    </cfRule>
  </conditionalFormatting>
  <conditionalFormatting sqref="A287">
    <cfRule type="containsBlanks" dxfId="12927" priority="3059">
      <formula>LEN(TRIM(A287))=0</formula>
    </cfRule>
  </conditionalFormatting>
  <conditionalFormatting sqref="AA287:AB287">
    <cfRule type="expression" dxfId="12926" priority="3056">
      <formula>AND($H287&lt;&gt;"",$I287&lt;&gt;"",$J287&lt;&gt;"")</formula>
    </cfRule>
    <cfRule type="expression" dxfId="12925" priority="3057">
      <formula>AND($H287&lt;&gt;"",$I287&lt;&gt;"",$J287="")</formula>
    </cfRule>
    <cfRule type="expression" dxfId="12924" priority="3058">
      <formula>AND($H287&lt;&gt;"",$I287="",$J287="")</formula>
    </cfRule>
  </conditionalFormatting>
  <conditionalFormatting sqref="AC287:AD287">
    <cfRule type="expression" dxfId="12923" priority="3053">
      <formula>AND($H287&lt;&gt;"",$I287&lt;&gt;"",$J287&lt;&gt;"")</formula>
    </cfRule>
    <cfRule type="expression" dxfId="12922" priority="3054">
      <formula>AND($H287&lt;&gt;"",$I287&lt;&gt;"",$J287="")</formula>
    </cfRule>
    <cfRule type="expression" dxfId="12921" priority="3055">
      <formula>AND($H287&lt;&gt;"",$I287="",$J287="")</formula>
    </cfRule>
  </conditionalFormatting>
  <conditionalFormatting sqref="AE287:AH287">
    <cfRule type="expression" dxfId="12920" priority="3050">
      <formula>AND($H287&lt;&gt;"",$I287&lt;&gt;"",$J287&lt;&gt;"")</formula>
    </cfRule>
    <cfRule type="expression" dxfId="12919" priority="3051">
      <formula>AND($H287&lt;&gt;"",$I287&lt;&gt;"",$J287="")</formula>
    </cfRule>
    <cfRule type="expression" dxfId="12918" priority="3052">
      <formula>AND($H287&lt;&gt;"",$I287="",$J287="")</formula>
    </cfRule>
  </conditionalFormatting>
  <conditionalFormatting sqref="AI287">
    <cfRule type="expression" dxfId="12917" priority="3047">
      <formula>AND($H287&lt;&gt;"",$I287&lt;&gt;"",$J287&lt;&gt;"")</formula>
    </cfRule>
    <cfRule type="expression" dxfId="12916" priority="3048">
      <formula>AND($H287&lt;&gt;"",$I287&lt;&gt;"",$J287="")</formula>
    </cfRule>
    <cfRule type="expression" dxfId="12915" priority="3049">
      <formula>AND($H287&lt;&gt;"",$I287="",$J287="")</formula>
    </cfRule>
  </conditionalFormatting>
  <conditionalFormatting sqref="H288:J288">
    <cfRule type="expression" dxfId="12914" priority="3044">
      <formula>AND($H288&lt;&gt;"",$I288&lt;&gt;"",$J288&lt;&gt;"")</formula>
    </cfRule>
    <cfRule type="expression" dxfId="12913" priority="3045">
      <formula>AND($H288&lt;&gt;"",$I288&lt;&gt;"",$J288="")</formula>
    </cfRule>
    <cfRule type="expression" dxfId="12912" priority="3046">
      <formula>AND($H288&lt;&gt;"",$I288="",$J288="")</formula>
    </cfRule>
  </conditionalFormatting>
  <conditionalFormatting sqref="U288 X288:Z288">
    <cfRule type="expression" dxfId="12911" priority="3041">
      <formula>AND($H288&lt;&gt;"",$I288&lt;&gt;"",$J288&lt;&gt;"")</formula>
    </cfRule>
    <cfRule type="expression" dxfId="12910" priority="3042">
      <formula>AND($H288&lt;&gt;"",$I288&lt;&gt;"",$J288="")</formula>
    </cfRule>
    <cfRule type="expression" dxfId="12909" priority="3043">
      <formula>AND($H288&lt;&gt;"",$I288="",$J288="")</formula>
    </cfRule>
  </conditionalFormatting>
  <conditionalFormatting sqref="H288">
    <cfRule type="expression" dxfId="12908" priority="3040">
      <formula>AND($H288&lt;&gt;"",$I288&lt;&gt;"")</formula>
    </cfRule>
  </conditionalFormatting>
  <conditionalFormatting sqref="I288">
    <cfRule type="expression" dxfId="12907" priority="3039">
      <formula>AND($I288&lt;&gt;"",$J288&lt;&gt;"")</formula>
    </cfRule>
  </conditionalFormatting>
  <conditionalFormatting sqref="A288">
    <cfRule type="containsBlanks" dxfId="12906" priority="3038">
      <formula>LEN(TRIM(A288))=0</formula>
    </cfRule>
  </conditionalFormatting>
  <conditionalFormatting sqref="AA288:AB288">
    <cfRule type="expression" dxfId="12905" priority="3035">
      <formula>AND($H288&lt;&gt;"",$I288&lt;&gt;"",$J288&lt;&gt;"")</formula>
    </cfRule>
    <cfRule type="expression" dxfId="12904" priority="3036">
      <formula>AND($H288&lt;&gt;"",$I288&lt;&gt;"",$J288="")</formula>
    </cfRule>
    <cfRule type="expression" dxfId="12903" priority="3037">
      <formula>AND($H288&lt;&gt;"",$I288="",$J288="")</formula>
    </cfRule>
  </conditionalFormatting>
  <conditionalFormatting sqref="AC288:AD288">
    <cfRule type="expression" dxfId="12902" priority="3032">
      <formula>AND($H288&lt;&gt;"",$I288&lt;&gt;"",$J288&lt;&gt;"")</formula>
    </cfRule>
    <cfRule type="expression" dxfId="12901" priority="3033">
      <formula>AND($H288&lt;&gt;"",$I288&lt;&gt;"",$J288="")</formula>
    </cfRule>
    <cfRule type="expression" dxfId="12900" priority="3034">
      <formula>AND($H288&lt;&gt;"",$I288="",$J288="")</formula>
    </cfRule>
  </conditionalFormatting>
  <conditionalFormatting sqref="AE288:AH288">
    <cfRule type="expression" dxfId="12899" priority="3029">
      <formula>AND($H288&lt;&gt;"",$I288&lt;&gt;"",$J288&lt;&gt;"")</formula>
    </cfRule>
    <cfRule type="expression" dxfId="12898" priority="3030">
      <formula>AND($H288&lt;&gt;"",$I288&lt;&gt;"",$J288="")</formula>
    </cfRule>
    <cfRule type="expression" dxfId="12897" priority="3031">
      <formula>AND($H288&lt;&gt;"",$I288="",$J288="")</formula>
    </cfRule>
  </conditionalFormatting>
  <conditionalFormatting sqref="AI288">
    <cfRule type="expression" dxfId="12896" priority="3026">
      <formula>AND($H288&lt;&gt;"",$I288&lt;&gt;"",$J288&lt;&gt;"")</formula>
    </cfRule>
    <cfRule type="expression" dxfId="12895" priority="3027">
      <formula>AND($H288&lt;&gt;"",$I288&lt;&gt;"",$J288="")</formula>
    </cfRule>
    <cfRule type="expression" dxfId="12894" priority="3028">
      <formula>AND($H288&lt;&gt;"",$I288="",$J288="")</formula>
    </cfRule>
  </conditionalFormatting>
  <conditionalFormatting sqref="H289:J289">
    <cfRule type="expression" dxfId="12893" priority="3023">
      <formula>AND($H289&lt;&gt;"",$I289&lt;&gt;"",$J289&lt;&gt;"")</formula>
    </cfRule>
    <cfRule type="expression" dxfId="12892" priority="3024">
      <formula>AND($H289&lt;&gt;"",$I289&lt;&gt;"",$J289="")</formula>
    </cfRule>
    <cfRule type="expression" dxfId="12891" priority="3025">
      <formula>AND($H289&lt;&gt;"",$I289="",$J289="")</formula>
    </cfRule>
  </conditionalFormatting>
  <conditionalFormatting sqref="U289 X289:Z289">
    <cfRule type="expression" dxfId="12890" priority="3020">
      <formula>AND($H289&lt;&gt;"",$I289&lt;&gt;"",$J289&lt;&gt;"")</formula>
    </cfRule>
    <cfRule type="expression" dxfId="12889" priority="3021">
      <formula>AND($H289&lt;&gt;"",$I289&lt;&gt;"",$J289="")</formula>
    </cfRule>
    <cfRule type="expression" dxfId="12888" priority="3022">
      <formula>AND($H289&lt;&gt;"",$I289="",$J289="")</formula>
    </cfRule>
  </conditionalFormatting>
  <conditionalFormatting sqref="H289">
    <cfRule type="expression" dxfId="12887" priority="3019">
      <formula>AND($H289&lt;&gt;"",$I289&lt;&gt;"")</formula>
    </cfRule>
  </conditionalFormatting>
  <conditionalFormatting sqref="I289">
    <cfRule type="expression" dxfId="12886" priority="3018">
      <formula>AND($I289&lt;&gt;"",$J289&lt;&gt;"")</formula>
    </cfRule>
  </conditionalFormatting>
  <conditionalFormatting sqref="A289">
    <cfRule type="containsBlanks" dxfId="12885" priority="3017">
      <formula>LEN(TRIM(A289))=0</formula>
    </cfRule>
  </conditionalFormatting>
  <conditionalFormatting sqref="AA289:AB289">
    <cfRule type="expression" dxfId="12884" priority="3014">
      <formula>AND($H289&lt;&gt;"",$I289&lt;&gt;"",$J289&lt;&gt;"")</formula>
    </cfRule>
    <cfRule type="expression" dxfId="12883" priority="3015">
      <formula>AND($H289&lt;&gt;"",$I289&lt;&gt;"",$J289="")</formula>
    </cfRule>
    <cfRule type="expression" dxfId="12882" priority="3016">
      <formula>AND($H289&lt;&gt;"",$I289="",$J289="")</formula>
    </cfRule>
  </conditionalFormatting>
  <conditionalFormatting sqref="AC289:AD289">
    <cfRule type="expression" dxfId="12881" priority="3011">
      <formula>AND($H289&lt;&gt;"",$I289&lt;&gt;"",$J289&lt;&gt;"")</formula>
    </cfRule>
    <cfRule type="expression" dxfId="12880" priority="3012">
      <formula>AND($H289&lt;&gt;"",$I289&lt;&gt;"",$J289="")</formula>
    </cfRule>
    <cfRule type="expression" dxfId="12879" priority="3013">
      <formula>AND($H289&lt;&gt;"",$I289="",$J289="")</formula>
    </cfRule>
  </conditionalFormatting>
  <conditionalFormatting sqref="AE289:AH289">
    <cfRule type="expression" dxfId="12878" priority="3008">
      <formula>AND($H289&lt;&gt;"",$I289&lt;&gt;"",$J289&lt;&gt;"")</formula>
    </cfRule>
    <cfRule type="expression" dxfId="12877" priority="3009">
      <formula>AND($H289&lt;&gt;"",$I289&lt;&gt;"",$J289="")</formula>
    </cfRule>
    <cfRule type="expression" dxfId="12876" priority="3010">
      <formula>AND($H289&lt;&gt;"",$I289="",$J289="")</formula>
    </cfRule>
  </conditionalFormatting>
  <conditionalFormatting sqref="AI289">
    <cfRule type="expression" dxfId="12875" priority="3005">
      <formula>AND($H289&lt;&gt;"",$I289&lt;&gt;"",$J289&lt;&gt;"")</formula>
    </cfRule>
    <cfRule type="expression" dxfId="12874" priority="3006">
      <formula>AND($H289&lt;&gt;"",$I289&lt;&gt;"",$J289="")</formula>
    </cfRule>
    <cfRule type="expression" dxfId="12873" priority="3007">
      <formula>AND($H289&lt;&gt;"",$I289="",$J289="")</formula>
    </cfRule>
  </conditionalFormatting>
  <conditionalFormatting sqref="H290:J290">
    <cfRule type="expression" dxfId="12872" priority="3002">
      <formula>AND($H290&lt;&gt;"",$I290&lt;&gt;"",$J290&lt;&gt;"")</formula>
    </cfRule>
    <cfRule type="expression" dxfId="12871" priority="3003">
      <formula>AND($H290&lt;&gt;"",$I290&lt;&gt;"",$J290="")</formula>
    </cfRule>
    <cfRule type="expression" dxfId="12870" priority="3004">
      <formula>AND($H290&lt;&gt;"",$I290="",$J290="")</formula>
    </cfRule>
  </conditionalFormatting>
  <conditionalFormatting sqref="U290 X290:Z290">
    <cfRule type="expression" dxfId="12869" priority="2999">
      <formula>AND($H290&lt;&gt;"",$I290&lt;&gt;"",$J290&lt;&gt;"")</formula>
    </cfRule>
    <cfRule type="expression" dxfId="12868" priority="3000">
      <formula>AND($H290&lt;&gt;"",$I290&lt;&gt;"",$J290="")</formula>
    </cfRule>
    <cfRule type="expression" dxfId="12867" priority="3001">
      <formula>AND($H290&lt;&gt;"",$I290="",$J290="")</formula>
    </cfRule>
  </conditionalFormatting>
  <conditionalFormatting sqref="H290">
    <cfRule type="expression" dxfId="12866" priority="2998">
      <formula>AND($H290&lt;&gt;"",$I290&lt;&gt;"")</formula>
    </cfRule>
  </conditionalFormatting>
  <conditionalFormatting sqref="I290">
    <cfRule type="expression" dxfId="12865" priority="2997">
      <formula>AND($I290&lt;&gt;"",$J290&lt;&gt;"")</formula>
    </cfRule>
  </conditionalFormatting>
  <conditionalFormatting sqref="A290">
    <cfRule type="containsBlanks" dxfId="12864" priority="2996">
      <formula>LEN(TRIM(A290))=0</formula>
    </cfRule>
  </conditionalFormatting>
  <conditionalFormatting sqref="AA290:AB290">
    <cfRule type="expression" dxfId="12863" priority="2993">
      <formula>AND($H290&lt;&gt;"",$I290&lt;&gt;"",$J290&lt;&gt;"")</formula>
    </cfRule>
    <cfRule type="expression" dxfId="12862" priority="2994">
      <formula>AND($H290&lt;&gt;"",$I290&lt;&gt;"",$J290="")</formula>
    </cfRule>
    <cfRule type="expression" dxfId="12861" priority="2995">
      <formula>AND($H290&lt;&gt;"",$I290="",$J290="")</formula>
    </cfRule>
  </conditionalFormatting>
  <conditionalFormatting sqref="AC290:AD290">
    <cfRule type="expression" dxfId="12860" priority="2990">
      <formula>AND($H290&lt;&gt;"",$I290&lt;&gt;"",$J290&lt;&gt;"")</formula>
    </cfRule>
    <cfRule type="expression" dxfId="12859" priority="2991">
      <formula>AND($H290&lt;&gt;"",$I290&lt;&gt;"",$J290="")</formula>
    </cfRule>
    <cfRule type="expression" dxfId="12858" priority="2992">
      <formula>AND($H290&lt;&gt;"",$I290="",$J290="")</formula>
    </cfRule>
  </conditionalFormatting>
  <conditionalFormatting sqref="AE290:AH290">
    <cfRule type="expression" dxfId="12857" priority="2987">
      <formula>AND($H290&lt;&gt;"",$I290&lt;&gt;"",$J290&lt;&gt;"")</formula>
    </cfRule>
    <cfRule type="expression" dxfId="12856" priority="2988">
      <formula>AND($H290&lt;&gt;"",$I290&lt;&gt;"",$J290="")</formula>
    </cfRule>
    <cfRule type="expression" dxfId="12855" priority="2989">
      <formula>AND($H290&lt;&gt;"",$I290="",$J290="")</formula>
    </cfRule>
  </conditionalFormatting>
  <conditionalFormatting sqref="AI290">
    <cfRule type="expression" dxfId="12854" priority="2984">
      <formula>AND($H290&lt;&gt;"",$I290&lt;&gt;"",$J290&lt;&gt;"")</formula>
    </cfRule>
    <cfRule type="expression" dxfId="12853" priority="2985">
      <formula>AND($H290&lt;&gt;"",$I290&lt;&gt;"",$J290="")</formula>
    </cfRule>
    <cfRule type="expression" dxfId="12852" priority="2986">
      <formula>AND($H290&lt;&gt;"",$I290="",$J290="")</formula>
    </cfRule>
  </conditionalFormatting>
  <conditionalFormatting sqref="H291:J291">
    <cfRule type="expression" dxfId="12851" priority="2981">
      <formula>AND($H291&lt;&gt;"",$I291&lt;&gt;"",$J291&lt;&gt;"")</formula>
    </cfRule>
    <cfRule type="expression" dxfId="12850" priority="2982">
      <formula>AND($H291&lt;&gt;"",$I291&lt;&gt;"",$J291="")</formula>
    </cfRule>
    <cfRule type="expression" dxfId="12849" priority="2983">
      <formula>AND($H291&lt;&gt;"",$I291="",$J291="")</formula>
    </cfRule>
  </conditionalFormatting>
  <conditionalFormatting sqref="U291 X291:Z291">
    <cfRule type="expression" dxfId="12848" priority="2978">
      <formula>AND($H291&lt;&gt;"",$I291&lt;&gt;"",$J291&lt;&gt;"")</formula>
    </cfRule>
    <cfRule type="expression" dxfId="12847" priority="2979">
      <formula>AND($H291&lt;&gt;"",$I291&lt;&gt;"",$J291="")</formula>
    </cfRule>
    <cfRule type="expression" dxfId="12846" priority="2980">
      <formula>AND($H291&lt;&gt;"",$I291="",$J291="")</formula>
    </cfRule>
  </conditionalFormatting>
  <conditionalFormatting sqref="H291">
    <cfRule type="expression" dxfId="12845" priority="2977">
      <formula>AND($H291&lt;&gt;"",$I291&lt;&gt;"")</formula>
    </cfRule>
  </conditionalFormatting>
  <conditionalFormatting sqref="I291">
    <cfRule type="expression" dxfId="12844" priority="2976">
      <formula>AND($I291&lt;&gt;"",$J291&lt;&gt;"")</formula>
    </cfRule>
  </conditionalFormatting>
  <conditionalFormatting sqref="A291">
    <cfRule type="containsBlanks" dxfId="12843" priority="2975">
      <formula>LEN(TRIM(A291))=0</formula>
    </cfRule>
  </conditionalFormatting>
  <conditionalFormatting sqref="AA291:AB291">
    <cfRule type="expression" dxfId="12842" priority="2972">
      <formula>AND($H291&lt;&gt;"",$I291&lt;&gt;"",$J291&lt;&gt;"")</formula>
    </cfRule>
    <cfRule type="expression" dxfId="12841" priority="2973">
      <formula>AND($H291&lt;&gt;"",$I291&lt;&gt;"",$J291="")</formula>
    </cfRule>
    <cfRule type="expression" dxfId="12840" priority="2974">
      <formula>AND($H291&lt;&gt;"",$I291="",$J291="")</formula>
    </cfRule>
  </conditionalFormatting>
  <conditionalFormatting sqref="AC291:AD291">
    <cfRule type="expression" dxfId="12839" priority="2969">
      <formula>AND($H291&lt;&gt;"",$I291&lt;&gt;"",$J291&lt;&gt;"")</formula>
    </cfRule>
    <cfRule type="expression" dxfId="12838" priority="2970">
      <formula>AND($H291&lt;&gt;"",$I291&lt;&gt;"",$J291="")</formula>
    </cfRule>
    <cfRule type="expression" dxfId="12837" priority="2971">
      <formula>AND($H291&lt;&gt;"",$I291="",$J291="")</formula>
    </cfRule>
  </conditionalFormatting>
  <conditionalFormatting sqref="AE291:AH291">
    <cfRule type="expression" dxfId="12836" priority="2966">
      <formula>AND($H291&lt;&gt;"",$I291&lt;&gt;"",$J291&lt;&gt;"")</formula>
    </cfRule>
    <cfRule type="expression" dxfId="12835" priority="2967">
      <formula>AND($H291&lt;&gt;"",$I291&lt;&gt;"",$J291="")</formula>
    </cfRule>
    <cfRule type="expression" dxfId="12834" priority="2968">
      <formula>AND($H291&lt;&gt;"",$I291="",$J291="")</formula>
    </cfRule>
  </conditionalFormatting>
  <conditionalFormatting sqref="AI291">
    <cfRule type="expression" dxfId="12833" priority="2963">
      <formula>AND($H291&lt;&gt;"",$I291&lt;&gt;"",$J291&lt;&gt;"")</formula>
    </cfRule>
    <cfRule type="expression" dxfId="12832" priority="2964">
      <formula>AND($H291&lt;&gt;"",$I291&lt;&gt;"",$J291="")</formula>
    </cfRule>
    <cfRule type="expression" dxfId="12831" priority="2965">
      <formula>AND($H291&lt;&gt;"",$I291="",$J291="")</formula>
    </cfRule>
  </conditionalFormatting>
  <conditionalFormatting sqref="H294:J294">
    <cfRule type="expression" dxfId="12830" priority="2960">
      <formula>AND($H294&lt;&gt;"",$I294&lt;&gt;"",$J294&lt;&gt;"")</formula>
    </cfRule>
    <cfRule type="expression" dxfId="12829" priority="2961">
      <formula>AND($H294&lt;&gt;"",$I294&lt;&gt;"",$J294="")</formula>
    </cfRule>
    <cfRule type="expression" dxfId="12828" priority="2962">
      <formula>AND($H294&lt;&gt;"",$I294="",$J294="")</formula>
    </cfRule>
  </conditionalFormatting>
  <conditionalFormatting sqref="H294">
    <cfRule type="expression" dxfId="12827" priority="2959">
      <formula>AND($H294&lt;&gt;"",$I294&lt;&gt;"")</formula>
    </cfRule>
  </conditionalFormatting>
  <conditionalFormatting sqref="I294">
    <cfRule type="expression" dxfId="12826" priority="2958">
      <formula>AND($I294&lt;&gt;"",$J294&lt;&gt;"")</formula>
    </cfRule>
  </conditionalFormatting>
  <conditionalFormatting sqref="A294">
    <cfRule type="containsBlanks" dxfId="12825" priority="2957">
      <formula>LEN(TRIM(A294))=0</formula>
    </cfRule>
  </conditionalFormatting>
  <conditionalFormatting sqref="H292:J292">
    <cfRule type="expression" dxfId="12824" priority="2954">
      <formula>AND($H292&lt;&gt;"",$I292&lt;&gt;"",$J292&lt;&gt;"")</formula>
    </cfRule>
    <cfRule type="expression" dxfId="12823" priority="2955">
      <formula>AND($H292&lt;&gt;"",$I292&lt;&gt;"",$J292="")</formula>
    </cfRule>
    <cfRule type="expression" dxfId="12822" priority="2956">
      <formula>AND($H292&lt;&gt;"",$I292="",$J292="")</formula>
    </cfRule>
  </conditionalFormatting>
  <conditionalFormatting sqref="U292 X292:Z292">
    <cfRule type="expression" dxfId="12821" priority="2951">
      <formula>AND($H292&lt;&gt;"",$I292&lt;&gt;"",$J292&lt;&gt;"")</formula>
    </cfRule>
    <cfRule type="expression" dxfId="12820" priority="2952">
      <formula>AND($H292&lt;&gt;"",$I292&lt;&gt;"",$J292="")</formula>
    </cfRule>
    <cfRule type="expression" dxfId="12819" priority="2953">
      <formula>AND($H292&lt;&gt;"",$I292="",$J292="")</formula>
    </cfRule>
  </conditionalFormatting>
  <conditionalFormatting sqref="H292">
    <cfRule type="expression" dxfId="12818" priority="2950">
      <formula>AND($H292&lt;&gt;"",$I292&lt;&gt;"")</formula>
    </cfRule>
  </conditionalFormatting>
  <conditionalFormatting sqref="I292">
    <cfRule type="expression" dxfId="12817" priority="2949">
      <formula>AND($I292&lt;&gt;"",$J292&lt;&gt;"")</formula>
    </cfRule>
  </conditionalFormatting>
  <conditionalFormatting sqref="A292">
    <cfRule type="containsBlanks" dxfId="12816" priority="2948">
      <formula>LEN(TRIM(A292))=0</formula>
    </cfRule>
  </conditionalFormatting>
  <conditionalFormatting sqref="AA292:AB292">
    <cfRule type="expression" dxfId="12815" priority="2945">
      <formula>AND($H292&lt;&gt;"",$I292&lt;&gt;"",$J292&lt;&gt;"")</formula>
    </cfRule>
    <cfRule type="expression" dxfId="12814" priority="2946">
      <formula>AND($H292&lt;&gt;"",$I292&lt;&gt;"",$J292="")</formula>
    </cfRule>
    <cfRule type="expression" dxfId="12813" priority="2947">
      <formula>AND($H292&lt;&gt;"",$I292="",$J292="")</formula>
    </cfRule>
  </conditionalFormatting>
  <conditionalFormatting sqref="AC292:AD292">
    <cfRule type="expression" dxfId="12812" priority="2942">
      <formula>AND($H292&lt;&gt;"",$I292&lt;&gt;"",$J292&lt;&gt;"")</formula>
    </cfRule>
    <cfRule type="expression" dxfId="12811" priority="2943">
      <formula>AND($H292&lt;&gt;"",$I292&lt;&gt;"",$J292="")</formula>
    </cfRule>
    <cfRule type="expression" dxfId="12810" priority="2944">
      <formula>AND($H292&lt;&gt;"",$I292="",$J292="")</formula>
    </cfRule>
  </conditionalFormatting>
  <conditionalFormatting sqref="AE292:AH292">
    <cfRule type="expression" dxfId="12809" priority="2939">
      <formula>AND($H292&lt;&gt;"",$I292&lt;&gt;"",$J292&lt;&gt;"")</formula>
    </cfRule>
    <cfRule type="expression" dxfId="12808" priority="2940">
      <formula>AND($H292&lt;&gt;"",$I292&lt;&gt;"",$J292="")</formula>
    </cfRule>
    <cfRule type="expression" dxfId="12807" priority="2941">
      <formula>AND($H292&lt;&gt;"",$I292="",$J292="")</formula>
    </cfRule>
  </conditionalFormatting>
  <conditionalFormatting sqref="AI292">
    <cfRule type="expression" dxfId="12806" priority="2936">
      <formula>AND($H292&lt;&gt;"",$I292&lt;&gt;"",$J292&lt;&gt;"")</formula>
    </cfRule>
    <cfRule type="expression" dxfId="12805" priority="2937">
      <formula>AND($H292&lt;&gt;"",$I292&lt;&gt;"",$J292="")</formula>
    </cfRule>
    <cfRule type="expression" dxfId="12804" priority="2938">
      <formula>AND($H292&lt;&gt;"",$I292="",$J292="")</formula>
    </cfRule>
  </conditionalFormatting>
  <conditionalFormatting sqref="H231:J231">
    <cfRule type="expression" dxfId="12803" priority="2933">
      <formula>AND($H231&lt;&gt;"",$I231&lt;&gt;"",$J231&lt;&gt;"")</formula>
    </cfRule>
    <cfRule type="expression" dxfId="12802" priority="2934">
      <formula>AND($H231&lt;&gt;"",$I231&lt;&gt;"",$J231="")</formula>
    </cfRule>
    <cfRule type="expression" dxfId="12801" priority="2935">
      <formula>AND($H231&lt;&gt;"",$I231="",$J231="")</formula>
    </cfRule>
  </conditionalFormatting>
  <conditionalFormatting sqref="U231 X231:Z231">
    <cfRule type="expression" dxfId="12800" priority="2930">
      <formula>AND($H231&lt;&gt;"",$I231&lt;&gt;"",$J231&lt;&gt;"")</formula>
    </cfRule>
    <cfRule type="expression" dxfId="12799" priority="2931">
      <formula>AND($H231&lt;&gt;"",$I231&lt;&gt;"",$J231="")</formula>
    </cfRule>
    <cfRule type="expression" dxfId="12798" priority="2932">
      <formula>AND($H231&lt;&gt;"",$I231="",$J231="")</formula>
    </cfRule>
  </conditionalFormatting>
  <conditionalFormatting sqref="H231">
    <cfRule type="expression" dxfId="12797" priority="2929">
      <formula>AND($H231&lt;&gt;"",$I231&lt;&gt;"")</formula>
    </cfRule>
  </conditionalFormatting>
  <conditionalFormatting sqref="I231">
    <cfRule type="expression" dxfId="12796" priority="2928">
      <formula>AND($I231&lt;&gt;"",$J231&lt;&gt;"")</formula>
    </cfRule>
  </conditionalFormatting>
  <conditionalFormatting sqref="A231">
    <cfRule type="containsBlanks" dxfId="12795" priority="2927">
      <formula>LEN(TRIM(A231))=0</formula>
    </cfRule>
  </conditionalFormatting>
  <conditionalFormatting sqref="AA231:AB231">
    <cfRule type="expression" dxfId="12794" priority="2924">
      <formula>AND($H231&lt;&gt;"",$I231&lt;&gt;"",$J231&lt;&gt;"")</formula>
    </cfRule>
    <cfRule type="expression" dxfId="12793" priority="2925">
      <formula>AND($H231&lt;&gt;"",$I231&lt;&gt;"",$J231="")</formula>
    </cfRule>
    <cfRule type="expression" dxfId="12792" priority="2926">
      <formula>AND($H231&lt;&gt;"",$I231="",$J231="")</formula>
    </cfRule>
  </conditionalFormatting>
  <conditionalFormatting sqref="AC231:AD231">
    <cfRule type="expression" dxfId="12791" priority="2921">
      <formula>AND($H231&lt;&gt;"",$I231&lt;&gt;"",$J231&lt;&gt;"")</formula>
    </cfRule>
    <cfRule type="expression" dxfId="12790" priority="2922">
      <formula>AND($H231&lt;&gt;"",$I231&lt;&gt;"",$J231="")</formula>
    </cfRule>
    <cfRule type="expression" dxfId="12789" priority="2923">
      <formula>AND($H231&lt;&gt;"",$I231="",$J231="")</formula>
    </cfRule>
  </conditionalFormatting>
  <conditionalFormatting sqref="AE231:AH231">
    <cfRule type="expression" dxfId="12788" priority="2918">
      <formula>AND($H231&lt;&gt;"",$I231&lt;&gt;"",$J231&lt;&gt;"")</formula>
    </cfRule>
    <cfRule type="expression" dxfId="12787" priority="2919">
      <formula>AND($H231&lt;&gt;"",$I231&lt;&gt;"",$J231="")</formula>
    </cfRule>
    <cfRule type="expression" dxfId="12786" priority="2920">
      <formula>AND($H231&lt;&gt;"",$I231="",$J231="")</formula>
    </cfRule>
  </conditionalFormatting>
  <conditionalFormatting sqref="AI231">
    <cfRule type="expression" dxfId="12785" priority="2915">
      <formula>AND($H231&lt;&gt;"",$I231&lt;&gt;"",$J231&lt;&gt;"")</formula>
    </cfRule>
    <cfRule type="expression" dxfId="12784" priority="2916">
      <formula>AND($H231&lt;&gt;"",$I231&lt;&gt;"",$J231="")</formula>
    </cfRule>
    <cfRule type="expression" dxfId="12783" priority="2917">
      <formula>AND($H231&lt;&gt;"",$I231="",$J231="")</formula>
    </cfRule>
  </conditionalFormatting>
  <conditionalFormatting sqref="H232:J232">
    <cfRule type="expression" dxfId="12782" priority="2912">
      <formula>AND($H232&lt;&gt;"",$I232&lt;&gt;"",$J232&lt;&gt;"")</formula>
    </cfRule>
    <cfRule type="expression" dxfId="12781" priority="2913">
      <formula>AND($H232&lt;&gt;"",$I232&lt;&gt;"",$J232="")</formula>
    </cfRule>
    <cfRule type="expression" dxfId="12780" priority="2914">
      <formula>AND($H232&lt;&gt;"",$I232="",$J232="")</formula>
    </cfRule>
  </conditionalFormatting>
  <conditionalFormatting sqref="U232 X232:Z232">
    <cfRule type="expression" dxfId="12779" priority="2909">
      <formula>AND($H232&lt;&gt;"",$I232&lt;&gt;"",$J232&lt;&gt;"")</formula>
    </cfRule>
    <cfRule type="expression" dxfId="12778" priority="2910">
      <formula>AND($H232&lt;&gt;"",$I232&lt;&gt;"",$J232="")</formula>
    </cfRule>
    <cfRule type="expression" dxfId="12777" priority="2911">
      <formula>AND($H232&lt;&gt;"",$I232="",$J232="")</formula>
    </cfRule>
  </conditionalFormatting>
  <conditionalFormatting sqref="H232">
    <cfRule type="expression" dxfId="12776" priority="2908">
      <formula>AND($H232&lt;&gt;"",$I232&lt;&gt;"")</formula>
    </cfRule>
  </conditionalFormatting>
  <conditionalFormatting sqref="I232">
    <cfRule type="expression" dxfId="12775" priority="2907">
      <formula>AND($I232&lt;&gt;"",$J232&lt;&gt;"")</formula>
    </cfRule>
  </conditionalFormatting>
  <conditionalFormatting sqref="A232">
    <cfRule type="containsBlanks" dxfId="12774" priority="2906">
      <formula>LEN(TRIM(A232))=0</formula>
    </cfRule>
  </conditionalFormatting>
  <conditionalFormatting sqref="AA232:AB232">
    <cfRule type="expression" dxfId="12773" priority="2903">
      <formula>AND($H232&lt;&gt;"",$I232&lt;&gt;"",$J232&lt;&gt;"")</formula>
    </cfRule>
    <cfRule type="expression" dxfId="12772" priority="2904">
      <formula>AND($H232&lt;&gt;"",$I232&lt;&gt;"",$J232="")</formula>
    </cfRule>
    <cfRule type="expression" dxfId="12771" priority="2905">
      <formula>AND($H232&lt;&gt;"",$I232="",$J232="")</formula>
    </cfRule>
  </conditionalFormatting>
  <conditionalFormatting sqref="AC232:AD232">
    <cfRule type="expression" dxfId="12770" priority="2900">
      <formula>AND($H232&lt;&gt;"",$I232&lt;&gt;"",$J232&lt;&gt;"")</formula>
    </cfRule>
    <cfRule type="expression" dxfId="12769" priority="2901">
      <formula>AND($H232&lt;&gt;"",$I232&lt;&gt;"",$J232="")</formula>
    </cfRule>
    <cfRule type="expression" dxfId="12768" priority="2902">
      <formula>AND($H232&lt;&gt;"",$I232="",$J232="")</formula>
    </cfRule>
  </conditionalFormatting>
  <conditionalFormatting sqref="AE232:AH232">
    <cfRule type="expression" dxfId="12767" priority="2897">
      <formula>AND($H232&lt;&gt;"",$I232&lt;&gt;"",$J232&lt;&gt;"")</formula>
    </cfRule>
    <cfRule type="expression" dxfId="12766" priority="2898">
      <formula>AND($H232&lt;&gt;"",$I232&lt;&gt;"",$J232="")</formula>
    </cfRule>
    <cfRule type="expression" dxfId="12765" priority="2899">
      <formula>AND($H232&lt;&gt;"",$I232="",$J232="")</formula>
    </cfRule>
  </conditionalFormatting>
  <conditionalFormatting sqref="AI232">
    <cfRule type="expression" dxfId="12764" priority="2894">
      <formula>AND($H232&lt;&gt;"",$I232&lt;&gt;"",$J232&lt;&gt;"")</formula>
    </cfRule>
    <cfRule type="expression" dxfId="12763" priority="2895">
      <formula>AND($H232&lt;&gt;"",$I232&lt;&gt;"",$J232="")</formula>
    </cfRule>
    <cfRule type="expression" dxfId="12762" priority="2896">
      <formula>AND($H232&lt;&gt;"",$I232="",$J232="")</formula>
    </cfRule>
  </conditionalFormatting>
  <conditionalFormatting sqref="H233:J233">
    <cfRule type="expression" dxfId="12761" priority="2891">
      <formula>AND($H233&lt;&gt;"",$I233&lt;&gt;"",$J233&lt;&gt;"")</formula>
    </cfRule>
    <cfRule type="expression" dxfId="12760" priority="2892">
      <formula>AND($H233&lt;&gt;"",$I233&lt;&gt;"",$J233="")</formula>
    </cfRule>
    <cfRule type="expression" dxfId="12759" priority="2893">
      <formula>AND($H233&lt;&gt;"",$I233="",$J233="")</formula>
    </cfRule>
  </conditionalFormatting>
  <conditionalFormatting sqref="U233 X233:Z233">
    <cfRule type="expression" dxfId="12758" priority="2888">
      <formula>AND($H233&lt;&gt;"",$I233&lt;&gt;"",$J233&lt;&gt;"")</formula>
    </cfRule>
    <cfRule type="expression" dxfId="12757" priority="2889">
      <formula>AND($H233&lt;&gt;"",$I233&lt;&gt;"",$J233="")</formula>
    </cfRule>
    <cfRule type="expression" dxfId="12756" priority="2890">
      <formula>AND($H233&lt;&gt;"",$I233="",$J233="")</formula>
    </cfRule>
  </conditionalFormatting>
  <conditionalFormatting sqref="H233">
    <cfRule type="expression" dxfId="12755" priority="2887">
      <formula>AND($H233&lt;&gt;"",$I233&lt;&gt;"")</formula>
    </cfRule>
  </conditionalFormatting>
  <conditionalFormatting sqref="I233">
    <cfRule type="expression" dxfId="12754" priority="2886">
      <formula>AND($I233&lt;&gt;"",$J233&lt;&gt;"")</formula>
    </cfRule>
  </conditionalFormatting>
  <conditionalFormatting sqref="A233">
    <cfRule type="containsBlanks" dxfId="12753" priority="2885">
      <formula>LEN(TRIM(A233))=0</formula>
    </cfRule>
  </conditionalFormatting>
  <conditionalFormatting sqref="AA233:AB233">
    <cfRule type="expression" dxfId="12752" priority="2882">
      <formula>AND($H233&lt;&gt;"",$I233&lt;&gt;"",$J233&lt;&gt;"")</formula>
    </cfRule>
    <cfRule type="expression" dxfId="12751" priority="2883">
      <formula>AND($H233&lt;&gt;"",$I233&lt;&gt;"",$J233="")</formula>
    </cfRule>
    <cfRule type="expression" dxfId="12750" priority="2884">
      <formula>AND($H233&lt;&gt;"",$I233="",$J233="")</formula>
    </cfRule>
  </conditionalFormatting>
  <conditionalFormatting sqref="AC233:AD233">
    <cfRule type="expression" dxfId="12749" priority="2879">
      <formula>AND($H233&lt;&gt;"",$I233&lt;&gt;"",$J233&lt;&gt;"")</formula>
    </cfRule>
    <cfRule type="expression" dxfId="12748" priority="2880">
      <formula>AND($H233&lt;&gt;"",$I233&lt;&gt;"",$J233="")</formula>
    </cfRule>
    <cfRule type="expression" dxfId="12747" priority="2881">
      <formula>AND($H233&lt;&gt;"",$I233="",$J233="")</formula>
    </cfRule>
  </conditionalFormatting>
  <conditionalFormatting sqref="AE233:AH233">
    <cfRule type="expression" dxfId="12746" priority="2876">
      <formula>AND($H233&lt;&gt;"",$I233&lt;&gt;"",$J233&lt;&gt;"")</formula>
    </cfRule>
    <cfRule type="expression" dxfId="12745" priority="2877">
      <formula>AND($H233&lt;&gt;"",$I233&lt;&gt;"",$J233="")</formula>
    </cfRule>
    <cfRule type="expression" dxfId="12744" priority="2878">
      <formula>AND($H233&lt;&gt;"",$I233="",$J233="")</formula>
    </cfRule>
  </conditionalFormatting>
  <conditionalFormatting sqref="AI233">
    <cfRule type="expression" dxfId="12743" priority="2873">
      <formula>AND($H233&lt;&gt;"",$I233&lt;&gt;"",$J233&lt;&gt;"")</formula>
    </cfRule>
    <cfRule type="expression" dxfId="12742" priority="2874">
      <formula>AND($H233&lt;&gt;"",$I233&lt;&gt;"",$J233="")</formula>
    </cfRule>
    <cfRule type="expression" dxfId="12741" priority="2875">
      <formula>AND($H233&lt;&gt;"",$I233="",$J233="")</formula>
    </cfRule>
  </conditionalFormatting>
  <conditionalFormatting sqref="H234:J234">
    <cfRule type="expression" dxfId="12740" priority="2870">
      <formula>AND($H234&lt;&gt;"",$I234&lt;&gt;"",$J234&lt;&gt;"")</formula>
    </cfRule>
    <cfRule type="expression" dxfId="12739" priority="2871">
      <formula>AND($H234&lt;&gt;"",$I234&lt;&gt;"",$J234="")</formula>
    </cfRule>
    <cfRule type="expression" dxfId="12738" priority="2872">
      <formula>AND($H234&lt;&gt;"",$I234="",$J234="")</formula>
    </cfRule>
  </conditionalFormatting>
  <conditionalFormatting sqref="U234 X234:Z234">
    <cfRule type="expression" dxfId="12737" priority="2867">
      <formula>AND($H234&lt;&gt;"",$I234&lt;&gt;"",$J234&lt;&gt;"")</formula>
    </cfRule>
    <cfRule type="expression" dxfId="12736" priority="2868">
      <formula>AND($H234&lt;&gt;"",$I234&lt;&gt;"",$J234="")</formula>
    </cfRule>
    <cfRule type="expression" dxfId="12735" priority="2869">
      <formula>AND($H234&lt;&gt;"",$I234="",$J234="")</formula>
    </cfRule>
  </conditionalFormatting>
  <conditionalFormatting sqref="H234">
    <cfRule type="expression" dxfId="12734" priority="2866">
      <formula>AND($H234&lt;&gt;"",$I234&lt;&gt;"")</formula>
    </cfRule>
  </conditionalFormatting>
  <conditionalFormatting sqref="I234">
    <cfRule type="expression" dxfId="12733" priority="2865">
      <formula>AND($I234&lt;&gt;"",$J234&lt;&gt;"")</formula>
    </cfRule>
  </conditionalFormatting>
  <conditionalFormatting sqref="A234">
    <cfRule type="containsBlanks" dxfId="12732" priority="2864">
      <formula>LEN(TRIM(A234))=0</formula>
    </cfRule>
  </conditionalFormatting>
  <conditionalFormatting sqref="AA234:AB234">
    <cfRule type="expression" dxfId="12731" priority="2861">
      <formula>AND($H234&lt;&gt;"",$I234&lt;&gt;"",$J234&lt;&gt;"")</formula>
    </cfRule>
    <cfRule type="expression" dxfId="12730" priority="2862">
      <formula>AND($H234&lt;&gt;"",$I234&lt;&gt;"",$J234="")</formula>
    </cfRule>
    <cfRule type="expression" dxfId="12729" priority="2863">
      <formula>AND($H234&lt;&gt;"",$I234="",$J234="")</formula>
    </cfRule>
  </conditionalFormatting>
  <conditionalFormatting sqref="AC234:AD234">
    <cfRule type="expression" dxfId="12728" priority="2858">
      <formula>AND($H234&lt;&gt;"",$I234&lt;&gt;"",$J234&lt;&gt;"")</formula>
    </cfRule>
    <cfRule type="expression" dxfId="12727" priority="2859">
      <formula>AND($H234&lt;&gt;"",$I234&lt;&gt;"",$J234="")</formula>
    </cfRule>
    <cfRule type="expression" dxfId="12726" priority="2860">
      <formula>AND($H234&lt;&gt;"",$I234="",$J234="")</formula>
    </cfRule>
  </conditionalFormatting>
  <conditionalFormatting sqref="AE234:AH234">
    <cfRule type="expression" dxfId="12725" priority="2855">
      <formula>AND($H234&lt;&gt;"",$I234&lt;&gt;"",$J234&lt;&gt;"")</formula>
    </cfRule>
    <cfRule type="expression" dxfId="12724" priority="2856">
      <formula>AND($H234&lt;&gt;"",$I234&lt;&gt;"",$J234="")</formula>
    </cfRule>
    <cfRule type="expression" dxfId="12723" priority="2857">
      <formula>AND($H234&lt;&gt;"",$I234="",$J234="")</formula>
    </cfRule>
  </conditionalFormatting>
  <conditionalFormatting sqref="AI234">
    <cfRule type="expression" dxfId="12722" priority="2852">
      <formula>AND($H234&lt;&gt;"",$I234&lt;&gt;"",$J234&lt;&gt;"")</formula>
    </cfRule>
    <cfRule type="expression" dxfId="12721" priority="2853">
      <formula>AND($H234&lt;&gt;"",$I234&lt;&gt;"",$J234="")</formula>
    </cfRule>
    <cfRule type="expression" dxfId="12720" priority="2854">
      <formula>AND($H234&lt;&gt;"",$I234="",$J234="")</formula>
    </cfRule>
  </conditionalFormatting>
  <conditionalFormatting sqref="H235:J235">
    <cfRule type="expression" dxfId="12719" priority="2849">
      <formula>AND($H235&lt;&gt;"",$I235&lt;&gt;"",$J235&lt;&gt;"")</formula>
    </cfRule>
    <cfRule type="expression" dxfId="12718" priority="2850">
      <formula>AND($H235&lt;&gt;"",$I235&lt;&gt;"",$J235="")</formula>
    </cfRule>
    <cfRule type="expression" dxfId="12717" priority="2851">
      <formula>AND($H235&lt;&gt;"",$I235="",$J235="")</formula>
    </cfRule>
  </conditionalFormatting>
  <conditionalFormatting sqref="U235 X235:Z235">
    <cfRule type="expression" dxfId="12716" priority="2846">
      <formula>AND($H235&lt;&gt;"",$I235&lt;&gt;"",$J235&lt;&gt;"")</formula>
    </cfRule>
    <cfRule type="expression" dxfId="12715" priority="2847">
      <formula>AND($H235&lt;&gt;"",$I235&lt;&gt;"",$J235="")</formula>
    </cfRule>
    <cfRule type="expression" dxfId="12714" priority="2848">
      <formula>AND($H235&lt;&gt;"",$I235="",$J235="")</formula>
    </cfRule>
  </conditionalFormatting>
  <conditionalFormatting sqref="H235">
    <cfRule type="expression" dxfId="12713" priority="2845">
      <formula>AND($H235&lt;&gt;"",$I235&lt;&gt;"")</formula>
    </cfRule>
  </conditionalFormatting>
  <conditionalFormatting sqref="I235">
    <cfRule type="expression" dxfId="12712" priority="2844">
      <formula>AND($I235&lt;&gt;"",$J235&lt;&gt;"")</formula>
    </cfRule>
  </conditionalFormatting>
  <conditionalFormatting sqref="A235">
    <cfRule type="containsBlanks" dxfId="12711" priority="2843">
      <formula>LEN(TRIM(A235))=0</formula>
    </cfRule>
  </conditionalFormatting>
  <conditionalFormatting sqref="AA235:AB235">
    <cfRule type="expression" dxfId="12710" priority="2840">
      <formula>AND($H235&lt;&gt;"",$I235&lt;&gt;"",$J235&lt;&gt;"")</formula>
    </cfRule>
    <cfRule type="expression" dxfId="12709" priority="2841">
      <formula>AND($H235&lt;&gt;"",$I235&lt;&gt;"",$J235="")</formula>
    </cfRule>
    <cfRule type="expression" dxfId="12708" priority="2842">
      <formula>AND($H235&lt;&gt;"",$I235="",$J235="")</formula>
    </cfRule>
  </conditionalFormatting>
  <conditionalFormatting sqref="AC235:AD235">
    <cfRule type="expression" dxfId="12707" priority="2837">
      <formula>AND($H235&lt;&gt;"",$I235&lt;&gt;"",$J235&lt;&gt;"")</formula>
    </cfRule>
    <cfRule type="expression" dxfId="12706" priority="2838">
      <formula>AND($H235&lt;&gt;"",$I235&lt;&gt;"",$J235="")</formula>
    </cfRule>
    <cfRule type="expression" dxfId="12705" priority="2839">
      <formula>AND($H235&lt;&gt;"",$I235="",$J235="")</formula>
    </cfRule>
  </conditionalFormatting>
  <conditionalFormatting sqref="AE235:AH235">
    <cfRule type="expression" dxfId="12704" priority="2834">
      <formula>AND($H235&lt;&gt;"",$I235&lt;&gt;"",$J235&lt;&gt;"")</formula>
    </cfRule>
    <cfRule type="expression" dxfId="12703" priority="2835">
      <formula>AND($H235&lt;&gt;"",$I235&lt;&gt;"",$J235="")</formula>
    </cfRule>
    <cfRule type="expression" dxfId="12702" priority="2836">
      <formula>AND($H235&lt;&gt;"",$I235="",$J235="")</formula>
    </cfRule>
  </conditionalFormatting>
  <conditionalFormatting sqref="AI235">
    <cfRule type="expression" dxfId="12701" priority="2831">
      <formula>AND($H235&lt;&gt;"",$I235&lt;&gt;"",$J235&lt;&gt;"")</formula>
    </cfRule>
    <cfRule type="expression" dxfId="12700" priority="2832">
      <formula>AND($H235&lt;&gt;"",$I235&lt;&gt;"",$J235="")</formula>
    </cfRule>
    <cfRule type="expression" dxfId="12699" priority="2833">
      <formula>AND($H235&lt;&gt;"",$I235="",$J235="")</formula>
    </cfRule>
  </conditionalFormatting>
  <conditionalFormatting sqref="H238:J238">
    <cfRule type="expression" dxfId="12698" priority="2828">
      <formula>AND($H238&lt;&gt;"",$I238&lt;&gt;"",$J238&lt;&gt;"")</formula>
    </cfRule>
    <cfRule type="expression" dxfId="12697" priority="2829">
      <formula>AND($H238&lt;&gt;"",$I238&lt;&gt;"",$J238="")</formula>
    </cfRule>
    <cfRule type="expression" dxfId="12696" priority="2830">
      <formula>AND($H238&lt;&gt;"",$I238="",$J238="")</formula>
    </cfRule>
  </conditionalFormatting>
  <conditionalFormatting sqref="H238">
    <cfRule type="expression" dxfId="12695" priority="2827">
      <formula>AND($H238&lt;&gt;"",$I238&lt;&gt;"")</formula>
    </cfRule>
  </conditionalFormatting>
  <conditionalFormatting sqref="I238">
    <cfRule type="expression" dxfId="12694" priority="2826">
      <formula>AND($I238&lt;&gt;"",$J238&lt;&gt;"")</formula>
    </cfRule>
  </conditionalFormatting>
  <conditionalFormatting sqref="A238">
    <cfRule type="containsBlanks" dxfId="12693" priority="2825">
      <formula>LEN(TRIM(A238))=0</formula>
    </cfRule>
  </conditionalFormatting>
  <conditionalFormatting sqref="H236:J236">
    <cfRule type="expression" dxfId="12692" priority="2822">
      <formula>AND($H236&lt;&gt;"",$I236&lt;&gt;"",$J236&lt;&gt;"")</formula>
    </cfRule>
    <cfRule type="expression" dxfId="12691" priority="2823">
      <formula>AND($H236&lt;&gt;"",$I236&lt;&gt;"",$J236="")</formula>
    </cfRule>
    <cfRule type="expression" dxfId="12690" priority="2824">
      <formula>AND($H236&lt;&gt;"",$I236="",$J236="")</formula>
    </cfRule>
  </conditionalFormatting>
  <conditionalFormatting sqref="U236 X236:Z236">
    <cfRule type="expression" dxfId="12689" priority="2819">
      <formula>AND($H236&lt;&gt;"",$I236&lt;&gt;"",$J236&lt;&gt;"")</formula>
    </cfRule>
    <cfRule type="expression" dxfId="12688" priority="2820">
      <formula>AND($H236&lt;&gt;"",$I236&lt;&gt;"",$J236="")</formula>
    </cfRule>
    <cfRule type="expression" dxfId="12687" priority="2821">
      <formula>AND($H236&lt;&gt;"",$I236="",$J236="")</formula>
    </cfRule>
  </conditionalFormatting>
  <conditionalFormatting sqref="H236">
    <cfRule type="expression" dxfId="12686" priority="2818">
      <formula>AND($H236&lt;&gt;"",$I236&lt;&gt;"")</formula>
    </cfRule>
  </conditionalFormatting>
  <conditionalFormatting sqref="I236">
    <cfRule type="expression" dxfId="12685" priority="2817">
      <formula>AND($I236&lt;&gt;"",$J236&lt;&gt;"")</formula>
    </cfRule>
  </conditionalFormatting>
  <conditionalFormatting sqref="A236">
    <cfRule type="containsBlanks" dxfId="12684" priority="2816">
      <formula>LEN(TRIM(A236))=0</formula>
    </cfRule>
  </conditionalFormatting>
  <conditionalFormatting sqref="AA236:AB236">
    <cfRule type="expression" dxfId="12683" priority="2813">
      <formula>AND($H236&lt;&gt;"",$I236&lt;&gt;"",$J236&lt;&gt;"")</formula>
    </cfRule>
    <cfRule type="expression" dxfId="12682" priority="2814">
      <formula>AND($H236&lt;&gt;"",$I236&lt;&gt;"",$J236="")</formula>
    </cfRule>
    <cfRule type="expression" dxfId="12681" priority="2815">
      <formula>AND($H236&lt;&gt;"",$I236="",$J236="")</formula>
    </cfRule>
  </conditionalFormatting>
  <conditionalFormatting sqref="AC236:AD236">
    <cfRule type="expression" dxfId="12680" priority="2810">
      <formula>AND($H236&lt;&gt;"",$I236&lt;&gt;"",$J236&lt;&gt;"")</formula>
    </cfRule>
    <cfRule type="expression" dxfId="12679" priority="2811">
      <formula>AND($H236&lt;&gt;"",$I236&lt;&gt;"",$J236="")</formula>
    </cfRule>
    <cfRule type="expression" dxfId="12678" priority="2812">
      <formula>AND($H236&lt;&gt;"",$I236="",$J236="")</formula>
    </cfRule>
  </conditionalFormatting>
  <conditionalFormatting sqref="AE236:AH236">
    <cfRule type="expression" dxfId="12677" priority="2807">
      <formula>AND($H236&lt;&gt;"",$I236&lt;&gt;"",$J236&lt;&gt;"")</formula>
    </cfRule>
    <cfRule type="expression" dxfId="12676" priority="2808">
      <formula>AND($H236&lt;&gt;"",$I236&lt;&gt;"",$J236="")</formula>
    </cfRule>
    <cfRule type="expression" dxfId="12675" priority="2809">
      <formula>AND($H236&lt;&gt;"",$I236="",$J236="")</formula>
    </cfRule>
  </conditionalFormatting>
  <conditionalFormatting sqref="AI236">
    <cfRule type="expression" dxfId="12674" priority="2804">
      <formula>AND($H236&lt;&gt;"",$I236&lt;&gt;"",$J236&lt;&gt;"")</formula>
    </cfRule>
    <cfRule type="expression" dxfId="12673" priority="2805">
      <formula>AND($H236&lt;&gt;"",$I236&lt;&gt;"",$J236="")</formula>
    </cfRule>
    <cfRule type="expression" dxfId="12672" priority="2806">
      <formula>AND($H236&lt;&gt;"",$I236="",$J236="")</formula>
    </cfRule>
  </conditionalFormatting>
  <conditionalFormatting sqref="P232">
    <cfRule type="expression" dxfId="12671" priority="2801">
      <formula>AND($H232&lt;&gt;"",$I232&lt;&gt;"",$J232&lt;&gt;"")</formula>
    </cfRule>
    <cfRule type="expression" dxfId="12670" priority="2802">
      <formula>AND($H232&lt;&gt;"",$I232&lt;&gt;"",$J232="")</formula>
    </cfRule>
    <cfRule type="expression" dxfId="12669" priority="2803">
      <formula>AND($H232&lt;&gt;"",$I232="",$J232="")</formula>
    </cfRule>
  </conditionalFormatting>
  <conditionalFormatting sqref="P233">
    <cfRule type="expression" dxfId="12668" priority="2798">
      <formula>AND($H233&lt;&gt;"",$I233&lt;&gt;"",$J233&lt;&gt;"")</formula>
    </cfRule>
    <cfRule type="expression" dxfId="12667" priority="2799">
      <formula>AND($H233&lt;&gt;"",$I233&lt;&gt;"",$J233="")</formula>
    </cfRule>
    <cfRule type="expression" dxfId="12666" priority="2800">
      <formula>AND($H233&lt;&gt;"",$I233="",$J233="")</formula>
    </cfRule>
  </conditionalFormatting>
  <conditionalFormatting sqref="P234">
    <cfRule type="expression" dxfId="12665" priority="2795">
      <formula>AND($H234&lt;&gt;"",$I234&lt;&gt;"",$J234&lt;&gt;"")</formula>
    </cfRule>
    <cfRule type="expression" dxfId="12664" priority="2796">
      <formula>AND($H234&lt;&gt;"",$I234&lt;&gt;"",$J234="")</formula>
    </cfRule>
    <cfRule type="expression" dxfId="12663" priority="2797">
      <formula>AND($H234&lt;&gt;"",$I234="",$J234="")</formula>
    </cfRule>
  </conditionalFormatting>
  <conditionalFormatting sqref="P235">
    <cfRule type="expression" dxfId="12662" priority="2792">
      <formula>AND($H235&lt;&gt;"",$I235&lt;&gt;"",$J235&lt;&gt;"")</formula>
    </cfRule>
    <cfRule type="expression" dxfId="12661" priority="2793">
      <formula>AND($H235&lt;&gt;"",$I235&lt;&gt;"",$J235="")</formula>
    </cfRule>
    <cfRule type="expression" dxfId="12660" priority="2794">
      <formula>AND($H235&lt;&gt;"",$I235="",$J235="")</formula>
    </cfRule>
  </conditionalFormatting>
  <conditionalFormatting sqref="P236">
    <cfRule type="expression" dxfId="12659" priority="2789">
      <formula>AND($H236&lt;&gt;"",$I236&lt;&gt;"",$J236&lt;&gt;"")</formula>
    </cfRule>
    <cfRule type="expression" dxfId="12658" priority="2790">
      <formula>AND($H236&lt;&gt;"",$I236&lt;&gt;"",$J236="")</formula>
    </cfRule>
    <cfRule type="expression" dxfId="12657" priority="2791">
      <formula>AND($H236&lt;&gt;"",$I236="",$J236="")</formula>
    </cfRule>
  </conditionalFormatting>
  <conditionalFormatting sqref="H263:J263">
    <cfRule type="expression" dxfId="12656" priority="2786">
      <formula>AND($H263&lt;&gt;"",$I263&lt;&gt;"",$J263&lt;&gt;"")</formula>
    </cfRule>
    <cfRule type="expression" dxfId="12655" priority="2787">
      <formula>AND($H263&lt;&gt;"",$I263&lt;&gt;"",$J263="")</formula>
    </cfRule>
    <cfRule type="expression" dxfId="12654" priority="2788">
      <formula>AND($H263&lt;&gt;"",$I263="",$J263="")</formula>
    </cfRule>
  </conditionalFormatting>
  <conditionalFormatting sqref="U263 X263:Z263">
    <cfRule type="expression" dxfId="12653" priority="2783">
      <formula>AND($H263&lt;&gt;"",$I263&lt;&gt;"",$J263&lt;&gt;"")</formula>
    </cfRule>
    <cfRule type="expression" dxfId="12652" priority="2784">
      <formula>AND($H263&lt;&gt;"",$I263&lt;&gt;"",$J263="")</formula>
    </cfRule>
    <cfRule type="expression" dxfId="12651" priority="2785">
      <formula>AND($H263&lt;&gt;"",$I263="",$J263="")</formula>
    </cfRule>
  </conditionalFormatting>
  <conditionalFormatting sqref="H263">
    <cfRule type="expression" dxfId="12650" priority="2782">
      <formula>AND($H263&lt;&gt;"",$I263&lt;&gt;"")</formula>
    </cfRule>
  </conditionalFormatting>
  <conditionalFormatting sqref="I263">
    <cfRule type="expression" dxfId="12649" priority="2781">
      <formula>AND($I263&lt;&gt;"",$J263&lt;&gt;"")</formula>
    </cfRule>
  </conditionalFormatting>
  <conditionalFormatting sqref="A263">
    <cfRule type="containsBlanks" dxfId="12648" priority="2780">
      <formula>LEN(TRIM(A263))=0</formula>
    </cfRule>
  </conditionalFormatting>
  <conditionalFormatting sqref="AA263:AB263">
    <cfRule type="expression" dxfId="12647" priority="2777">
      <formula>AND($H263&lt;&gt;"",$I263&lt;&gt;"",$J263&lt;&gt;"")</formula>
    </cfRule>
    <cfRule type="expression" dxfId="12646" priority="2778">
      <formula>AND($H263&lt;&gt;"",$I263&lt;&gt;"",$J263="")</formula>
    </cfRule>
    <cfRule type="expression" dxfId="12645" priority="2779">
      <formula>AND($H263&lt;&gt;"",$I263="",$J263="")</formula>
    </cfRule>
  </conditionalFormatting>
  <conditionalFormatting sqref="AC263:AD263">
    <cfRule type="expression" dxfId="12644" priority="2774">
      <formula>AND($H263&lt;&gt;"",$I263&lt;&gt;"",$J263&lt;&gt;"")</formula>
    </cfRule>
    <cfRule type="expression" dxfId="12643" priority="2775">
      <formula>AND($H263&lt;&gt;"",$I263&lt;&gt;"",$J263="")</formula>
    </cfRule>
    <cfRule type="expression" dxfId="12642" priority="2776">
      <formula>AND($H263&lt;&gt;"",$I263="",$J263="")</formula>
    </cfRule>
  </conditionalFormatting>
  <conditionalFormatting sqref="AE263:AH263">
    <cfRule type="expression" dxfId="12641" priority="2771">
      <formula>AND($H263&lt;&gt;"",$I263&lt;&gt;"",$J263&lt;&gt;"")</formula>
    </cfRule>
    <cfRule type="expression" dxfId="12640" priority="2772">
      <formula>AND($H263&lt;&gt;"",$I263&lt;&gt;"",$J263="")</formula>
    </cfRule>
    <cfRule type="expression" dxfId="12639" priority="2773">
      <formula>AND($H263&lt;&gt;"",$I263="",$J263="")</formula>
    </cfRule>
  </conditionalFormatting>
  <conditionalFormatting sqref="AI263">
    <cfRule type="expression" dxfId="12638" priority="2768">
      <formula>AND($H263&lt;&gt;"",$I263&lt;&gt;"",$J263&lt;&gt;"")</formula>
    </cfRule>
    <cfRule type="expression" dxfId="12637" priority="2769">
      <formula>AND($H263&lt;&gt;"",$I263&lt;&gt;"",$J263="")</formula>
    </cfRule>
    <cfRule type="expression" dxfId="12636" priority="2770">
      <formula>AND($H263&lt;&gt;"",$I263="",$J263="")</formula>
    </cfRule>
  </conditionalFormatting>
  <conditionalFormatting sqref="H264:J264">
    <cfRule type="expression" dxfId="12635" priority="2765">
      <formula>AND($H264&lt;&gt;"",$I264&lt;&gt;"",$J264&lt;&gt;"")</formula>
    </cfRule>
    <cfRule type="expression" dxfId="12634" priority="2766">
      <formula>AND($H264&lt;&gt;"",$I264&lt;&gt;"",$J264="")</formula>
    </cfRule>
    <cfRule type="expression" dxfId="12633" priority="2767">
      <formula>AND($H264&lt;&gt;"",$I264="",$J264="")</formula>
    </cfRule>
  </conditionalFormatting>
  <conditionalFormatting sqref="U264 X264:Z264">
    <cfRule type="expression" dxfId="12632" priority="2762">
      <formula>AND($H264&lt;&gt;"",$I264&lt;&gt;"",$J264&lt;&gt;"")</formula>
    </cfRule>
    <cfRule type="expression" dxfId="12631" priority="2763">
      <formula>AND($H264&lt;&gt;"",$I264&lt;&gt;"",$J264="")</formula>
    </cfRule>
    <cfRule type="expression" dxfId="12630" priority="2764">
      <formula>AND($H264&lt;&gt;"",$I264="",$J264="")</formula>
    </cfRule>
  </conditionalFormatting>
  <conditionalFormatting sqref="H264">
    <cfRule type="expression" dxfId="12629" priority="2761">
      <formula>AND($H264&lt;&gt;"",$I264&lt;&gt;"")</formula>
    </cfRule>
  </conditionalFormatting>
  <conditionalFormatting sqref="I264">
    <cfRule type="expression" dxfId="12628" priority="2760">
      <formula>AND($I264&lt;&gt;"",$J264&lt;&gt;"")</formula>
    </cfRule>
  </conditionalFormatting>
  <conditionalFormatting sqref="A264">
    <cfRule type="containsBlanks" dxfId="12627" priority="2759">
      <formula>LEN(TRIM(A264))=0</formula>
    </cfRule>
  </conditionalFormatting>
  <conditionalFormatting sqref="AA264:AB264">
    <cfRule type="expression" dxfId="12626" priority="2756">
      <formula>AND($H264&lt;&gt;"",$I264&lt;&gt;"",$J264&lt;&gt;"")</formula>
    </cfRule>
    <cfRule type="expression" dxfId="12625" priority="2757">
      <formula>AND($H264&lt;&gt;"",$I264&lt;&gt;"",$J264="")</formula>
    </cfRule>
    <cfRule type="expression" dxfId="12624" priority="2758">
      <formula>AND($H264&lt;&gt;"",$I264="",$J264="")</formula>
    </cfRule>
  </conditionalFormatting>
  <conditionalFormatting sqref="AC264:AD264">
    <cfRule type="expression" dxfId="12623" priority="2753">
      <formula>AND($H264&lt;&gt;"",$I264&lt;&gt;"",$J264&lt;&gt;"")</formula>
    </cfRule>
    <cfRule type="expression" dxfId="12622" priority="2754">
      <formula>AND($H264&lt;&gt;"",$I264&lt;&gt;"",$J264="")</formula>
    </cfRule>
    <cfRule type="expression" dxfId="12621" priority="2755">
      <formula>AND($H264&lt;&gt;"",$I264="",$J264="")</formula>
    </cfRule>
  </conditionalFormatting>
  <conditionalFormatting sqref="AE264:AH264">
    <cfRule type="expression" dxfId="12620" priority="2750">
      <formula>AND($H264&lt;&gt;"",$I264&lt;&gt;"",$J264&lt;&gt;"")</formula>
    </cfRule>
    <cfRule type="expression" dxfId="12619" priority="2751">
      <formula>AND($H264&lt;&gt;"",$I264&lt;&gt;"",$J264="")</formula>
    </cfRule>
    <cfRule type="expression" dxfId="12618" priority="2752">
      <formula>AND($H264&lt;&gt;"",$I264="",$J264="")</formula>
    </cfRule>
  </conditionalFormatting>
  <conditionalFormatting sqref="AI264">
    <cfRule type="expression" dxfId="12617" priority="2747">
      <formula>AND($H264&lt;&gt;"",$I264&lt;&gt;"",$J264&lt;&gt;"")</formula>
    </cfRule>
    <cfRule type="expression" dxfId="12616" priority="2748">
      <formula>AND($H264&lt;&gt;"",$I264&lt;&gt;"",$J264="")</formula>
    </cfRule>
    <cfRule type="expression" dxfId="12615" priority="2749">
      <formula>AND($H264&lt;&gt;"",$I264="",$J264="")</formula>
    </cfRule>
  </conditionalFormatting>
  <conditionalFormatting sqref="H265:J265">
    <cfRule type="expression" dxfId="12614" priority="2744">
      <formula>AND($H265&lt;&gt;"",$I265&lt;&gt;"",$J265&lt;&gt;"")</formula>
    </cfRule>
    <cfRule type="expression" dxfId="12613" priority="2745">
      <formula>AND($H265&lt;&gt;"",$I265&lt;&gt;"",$J265="")</formula>
    </cfRule>
    <cfRule type="expression" dxfId="12612" priority="2746">
      <formula>AND($H265&lt;&gt;"",$I265="",$J265="")</formula>
    </cfRule>
  </conditionalFormatting>
  <conditionalFormatting sqref="U265 X265:Z265">
    <cfRule type="expression" dxfId="12611" priority="2741">
      <formula>AND($H265&lt;&gt;"",$I265&lt;&gt;"",$J265&lt;&gt;"")</formula>
    </cfRule>
    <cfRule type="expression" dxfId="12610" priority="2742">
      <formula>AND($H265&lt;&gt;"",$I265&lt;&gt;"",$J265="")</formula>
    </cfRule>
    <cfRule type="expression" dxfId="12609" priority="2743">
      <formula>AND($H265&lt;&gt;"",$I265="",$J265="")</formula>
    </cfRule>
  </conditionalFormatting>
  <conditionalFormatting sqref="H265">
    <cfRule type="expression" dxfId="12608" priority="2740">
      <formula>AND($H265&lt;&gt;"",$I265&lt;&gt;"")</formula>
    </cfRule>
  </conditionalFormatting>
  <conditionalFormatting sqref="I265">
    <cfRule type="expression" dxfId="12607" priority="2739">
      <formula>AND($I265&lt;&gt;"",$J265&lt;&gt;"")</formula>
    </cfRule>
  </conditionalFormatting>
  <conditionalFormatting sqref="A265">
    <cfRule type="containsBlanks" dxfId="12606" priority="2738">
      <formula>LEN(TRIM(A265))=0</formula>
    </cfRule>
  </conditionalFormatting>
  <conditionalFormatting sqref="AA265:AB265">
    <cfRule type="expression" dxfId="12605" priority="2735">
      <formula>AND($H265&lt;&gt;"",$I265&lt;&gt;"",$J265&lt;&gt;"")</formula>
    </cfRule>
    <cfRule type="expression" dxfId="12604" priority="2736">
      <formula>AND($H265&lt;&gt;"",$I265&lt;&gt;"",$J265="")</formula>
    </cfRule>
    <cfRule type="expression" dxfId="12603" priority="2737">
      <formula>AND($H265&lt;&gt;"",$I265="",$J265="")</formula>
    </cfRule>
  </conditionalFormatting>
  <conditionalFormatting sqref="AC265:AD265">
    <cfRule type="expression" dxfId="12602" priority="2732">
      <formula>AND($H265&lt;&gt;"",$I265&lt;&gt;"",$J265&lt;&gt;"")</formula>
    </cfRule>
    <cfRule type="expression" dxfId="12601" priority="2733">
      <formula>AND($H265&lt;&gt;"",$I265&lt;&gt;"",$J265="")</formula>
    </cfRule>
    <cfRule type="expression" dxfId="12600" priority="2734">
      <formula>AND($H265&lt;&gt;"",$I265="",$J265="")</formula>
    </cfRule>
  </conditionalFormatting>
  <conditionalFormatting sqref="AE265:AH265">
    <cfRule type="expression" dxfId="12599" priority="2729">
      <formula>AND($H265&lt;&gt;"",$I265&lt;&gt;"",$J265&lt;&gt;"")</formula>
    </cfRule>
    <cfRule type="expression" dxfId="12598" priority="2730">
      <formula>AND($H265&lt;&gt;"",$I265&lt;&gt;"",$J265="")</formula>
    </cfRule>
    <cfRule type="expression" dxfId="12597" priority="2731">
      <formula>AND($H265&lt;&gt;"",$I265="",$J265="")</formula>
    </cfRule>
  </conditionalFormatting>
  <conditionalFormatting sqref="AI265">
    <cfRule type="expression" dxfId="12596" priority="2726">
      <formula>AND($H265&lt;&gt;"",$I265&lt;&gt;"",$J265&lt;&gt;"")</formula>
    </cfRule>
    <cfRule type="expression" dxfId="12595" priority="2727">
      <formula>AND($H265&lt;&gt;"",$I265&lt;&gt;"",$J265="")</formula>
    </cfRule>
    <cfRule type="expression" dxfId="12594" priority="2728">
      <formula>AND($H265&lt;&gt;"",$I265="",$J265="")</formula>
    </cfRule>
  </conditionalFormatting>
  <conditionalFormatting sqref="H266:J266">
    <cfRule type="expression" dxfId="12593" priority="2723">
      <formula>AND($H266&lt;&gt;"",$I266&lt;&gt;"",$J266&lt;&gt;"")</formula>
    </cfRule>
    <cfRule type="expression" dxfId="12592" priority="2724">
      <formula>AND($H266&lt;&gt;"",$I266&lt;&gt;"",$J266="")</formula>
    </cfRule>
    <cfRule type="expression" dxfId="12591" priority="2725">
      <formula>AND($H266&lt;&gt;"",$I266="",$J266="")</formula>
    </cfRule>
  </conditionalFormatting>
  <conditionalFormatting sqref="U266 X266:Z266">
    <cfRule type="expression" dxfId="12590" priority="2720">
      <formula>AND($H266&lt;&gt;"",$I266&lt;&gt;"",$J266&lt;&gt;"")</formula>
    </cfRule>
    <cfRule type="expression" dxfId="12589" priority="2721">
      <formula>AND($H266&lt;&gt;"",$I266&lt;&gt;"",$J266="")</formula>
    </cfRule>
    <cfRule type="expression" dxfId="12588" priority="2722">
      <formula>AND($H266&lt;&gt;"",$I266="",$J266="")</formula>
    </cfRule>
  </conditionalFormatting>
  <conditionalFormatting sqref="H266">
    <cfRule type="expression" dxfId="12587" priority="2719">
      <formula>AND($H266&lt;&gt;"",$I266&lt;&gt;"")</formula>
    </cfRule>
  </conditionalFormatting>
  <conditionalFormatting sqref="I266">
    <cfRule type="expression" dxfId="12586" priority="2718">
      <formula>AND($I266&lt;&gt;"",$J266&lt;&gt;"")</formula>
    </cfRule>
  </conditionalFormatting>
  <conditionalFormatting sqref="A266">
    <cfRule type="containsBlanks" dxfId="12585" priority="2717">
      <formula>LEN(TRIM(A266))=0</formula>
    </cfRule>
  </conditionalFormatting>
  <conditionalFormatting sqref="AA266:AB266">
    <cfRule type="expression" dxfId="12584" priority="2714">
      <formula>AND($H266&lt;&gt;"",$I266&lt;&gt;"",$J266&lt;&gt;"")</formula>
    </cfRule>
    <cfRule type="expression" dxfId="12583" priority="2715">
      <formula>AND($H266&lt;&gt;"",$I266&lt;&gt;"",$J266="")</formula>
    </cfRule>
    <cfRule type="expression" dxfId="12582" priority="2716">
      <formula>AND($H266&lt;&gt;"",$I266="",$J266="")</formula>
    </cfRule>
  </conditionalFormatting>
  <conditionalFormatting sqref="AC266:AD266">
    <cfRule type="expression" dxfId="12581" priority="2711">
      <formula>AND($H266&lt;&gt;"",$I266&lt;&gt;"",$J266&lt;&gt;"")</formula>
    </cfRule>
    <cfRule type="expression" dxfId="12580" priority="2712">
      <formula>AND($H266&lt;&gt;"",$I266&lt;&gt;"",$J266="")</formula>
    </cfRule>
    <cfRule type="expression" dxfId="12579" priority="2713">
      <formula>AND($H266&lt;&gt;"",$I266="",$J266="")</formula>
    </cfRule>
  </conditionalFormatting>
  <conditionalFormatting sqref="AE266:AH266">
    <cfRule type="expression" dxfId="12578" priority="2708">
      <formula>AND($H266&lt;&gt;"",$I266&lt;&gt;"",$J266&lt;&gt;"")</formula>
    </cfRule>
    <cfRule type="expression" dxfId="12577" priority="2709">
      <formula>AND($H266&lt;&gt;"",$I266&lt;&gt;"",$J266="")</formula>
    </cfRule>
    <cfRule type="expression" dxfId="12576" priority="2710">
      <formula>AND($H266&lt;&gt;"",$I266="",$J266="")</formula>
    </cfRule>
  </conditionalFormatting>
  <conditionalFormatting sqref="AI266">
    <cfRule type="expression" dxfId="12575" priority="2705">
      <formula>AND($H266&lt;&gt;"",$I266&lt;&gt;"",$J266&lt;&gt;"")</formula>
    </cfRule>
    <cfRule type="expression" dxfId="12574" priority="2706">
      <formula>AND($H266&lt;&gt;"",$I266&lt;&gt;"",$J266="")</formula>
    </cfRule>
    <cfRule type="expression" dxfId="12573" priority="2707">
      <formula>AND($H266&lt;&gt;"",$I266="",$J266="")</formula>
    </cfRule>
  </conditionalFormatting>
  <conditionalFormatting sqref="H267:J267">
    <cfRule type="expression" dxfId="12572" priority="2702">
      <formula>AND($H267&lt;&gt;"",$I267&lt;&gt;"",$J267&lt;&gt;"")</formula>
    </cfRule>
    <cfRule type="expression" dxfId="12571" priority="2703">
      <formula>AND($H267&lt;&gt;"",$I267&lt;&gt;"",$J267="")</formula>
    </cfRule>
    <cfRule type="expression" dxfId="12570" priority="2704">
      <formula>AND($H267&lt;&gt;"",$I267="",$J267="")</formula>
    </cfRule>
  </conditionalFormatting>
  <conditionalFormatting sqref="U267 X267:Z267">
    <cfRule type="expression" dxfId="12569" priority="2699">
      <formula>AND($H267&lt;&gt;"",$I267&lt;&gt;"",$J267&lt;&gt;"")</formula>
    </cfRule>
    <cfRule type="expression" dxfId="12568" priority="2700">
      <formula>AND($H267&lt;&gt;"",$I267&lt;&gt;"",$J267="")</formula>
    </cfRule>
    <cfRule type="expression" dxfId="12567" priority="2701">
      <formula>AND($H267&lt;&gt;"",$I267="",$J267="")</formula>
    </cfRule>
  </conditionalFormatting>
  <conditionalFormatting sqref="H267">
    <cfRule type="expression" dxfId="12566" priority="2698">
      <formula>AND($H267&lt;&gt;"",$I267&lt;&gt;"")</formula>
    </cfRule>
  </conditionalFormatting>
  <conditionalFormatting sqref="I267">
    <cfRule type="expression" dxfId="12565" priority="2697">
      <formula>AND($I267&lt;&gt;"",$J267&lt;&gt;"")</formula>
    </cfRule>
  </conditionalFormatting>
  <conditionalFormatting sqref="A267">
    <cfRule type="containsBlanks" dxfId="12564" priority="2696">
      <formula>LEN(TRIM(A267))=0</formula>
    </cfRule>
  </conditionalFormatting>
  <conditionalFormatting sqref="AA267:AB267">
    <cfRule type="expression" dxfId="12563" priority="2693">
      <formula>AND($H267&lt;&gt;"",$I267&lt;&gt;"",$J267&lt;&gt;"")</formula>
    </cfRule>
    <cfRule type="expression" dxfId="12562" priority="2694">
      <formula>AND($H267&lt;&gt;"",$I267&lt;&gt;"",$J267="")</formula>
    </cfRule>
    <cfRule type="expression" dxfId="12561" priority="2695">
      <formula>AND($H267&lt;&gt;"",$I267="",$J267="")</formula>
    </cfRule>
  </conditionalFormatting>
  <conditionalFormatting sqref="AC267:AD267">
    <cfRule type="expression" dxfId="12560" priority="2690">
      <formula>AND($H267&lt;&gt;"",$I267&lt;&gt;"",$J267&lt;&gt;"")</formula>
    </cfRule>
    <cfRule type="expression" dxfId="12559" priority="2691">
      <formula>AND($H267&lt;&gt;"",$I267&lt;&gt;"",$J267="")</formula>
    </cfRule>
    <cfRule type="expression" dxfId="12558" priority="2692">
      <formula>AND($H267&lt;&gt;"",$I267="",$J267="")</formula>
    </cfRule>
  </conditionalFormatting>
  <conditionalFormatting sqref="AE267:AH267">
    <cfRule type="expression" dxfId="12557" priority="2687">
      <formula>AND($H267&lt;&gt;"",$I267&lt;&gt;"",$J267&lt;&gt;"")</formula>
    </cfRule>
    <cfRule type="expression" dxfId="12556" priority="2688">
      <formula>AND($H267&lt;&gt;"",$I267&lt;&gt;"",$J267="")</formula>
    </cfRule>
    <cfRule type="expression" dxfId="12555" priority="2689">
      <formula>AND($H267&lt;&gt;"",$I267="",$J267="")</formula>
    </cfRule>
  </conditionalFormatting>
  <conditionalFormatting sqref="AI267">
    <cfRule type="expression" dxfId="12554" priority="2684">
      <formula>AND($H267&lt;&gt;"",$I267&lt;&gt;"",$J267&lt;&gt;"")</formula>
    </cfRule>
    <cfRule type="expression" dxfId="12553" priority="2685">
      <formula>AND($H267&lt;&gt;"",$I267&lt;&gt;"",$J267="")</formula>
    </cfRule>
    <cfRule type="expression" dxfId="12552" priority="2686">
      <formula>AND($H267&lt;&gt;"",$I267="",$J267="")</formula>
    </cfRule>
  </conditionalFormatting>
  <conditionalFormatting sqref="H270:J270">
    <cfRule type="expression" dxfId="12551" priority="2681">
      <formula>AND($H270&lt;&gt;"",$I270&lt;&gt;"",$J270&lt;&gt;"")</formula>
    </cfRule>
    <cfRule type="expression" dxfId="12550" priority="2682">
      <formula>AND($H270&lt;&gt;"",$I270&lt;&gt;"",$J270="")</formula>
    </cfRule>
    <cfRule type="expression" dxfId="12549" priority="2683">
      <formula>AND($H270&lt;&gt;"",$I270="",$J270="")</formula>
    </cfRule>
  </conditionalFormatting>
  <conditionalFormatting sqref="H270">
    <cfRule type="expression" dxfId="12548" priority="2680">
      <formula>AND($H270&lt;&gt;"",$I270&lt;&gt;"")</formula>
    </cfRule>
  </conditionalFormatting>
  <conditionalFormatting sqref="I270">
    <cfRule type="expression" dxfId="12547" priority="2679">
      <formula>AND($I270&lt;&gt;"",$J270&lt;&gt;"")</formula>
    </cfRule>
  </conditionalFormatting>
  <conditionalFormatting sqref="A270">
    <cfRule type="containsBlanks" dxfId="12546" priority="2678">
      <formula>LEN(TRIM(A270))=0</formula>
    </cfRule>
  </conditionalFormatting>
  <conditionalFormatting sqref="H268:J268">
    <cfRule type="expression" dxfId="12545" priority="2675">
      <formula>AND($H268&lt;&gt;"",$I268&lt;&gt;"",$J268&lt;&gt;"")</formula>
    </cfRule>
    <cfRule type="expression" dxfId="12544" priority="2676">
      <formula>AND($H268&lt;&gt;"",$I268&lt;&gt;"",$J268="")</formula>
    </cfRule>
    <cfRule type="expression" dxfId="12543" priority="2677">
      <formula>AND($H268&lt;&gt;"",$I268="",$J268="")</formula>
    </cfRule>
  </conditionalFormatting>
  <conditionalFormatting sqref="U268 X268:Z268">
    <cfRule type="expression" dxfId="12542" priority="2672">
      <formula>AND($H268&lt;&gt;"",$I268&lt;&gt;"",$J268&lt;&gt;"")</formula>
    </cfRule>
    <cfRule type="expression" dxfId="12541" priority="2673">
      <formula>AND($H268&lt;&gt;"",$I268&lt;&gt;"",$J268="")</formula>
    </cfRule>
    <cfRule type="expression" dxfId="12540" priority="2674">
      <formula>AND($H268&lt;&gt;"",$I268="",$J268="")</formula>
    </cfRule>
  </conditionalFormatting>
  <conditionalFormatting sqref="H268">
    <cfRule type="expression" dxfId="12539" priority="2671">
      <formula>AND($H268&lt;&gt;"",$I268&lt;&gt;"")</formula>
    </cfRule>
  </conditionalFormatting>
  <conditionalFormatting sqref="I268">
    <cfRule type="expression" dxfId="12538" priority="2670">
      <formula>AND($I268&lt;&gt;"",$J268&lt;&gt;"")</formula>
    </cfRule>
  </conditionalFormatting>
  <conditionalFormatting sqref="A268">
    <cfRule type="containsBlanks" dxfId="12537" priority="2669">
      <formula>LEN(TRIM(A268))=0</formula>
    </cfRule>
  </conditionalFormatting>
  <conditionalFormatting sqref="AA268:AB268">
    <cfRule type="expression" dxfId="12536" priority="2666">
      <formula>AND($H268&lt;&gt;"",$I268&lt;&gt;"",$J268&lt;&gt;"")</formula>
    </cfRule>
    <cfRule type="expression" dxfId="12535" priority="2667">
      <formula>AND($H268&lt;&gt;"",$I268&lt;&gt;"",$J268="")</formula>
    </cfRule>
    <cfRule type="expression" dxfId="12534" priority="2668">
      <formula>AND($H268&lt;&gt;"",$I268="",$J268="")</formula>
    </cfRule>
  </conditionalFormatting>
  <conditionalFormatting sqref="AC268:AD268">
    <cfRule type="expression" dxfId="12533" priority="2663">
      <formula>AND($H268&lt;&gt;"",$I268&lt;&gt;"",$J268&lt;&gt;"")</formula>
    </cfRule>
    <cfRule type="expression" dxfId="12532" priority="2664">
      <formula>AND($H268&lt;&gt;"",$I268&lt;&gt;"",$J268="")</formula>
    </cfRule>
    <cfRule type="expression" dxfId="12531" priority="2665">
      <formula>AND($H268&lt;&gt;"",$I268="",$J268="")</formula>
    </cfRule>
  </conditionalFormatting>
  <conditionalFormatting sqref="AE268:AH268">
    <cfRule type="expression" dxfId="12530" priority="2660">
      <formula>AND($H268&lt;&gt;"",$I268&lt;&gt;"",$J268&lt;&gt;"")</formula>
    </cfRule>
    <cfRule type="expression" dxfId="12529" priority="2661">
      <formula>AND($H268&lt;&gt;"",$I268&lt;&gt;"",$J268="")</formula>
    </cfRule>
    <cfRule type="expression" dxfId="12528" priority="2662">
      <formula>AND($H268&lt;&gt;"",$I268="",$J268="")</formula>
    </cfRule>
  </conditionalFormatting>
  <conditionalFormatting sqref="AI268">
    <cfRule type="expression" dxfId="12527" priority="2657">
      <formula>AND($H268&lt;&gt;"",$I268&lt;&gt;"",$J268&lt;&gt;"")</formula>
    </cfRule>
    <cfRule type="expression" dxfId="12526" priority="2658">
      <formula>AND($H268&lt;&gt;"",$I268&lt;&gt;"",$J268="")</formula>
    </cfRule>
    <cfRule type="expression" dxfId="12525" priority="2659">
      <formula>AND($H268&lt;&gt;"",$I268="",$J268="")</formula>
    </cfRule>
  </conditionalFormatting>
  <conditionalFormatting sqref="P264">
    <cfRule type="expression" dxfId="12524" priority="2654">
      <formula>AND($H264&lt;&gt;"",$I264&lt;&gt;"",$J264&lt;&gt;"")</formula>
    </cfRule>
    <cfRule type="expression" dxfId="12523" priority="2655">
      <formula>AND($H264&lt;&gt;"",$I264&lt;&gt;"",$J264="")</formula>
    </cfRule>
    <cfRule type="expression" dxfId="12522" priority="2656">
      <formula>AND($H264&lt;&gt;"",$I264="",$J264="")</formula>
    </cfRule>
  </conditionalFormatting>
  <conditionalFormatting sqref="P265">
    <cfRule type="expression" dxfId="12521" priority="2651">
      <formula>AND($H265&lt;&gt;"",$I265&lt;&gt;"",$J265&lt;&gt;"")</formula>
    </cfRule>
    <cfRule type="expression" dxfId="12520" priority="2652">
      <formula>AND($H265&lt;&gt;"",$I265&lt;&gt;"",$J265="")</formula>
    </cfRule>
    <cfRule type="expression" dxfId="12519" priority="2653">
      <formula>AND($H265&lt;&gt;"",$I265="",$J265="")</formula>
    </cfRule>
  </conditionalFormatting>
  <conditionalFormatting sqref="P266">
    <cfRule type="expression" dxfId="12518" priority="2648">
      <formula>AND($H266&lt;&gt;"",$I266&lt;&gt;"",$J266&lt;&gt;"")</formula>
    </cfRule>
    <cfRule type="expression" dxfId="12517" priority="2649">
      <formula>AND($H266&lt;&gt;"",$I266&lt;&gt;"",$J266="")</formula>
    </cfRule>
    <cfRule type="expression" dxfId="12516" priority="2650">
      <formula>AND($H266&lt;&gt;"",$I266="",$J266="")</formula>
    </cfRule>
  </conditionalFormatting>
  <conditionalFormatting sqref="P267">
    <cfRule type="expression" dxfId="12515" priority="2645">
      <formula>AND($H267&lt;&gt;"",$I267&lt;&gt;"",$J267&lt;&gt;"")</formula>
    </cfRule>
    <cfRule type="expression" dxfId="12514" priority="2646">
      <formula>AND($H267&lt;&gt;"",$I267&lt;&gt;"",$J267="")</formula>
    </cfRule>
    <cfRule type="expression" dxfId="12513" priority="2647">
      <formula>AND($H267&lt;&gt;"",$I267="",$J267="")</formula>
    </cfRule>
  </conditionalFormatting>
  <conditionalFormatting sqref="P268">
    <cfRule type="expression" dxfId="12512" priority="2642">
      <formula>AND($H268&lt;&gt;"",$I268&lt;&gt;"",$J268&lt;&gt;"")</formula>
    </cfRule>
    <cfRule type="expression" dxfId="12511" priority="2643">
      <formula>AND($H268&lt;&gt;"",$I268&lt;&gt;"",$J268="")</formula>
    </cfRule>
    <cfRule type="expression" dxfId="12510" priority="2644">
      <formula>AND($H268&lt;&gt;"",$I268="",$J268="")</formula>
    </cfRule>
  </conditionalFormatting>
  <conditionalFormatting sqref="H295:J295">
    <cfRule type="expression" dxfId="12509" priority="2639">
      <formula>AND($H295&lt;&gt;"",$I295&lt;&gt;"",$J295&lt;&gt;"")</formula>
    </cfRule>
    <cfRule type="expression" dxfId="12508" priority="2640">
      <formula>AND($H295&lt;&gt;"",$I295&lt;&gt;"",$J295="")</formula>
    </cfRule>
    <cfRule type="expression" dxfId="12507" priority="2641">
      <formula>AND($H295&lt;&gt;"",$I295="",$J295="")</formula>
    </cfRule>
  </conditionalFormatting>
  <conditionalFormatting sqref="U295 X295:Z295">
    <cfRule type="expression" dxfId="12506" priority="2636">
      <formula>AND($H295&lt;&gt;"",$I295&lt;&gt;"",$J295&lt;&gt;"")</formula>
    </cfRule>
    <cfRule type="expression" dxfId="12505" priority="2637">
      <formula>AND($H295&lt;&gt;"",$I295&lt;&gt;"",$J295="")</formula>
    </cfRule>
    <cfRule type="expression" dxfId="12504" priority="2638">
      <formula>AND($H295&lt;&gt;"",$I295="",$J295="")</formula>
    </cfRule>
  </conditionalFormatting>
  <conditionalFormatting sqref="H295">
    <cfRule type="expression" dxfId="12503" priority="2635">
      <formula>AND($H295&lt;&gt;"",$I295&lt;&gt;"")</formula>
    </cfRule>
  </conditionalFormatting>
  <conditionalFormatting sqref="I295">
    <cfRule type="expression" dxfId="12502" priority="2634">
      <formula>AND($I295&lt;&gt;"",$J295&lt;&gt;"")</formula>
    </cfRule>
  </conditionalFormatting>
  <conditionalFormatting sqref="A295">
    <cfRule type="containsBlanks" dxfId="12501" priority="2633">
      <formula>LEN(TRIM(A295))=0</formula>
    </cfRule>
  </conditionalFormatting>
  <conditionalFormatting sqref="AA295:AB295">
    <cfRule type="expression" dxfId="12500" priority="2630">
      <formula>AND($H295&lt;&gt;"",$I295&lt;&gt;"",$J295&lt;&gt;"")</formula>
    </cfRule>
    <cfRule type="expression" dxfId="12499" priority="2631">
      <formula>AND($H295&lt;&gt;"",$I295&lt;&gt;"",$J295="")</formula>
    </cfRule>
    <cfRule type="expression" dxfId="12498" priority="2632">
      <formula>AND($H295&lt;&gt;"",$I295="",$J295="")</formula>
    </cfRule>
  </conditionalFormatting>
  <conditionalFormatting sqref="AC295:AD295">
    <cfRule type="expression" dxfId="12497" priority="2627">
      <formula>AND($H295&lt;&gt;"",$I295&lt;&gt;"",$J295&lt;&gt;"")</formula>
    </cfRule>
    <cfRule type="expression" dxfId="12496" priority="2628">
      <formula>AND($H295&lt;&gt;"",$I295&lt;&gt;"",$J295="")</formula>
    </cfRule>
    <cfRule type="expression" dxfId="12495" priority="2629">
      <formula>AND($H295&lt;&gt;"",$I295="",$J295="")</formula>
    </cfRule>
  </conditionalFormatting>
  <conditionalFormatting sqref="AE295:AH295">
    <cfRule type="expression" dxfId="12494" priority="2624">
      <formula>AND($H295&lt;&gt;"",$I295&lt;&gt;"",$J295&lt;&gt;"")</formula>
    </cfRule>
    <cfRule type="expression" dxfId="12493" priority="2625">
      <formula>AND($H295&lt;&gt;"",$I295&lt;&gt;"",$J295="")</formula>
    </cfRule>
    <cfRule type="expression" dxfId="12492" priority="2626">
      <formula>AND($H295&lt;&gt;"",$I295="",$J295="")</formula>
    </cfRule>
  </conditionalFormatting>
  <conditionalFormatting sqref="AI295">
    <cfRule type="expression" dxfId="12491" priority="2621">
      <formula>AND($H295&lt;&gt;"",$I295&lt;&gt;"",$J295&lt;&gt;"")</formula>
    </cfRule>
    <cfRule type="expression" dxfId="12490" priority="2622">
      <formula>AND($H295&lt;&gt;"",$I295&lt;&gt;"",$J295="")</formula>
    </cfRule>
    <cfRule type="expression" dxfId="12489" priority="2623">
      <formula>AND($H295&lt;&gt;"",$I295="",$J295="")</formula>
    </cfRule>
  </conditionalFormatting>
  <conditionalFormatting sqref="H296:J296">
    <cfRule type="expression" dxfId="12488" priority="2618">
      <formula>AND($H296&lt;&gt;"",$I296&lt;&gt;"",$J296&lt;&gt;"")</formula>
    </cfRule>
    <cfRule type="expression" dxfId="12487" priority="2619">
      <formula>AND($H296&lt;&gt;"",$I296&lt;&gt;"",$J296="")</formula>
    </cfRule>
    <cfRule type="expression" dxfId="12486" priority="2620">
      <formula>AND($H296&lt;&gt;"",$I296="",$J296="")</formula>
    </cfRule>
  </conditionalFormatting>
  <conditionalFormatting sqref="U296 X296:Z296">
    <cfRule type="expression" dxfId="12485" priority="2615">
      <formula>AND($H296&lt;&gt;"",$I296&lt;&gt;"",$J296&lt;&gt;"")</formula>
    </cfRule>
    <cfRule type="expression" dxfId="12484" priority="2616">
      <formula>AND($H296&lt;&gt;"",$I296&lt;&gt;"",$J296="")</formula>
    </cfRule>
    <cfRule type="expression" dxfId="12483" priority="2617">
      <formula>AND($H296&lt;&gt;"",$I296="",$J296="")</formula>
    </cfRule>
  </conditionalFormatting>
  <conditionalFormatting sqref="H296">
    <cfRule type="expression" dxfId="12482" priority="2614">
      <formula>AND($H296&lt;&gt;"",$I296&lt;&gt;"")</formula>
    </cfRule>
  </conditionalFormatting>
  <conditionalFormatting sqref="I296">
    <cfRule type="expression" dxfId="12481" priority="2613">
      <formula>AND($I296&lt;&gt;"",$J296&lt;&gt;"")</formula>
    </cfRule>
  </conditionalFormatting>
  <conditionalFormatting sqref="A296">
    <cfRule type="containsBlanks" dxfId="12480" priority="2612">
      <formula>LEN(TRIM(A296))=0</formula>
    </cfRule>
  </conditionalFormatting>
  <conditionalFormatting sqref="AA296:AB296">
    <cfRule type="expression" dxfId="12479" priority="2609">
      <formula>AND($H296&lt;&gt;"",$I296&lt;&gt;"",$J296&lt;&gt;"")</formula>
    </cfRule>
    <cfRule type="expression" dxfId="12478" priority="2610">
      <formula>AND($H296&lt;&gt;"",$I296&lt;&gt;"",$J296="")</formula>
    </cfRule>
    <cfRule type="expression" dxfId="12477" priority="2611">
      <formula>AND($H296&lt;&gt;"",$I296="",$J296="")</formula>
    </cfRule>
  </conditionalFormatting>
  <conditionalFormatting sqref="AC296:AD296">
    <cfRule type="expression" dxfId="12476" priority="2606">
      <formula>AND($H296&lt;&gt;"",$I296&lt;&gt;"",$J296&lt;&gt;"")</formula>
    </cfRule>
    <cfRule type="expression" dxfId="12475" priority="2607">
      <formula>AND($H296&lt;&gt;"",$I296&lt;&gt;"",$J296="")</formula>
    </cfRule>
    <cfRule type="expression" dxfId="12474" priority="2608">
      <formula>AND($H296&lt;&gt;"",$I296="",$J296="")</formula>
    </cfRule>
  </conditionalFormatting>
  <conditionalFormatting sqref="AE296:AH296">
    <cfRule type="expression" dxfId="12473" priority="2603">
      <formula>AND($H296&lt;&gt;"",$I296&lt;&gt;"",$J296&lt;&gt;"")</formula>
    </cfRule>
    <cfRule type="expression" dxfId="12472" priority="2604">
      <formula>AND($H296&lt;&gt;"",$I296&lt;&gt;"",$J296="")</formula>
    </cfRule>
    <cfRule type="expression" dxfId="12471" priority="2605">
      <formula>AND($H296&lt;&gt;"",$I296="",$J296="")</formula>
    </cfRule>
  </conditionalFormatting>
  <conditionalFormatting sqref="AI296">
    <cfRule type="expression" dxfId="12470" priority="2600">
      <formula>AND($H296&lt;&gt;"",$I296&lt;&gt;"",$J296&lt;&gt;"")</formula>
    </cfRule>
    <cfRule type="expression" dxfId="12469" priority="2601">
      <formula>AND($H296&lt;&gt;"",$I296&lt;&gt;"",$J296="")</formula>
    </cfRule>
    <cfRule type="expression" dxfId="12468" priority="2602">
      <formula>AND($H296&lt;&gt;"",$I296="",$J296="")</formula>
    </cfRule>
  </conditionalFormatting>
  <conditionalFormatting sqref="H297:J297">
    <cfRule type="expression" dxfId="12467" priority="2597">
      <formula>AND($H297&lt;&gt;"",$I297&lt;&gt;"",$J297&lt;&gt;"")</formula>
    </cfRule>
    <cfRule type="expression" dxfId="12466" priority="2598">
      <formula>AND($H297&lt;&gt;"",$I297&lt;&gt;"",$J297="")</formula>
    </cfRule>
    <cfRule type="expression" dxfId="12465" priority="2599">
      <formula>AND($H297&lt;&gt;"",$I297="",$J297="")</formula>
    </cfRule>
  </conditionalFormatting>
  <conditionalFormatting sqref="U297 X297:Z297">
    <cfRule type="expression" dxfId="12464" priority="2594">
      <formula>AND($H297&lt;&gt;"",$I297&lt;&gt;"",$J297&lt;&gt;"")</formula>
    </cfRule>
    <cfRule type="expression" dxfId="12463" priority="2595">
      <formula>AND($H297&lt;&gt;"",$I297&lt;&gt;"",$J297="")</formula>
    </cfRule>
    <cfRule type="expression" dxfId="12462" priority="2596">
      <formula>AND($H297&lt;&gt;"",$I297="",$J297="")</formula>
    </cfRule>
  </conditionalFormatting>
  <conditionalFormatting sqref="H297">
    <cfRule type="expression" dxfId="12461" priority="2593">
      <formula>AND($H297&lt;&gt;"",$I297&lt;&gt;"")</formula>
    </cfRule>
  </conditionalFormatting>
  <conditionalFormatting sqref="I297">
    <cfRule type="expression" dxfId="12460" priority="2592">
      <formula>AND($I297&lt;&gt;"",$J297&lt;&gt;"")</formula>
    </cfRule>
  </conditionalFormatting>
  <conditionalFormatting sqref="A297">
    <cfRule type="containsBlanks" dxfId="12459" priority="2591">
      <formula>LEN(TRIM(A297))=0</formula>
    </cfRule>
  </conditionalFormatting>
  <conditionalFormatting sqref="AA297:AB297">
    <cfRule type="expression" dxfId="12458" priority="2588">
      <formula>AND($H297&lt;&gt;"",$I297&lt;&gt;"",$J297&lt;&gt;"")</formula>
    </cfRule>
    <cfRule type="expression" dxfId="12457" priority="2589">
      <formula>AND($H297&lt;&gt;"",$I297&lt;&gt;"",$J297="")</formula>
    </cfRule>
    <cfRule type="expression" dxfId="12456" priority="2590">
      <formula>AND($H297&lt;&gt;"",$I297="",$J297="")</formula>
    </cfRule>
  </conditionalFormatting>
  <conditionalFormatting sqref="AC297:AD297">
    <cfRule type="expression" dxfId="12455" priority="2585">
      <formula>AND($H297&lt;&gt;"",$I297&lt;&gt;"",$J297&lt;&gt;"")</formula>
    </cfRule>
    <cfRule type="expression" dxfId="12454" priority="2586">
      <formula>AND($H297&lt;&gt;"",$I297&lt;&gt;"",$J297="")</formula>
    </cfRule>
    <cfRule type="expression" dxfId="12453" priority="2587">
      <formula>AND($H297&lt;&gt;"",$I297="",$J297="")</formula>
    </cfRule>
  </conditionalFormatting>
  <conditionalFormatting sqref="AE297:AH297">
    <cfRule type="expression" dxfId="12452" priority="2582">
      <formula>AND($H297&lt;&gt;"",$I297&lt;&gt;"",$J297&lt;&gt;"")</formula>
    </cfRule>
    <cfRule type="expression" dxfId="12451" priority="2583">
      <formula>AND($H297&lt;&gt;"",$I297&lt;&gt;"",$J297="")</formula>
    </cfRule>
    <cfRule type="expression" dxfId="12450" priority="2584">
      <formula>AND($H297&lt;&gt;"",$I297="",$J297="")</formula>
    </cfRule>
  </conditionalFormatting>
  <conditionalFormatting sqref="AI297">
    <cfRule type="expression" dxfId="12449" priority="2579">
      <formula>AND($H297&lt;&gt;"",$I297&lt;&gt;"",$J297&lt;&gt;"")</formula>
    </cfRule>
    <cfRule type="expression" dxfId="12448" priority="2580">
      <formula>AND($H297&lt;&gt;"",$I297&lt;&gt;"",$J297="")</formula>
    </cfRule>
    <cfRule type="expression" dxfId="12447" priority="2581">
      <formula>AND($H297&lt;&gt;"",$I297="",$J297="")</formula>
    </cfRule>
  </conditionalFormatting>
  <conditionalFormatting sqref="H298:J298">
    <cfRule type="expression" dxfId="12446" priority="2576">
      <formula>AND($H298&lt;&gt;"",$I298&lt;&gt;"",$J298&lt;&gt;"")</formula>
    </cfRule>
    <cfRule type="expression" dxfId="12445" priority="2577">
      <formula>AND($H298&lt;&gt;"",$I298&lt;&gt;"",$J298="")</formula>
    </cfRule>
    <cfRule type="expression" dxfId="12444" priority="2578">
      <formula>AND($H298&lt;&gt;"",$I298="",$J298="")</formula>
    </cfRule>
  </conditionalFormatting>
  <conditionalFormatting sqref="U298 X298:Z298">
    <cfRule type="expression" dxfId="12443" priority="2573">
      <formula>AND($H298&lt;&gt;"",$I298&lt;&gt;"",$J298&lt;&gt;"")</formula>
    </cfRule>
    <cfRule type="expression" dxfId="12442" priority="2574">
      <formula>AND($H298&lt;&gt;"",$I298&lt;&gt;"",$J298="")</formula>
    </cfRule>
    <cfRule type="expression" dxfId="12441" priority="2575">
      <formula>AND($H298&lt;&gt;"",$I298="",$J298="")</formula>
    </cfRule>
  </conditionalFormatting>
  <conditionalFormatting sqref="H298">
    <cfRule type="expression" dxfId="12440" priority="2572">
      <formula>AND($H298&lt;&gt;"",$I298&lt;&gt;"")</formula>
    </cfRule>
  </conditionalFormatting>
  <conditionalFormatting sqref="I298">
    <cfRule type="expression" dxfId="12439" priority="2571">
      <formula>AND($I298&lt;&gt;"",$J298&lt;&gt;"")</formula>
    </cfRule>
  </conditionalFormatting>
  <conditionalFormatting sqref="A298">
    <cfRule type="containsBlanks" dxfId="12438" priority="2570">
      <formula>LEN(TRIM(A298))=0</formula>
    </cfRule>
  </conditionalFormatting>
  <conditionalFormatting sqref="AA298:AB298">
    <cfRule type="expression" dxfId="12437" priority="2567">
      <formula>AND($H298&lt;&gt;"",$I298&lt;&gt;"",$J298&lt;&gt;"")</formula>
    </cfRule>
    <cfRule type="expression" dxfId="12436" priority="2568">
      <formula>AND($H298&lt;&gt;"",$I298&lt;&gt;"",$J298="")</formula>
    </cfRule>
    <cfRule type="expression" dxfId="12435" priority="2569">
      <formula>AND($H298&lt;&gt;"",$I298="",$J298="")</formula>
    </cfRule>
  </conditionalFormatting>
  <conditionalFormatting sqref="AC298:AD298">
    <cfRule type="expression" dxfId="12434" priority="2564">
      <formula>AND($H298&lt;&gt;"",$I298&lt;&gt;"",$J298&lt;&gt;"")</formula>
    </cfRule>
    <cfRule type="expression" dxfId="12433" priority="2565">
      <formula>AND($H298&lt;&gt;"",$I298&lt;&gt;"",$J298="")</formula>
    </cfRule>
    <cfRule type="expression" dxfId="12432" priority="2566">
      <formula>AND($H298&lt;&gt;"",$I298="",$J298="")</formula>
    </cfRule>
  </conditionalFormatting>
  <conditionalFormatting sqref="AE298:AH298">
    <cfRule type="expression" dxfId="12431" priority="2561">
      <formula>AND($H298&lt;&gt;"",$I298&lt;&gt;"",$J298&lt;&gt;"")</formula>
    </cfRule>
    <cfRule type="expression" dxfId="12430" priority="2562">
      <formula>AND($H298&lt;&gt;"",$I298&lt;&gt;"",$J298="")</formula>
    </cfRule>
    <cfRule type="expression" dxfId="12429" priority="2563">
      <formula>AND($H298&lt;&gt;"",$I298="",$J298="")</formula>
    </cfRule>
  </conditionalFormatting>
  <conditionalFormatting sqref="AI298">
    <cfRule type="expression" dxfId="12428" priority="2558">
      <formula>AND($H298&lt;&gt;"",$I298&lt;&gt;"",$J298&lt;&gt;"")</formula>
    </cfRule>
    <cfRule type="expression" dxfId="12427" priority="2559">
      <formula>AND($H298&lt;&gt;"",$I298&lt;&gt;"",$J298="")</formula>
    </cfRule>
    <cfRule type="expression" dxfId="12426" priority="2560">
      <formula>AND($H298&lt;&gt;"",$I298="",$J298="")</formula>
    </cfRule>
  </conditionalFormatting>
  <conditionalFormatting sqref="H299:J299">
    <cfRule type="expression" dxfId="12425" priority="2555">
      <formula>AND($H299&lt;&gt;"",$I299&lt;&gt;"",$J299&lt;&gt;"")</formula>
    </cfRule>
    <cfRule type="expression" dxfId="12424" priority="2556">
      <formula>AND($H299&lt;&gt;"",$I299&lt;&gt;"",$J299="")</formula>
    </cfRule>
    <cfRule type="expression" dxfId="12423" priority="2557">
      <formula>AND($H299&lt;&gt;"",$I299="",$J299="")</formula>
    </cfRule>
  </conditionalFormatting>
  <conditionalFormatting sqref="U299 X299:Z299">
    <cfRule type="expression" dxfId="12422" priority="2552">
      <formula>AND($H299&lt;&gt;"",$I299&lt;&gt;"",$J299&lt;&gt;"")</formula>
    </cfRule>
    <cfRule type="expression" dxfId="12421" priority="2553">
      <formula>AND($H299&lt;&gt;"",$I299&lt;&gt;"",$J299="")</formula>
    </cfRule>
    <cfRule type="expression" dxfId="12420" priority="2554">
      <formula>AND($H299&lt;&gt;"",$I299="",$J299="")</formula>
    </cfRule>
  </conditionalFormatting>
  <conditionalFormatting sqref="H299">
    <cfRule type="expression" dxfId="12419" priority="2551">
      <formula>AND($H299&lt;&gt;"",$I299&lt;&gt;"")</formula>
    </cfRule>
  </conditionalFormatting>
  <conditionalFormatting sqref="I299">
    <cfRule type="expression" dxfId="12418" priority="2550">
      <formula>AND($I299&lt;&gt;"",$J299&lt;&gt;"")</formula>
    </cfRule>
  </conditionalFormatting>
  <conditionalFormatting sqref="A299">
    <cfRule type="containsBlanks" dxfId="12417" priority="2549">
      <formula>LEN(TRIM(A299))=0</formula>
    </cfRule>
  </conditionalFormatting>
  <conditionalFormatting sqref="AA299:AB299">
    <cfRule type="expression" dxfId="12416" priority="2546">
      <formula>AND($H299&lt;&gt;"",$I299&lt;&gt;"",$J299&lt;&gt;"")</formula>
    </cfRule>
    <cfRule type="expression" dxfId="12415" priority="2547">
      <formula>AND($H299&lt;&gt;"",$I299&lt;&gt;"",$J299="")</formula>
    </cfRule>
    <cfRule type="expression" dxfId="12414" priority="2548">
      <formula>AND($H299&lt;&gt;"",$I299="",$J299="")</formula>
    </cfRule>
  </conditionalFormatting>
  <conditionalFormatting sqref="AC299:AD299">
    <cfRule type="expression" dxfId="12413" priority="2543">
      <formula>AND($H299&lt;&gt;"",$I299&lt;&gt;"",$J299&lt;&gt;"")</formula>
    </cfRule>
    <cfRule type="expression" dxfId="12412" priority="2544">
      <formula>AND($H299&lt;&gt;"",$I299&lt;&gt;"",$J299="")</formula>
    </cfRule>
    <cfRule type="expression" dxfId="12411" priority="2545">
      <formula>AND($H299&lt;&gt;"",$I299="",$J299="")</formula>
    </cfRule>
  </conditionalFormatting>
  <conditionalFormatting sqref="AE299:AH299">
    <cfRule type="expression" dxfId="12410" priority="2540">
      <formula>AND($H299&lt;&gt;"",$I299&lt;&gt;"",$J299&lt;&gt;"")</formula>
    </cfRule>
    <cfRule type="expression" dxfId="12409" priority="2541">
      <formula>AND($H299&lt;&gt;"",$I299&lt;&gt;"",$J299="")</formula>
    </cfRule>
    <cfRule type="expression" dxfId="12408" priority="2542">
      <formula>AND($H299&lt;&gt;"",$I299="",$J299="")</formula>
    </cfRule>
  </conditionalFormatting>
  <conditionalFormatting sqref="AI299">
    <cfRule type="expression" dxfId="12407" priority="2537">
      <formula>AND($H299&lt;&gt;"",$I299&lt;&gt;"",$J299&lt;&gt;"")</formula>
    </cfRule>
    <cfRule type="expression" dxfId="12406" priority="2538">
      <formula>AND($H299&lt;&gt;"",$I299&lt;&gt;"",$J299="")</formula>
    </cfRule>
    <cfRule type="expression" dxfId="12405" priority="2539">
      <formula>AND($H299&lt;&gt;"",$I299="",$J299="")</formula>
    </cfRule>
  </conditionalFormatting>
  <conditionalFormatting sqref="H302:J302">
    <cfRule type="expression" dxfId="12404" priority="2534">
      <formula>AND($H302&lt;&gt;"",$I302&lt;&gt;"",$J302&lt;&gt;"")</formula>
    </cfRule>
    <cfRule type="expression" dxfId="12403" priority="2535">
      <formula>AND($H302&lt;&gt;"",$I302&lt;&gt;"",$J302="")</formula>
    </cfRule>
    <cfRule type="expression" dxfId="12402" priority="2536">
      <formula>AND($H302&lt;&gt;"",$I302="",$J302="")</formula>
    </cfRule>
  </conditionalFormatting>
  <conditionalFormatting sqref="H302">
    <cfRule type="expression" dxfId="12401" priority="2533">
      <formula>AND($H302&lt;&gt;"",$I302&lt;&gt;"")</formula>
    </cfRule>
  </conditionalFormatting>
  <conditionalFormatting sqref="I302">
    <cfRule type="expression" dxfId="12400" priority="2532">
      <formula>AND($I302&lt;&gt;"",$J302&lt;&gt;"")</formula>
    </cfRule>
  </conditionalFormatting>
  <conditionalFormatting sqref="A302">
    <cfRule type="containsBlanks" dxfId="12399" priority="2531">
      <formula>LEN(TRIM(A302))=0</formula>
    </cfRule>
  </conditionalFormatting>
  <conditionalFormatting sqref="H300:J300">
    <cfRule type="expression" dxfId="12398" priority="2528">
      <formula>AND($H300&lt;&gt;"",$I300&lt;&gt;"",$J300&lt;&gt;"")</formula>
    </cfRule>
    <cfRule type="expression" dxfId="12397" priority="2529">
      <formula>AND($H300&lt;&gt;"",$I300&lt;&gt;"",$J300="")</formula>
    </cfRule>
    <cfRule type="expression" dxfId="12396" priority="2530">
      <formula>AND($H300&lt;&gt;"",$I300="",$J300="")</formula>
    </cfRule>
  </conditionalFormatting>
  <conditionalFormatting sqref="U300 X300:Z300">
    <cfRule type="expression" dxfId="12395" priority="2525">
      <formula>AND($H300&lt;&gt;"",$I300&lt;&gt;"",$J300&lt;&gt;"")</formula>
    </cfRule>
    <cfRule type="expression" dxfId="12394" priority="2526">
      <formula>AND($H300&lt;&gt;"",$I300&lt;&gt;"",$J300="")</formula>
    </cfRule>
    <cfRule type="expression" dxfId="12393" priority="2527">
      <formula>AND($H300&lt;&gt;"",$I300="",$J300="")</formula>
    </cfRule>
  </conditionalFormatting>
  <conditionalFormatting sqref="H300">
    <cfRule type="expression" dxfId="12392" priority="2524">
      <formula>AND($H300&lt;&gt;"",$I300&lt;&gt;"")</formula>
    </cfRule>
  </conditionalFormatting>
  <conditionalFormatting sqref="I300">
    <cfRule type="expression" dxfId="12391" priority="2523">
      <formula>AND($I300&lt;&gt;"",$J300&lt;&gt;"")</formula>
    </cfRule>
  </conditionalFormatting>
  <conditionalFormatting sqref="A300">
    <cfRule type="containsBlanks" dxfId="12390" priority="2522">
      <formula>LEN(TRIM(A300))=0</formula>
    </cfRule>
  </conditionalFormatting>
  <conditionalFormatting sqref="AA300:AB300">
    <cfRule type="expression" dxfId="12389" priority="2519">
      <formula>AND($H300&lt;&gt;"",$I300&lt;&gt;"",$J300&lt;&gt;"")</formula>
    </cfRule>
    <cfRule type="expression" dxfId="12388" priority="2520">
      <formula>AND($H300&lt;&gt;"",$I300&lt;&gt;"",$J300="")</formula>
    </cfRule>
    <cfRule type="expression" dxfId="12387" priority="2521">
      <formula>AND($H300&lt;&gt;"",$I300="",$J300="")</formula>
    </cfRule>
  </conditionalFormatting>
  <conditionalFormatting sqref="AC300:AD300">
    <cfRule type="expression" dxfId="12386" priority="2516">
      <formula>AND($H300&lt;&gt;"",$I300&lt;&gt;"",$J300&lt;&gt;"")</formula>
    </cfRule>
    <cfRule type="expression" dxfId="12385" priority="2517">
      <formula>AND($H300&lt;&gt;"",$I300&lt;&gt;"",$J300="")</formula>
    </cfRule>
    <cfRule type="expression" dxfId="12384" priority="2518">
      <formula>AND($H300&lt;&gt;"",$I300="",$J300="")</formula>
    </cfRule>
  </conditionalFormatting>
  <conditionalFormatting sqref="AE300:AH300">
    <cfRule type="expression" dxfId="12383" priority="2513">
      <formula>AND($H300&lt;&gt;"",$I300&lt;&gt;"",$J300&lt;&gt;"")</formula>
    </cfRule>
    <cfRule type="expression" dxfId="12382" priority="2514">
      <formula>AND($H300&lt;&gt;"",$I300&lt;&gt;"",$J300="")</formula>
    </cfRule>
    <cfRule type="expression" dxfId="12381" priority="2515">
      <formula>AND($H300&lt;&gt;"",$I300="",$J300="")</formula>
    </cfRule>
  </conditionalFormatting>
  <conditionalFormatting sqref="AI300">
    <cfRule type="expression" dxfId="12380" priority="2510">
      <formula>AND($H300&lt;&gt;"",$I300&lt;&gt;"",$J300&lt;&gt;"")</formula>
    </cfRule>
    <cfRule type="expression" dxfId="12379" priority="2511">
      <formula>AND($H300&lt;&gt;"",$I300&lt;&gt;"",$J300="")</formula>
    </cfRule>
    <cfRule type="expression" dxfId="12378" priority="2512">
      <formula>AND($H300&lt;&gt;"",$I300="",$J300="")</formula>
    </cfRule>
  </conditionalFormatting>
  <conditionalFormatting sqref="P296">
    <cfRule type="expression" dxfId="12377" priority="2507">
      <formula>AND($H296&lt;&gt;"",$I296&lt;&gt;"",$J296&lt;&gt;"")</formula>
    </cfRule>
    <cfRule type="expression" dxfId="12376" priority="2508">
      <formula>AND($H296&lt;&gt;"",$I296&lt;&gt;"",$J296="")</formula>
    </cfRule>
    <cfRule type="expression" dxfId="12375" priority="2509">
      <formula>AND($H296&lt;&gt;"",$I296="",$J296="")</formula>
    </cfRule>
  </conditionalFormatting>
  <conditionalFormatting sqref="P297">
    <cfRule type="expression" dxfId="12374" priority="2504">
      <formula>AND($H297&lt;&gt;"",$I297&lt;&gt;"",$J297&lt;&gt;"")</formula>
    </cfRule>
    <cfRule type="expression" dxfId="12373" priority="2505">
      <formula>AND($H297&lt;&gt;"",$I297&lt;&gt;"",$J297="")</formula>
    </cfRule>
    <cfRule type="expression" dxfId="12372" priority="2506">
      <formula>AND($H297&lt;&gt;"",$I297="",$J297="")</formula>
    </cfRule>
  </conditionalFormatting>
  <conditionalFormatting sqref="P298">
    <cfRule type="expression" dxfId="12371" priority="2501">
      <formula>AND($H298&lt;&gt;"",$I298&lt;&gt;"",$J298&lt;&gt;"")</formula>
    </cfRule>
    <cfRule type="expression" dxfId="12370" priority="2502">
      <formula>AND($H298&lt;&gt;"",$I298&lt;&gt;"",$J298="")</formula>
    </cfRule>
    <cfRule type="expression" dxfId="12369" priority="2503">
      <formula>AND($H298&lt;&gt;"",$I298="",$J298="")</formula>
    </cfRule>
  </conditionalFormatting>
  <conditionalFormatting sqref="P299">
    <cfRule type="expression" dxfId="12368" priority="2498">
      <formula>AND($H299&lt;&gt;"",$I299&lt;&gt;"",$J299&lt;&gt;"")</formula>
    </cfRule>
    <cfRule type="expression" dxfId="12367" priority="2499">
      <formula>AND($H299&lt;&gt;"",$I299&lt;&gt;"",$J299="")</formula>
    </cfRule>
    <cfRule type="expression" dxfId="12366" priority="2500">
      <formula>AND($H299&lt;&gt;"",$I299="",$J299="")</formula>
    </cfRule>
  </conditionalFormatting>
  <conditionalFormatting sqref="P300">
    <cfRule type="expression" dxfId="12365" priority="2495">
      <formula>AND($H300&lt;&gt;"",$I300&lt;&gt;"",$J300&lt;&gt;"")</formula>
    </cfRule>
    <cfRule type="expression" dxfId="12364" priority="2496">
      <formula>AND($H300&lt;&gt;"",$I300&lt;&gt;"",$J300="")</formula>
    </cfRule>
    <cfRule type="expression" dxfId="12363" priority="2497">
      <formula>AND($H300&lt;&gt;"",$I300="",$J300="")</formula>
    </cfRule>
  </conditionalFormatting>
  <conditionalFormatting sqref="AJ7:CF10 AJ86:CF87 AJ175:CF180 AJ182:CF182">
    <cfRule type="expression" dxfId="12362" priority="2492">
      <formula>AND($H7&lt;&gt;"",$I7&lt;&gt;"",$J7&lt;&gt;"")</formula>
    </cfRule>
    <cfRule type="expression" dxfId="12361" priority="2493">
      <formula>AND($H7&lt;&gt;"",$I7&lt;&gt;"",$J7="")</formula>
    </cfRule>
    <cfRule type="expression" dxfId="12360" priority="2494">
      <formula>AND($H7&lt;&gt;"",$I7="",$J7="")</formula>
    </cfRule>
  </conditionalFormatting>
  <conditionalFormatting sqref="AJ4:CF4">
    <cfRule type="containsBlanks" dxfId="12359" priority="2491">
      <formula>LEN(TRIM(AJ4))=0</formula>
    </cfRule>
  </conditionalFormatting>
  <conditionalFormatting sqref="AJ1:CF1">
    <cfRule type="containsBlanks" dxfId="12358" priority="2490">
      <formula>LEN(TRIM(AJ1))=0</formula>
    </cfRule>
  </conditionalFormatting>
  <conditionalFormatting sqref="AJ6:CF6">
    <cfRule type="expression" dxfId="12357" priority="2487">
      <formula>AND($H6&lt;&gt;"",$I6&lt;&gt;"",$J6&lt;&gt;"")</formula>
    </cfRule>
    <cfRule type="expression" dxfId="12356" priority="2488">
      <formula>AND($H6&lt;&gt;"",$I6&lt;&gt;"",$J6="")</formula>
    </cfRule>
    <cfRule type="expression" dxfId="12355" priority="2489">
      <formula>AND($H6&lt;&gt;"",$I6="",$J6="")</formula>
    </cfRule>
  </conditionalFormatting>
  <conditionalFormatting sqref="AJ96:CF96">
    <cfRule type="expression" dxfId="12354" priority="2484">
      <formula>AND($H96&lt;&gt;"",$I96&lt;&gt;"",$J96&lt;&gt;"")</formula>
    </cfRule>
    <cfRule type="expression" dxfId="12353" priority="2485">
      <formula>AND($H96&lt;&gt;"",$I96&lt;&gt;"",$J96="")</formula>
    </cfRule>
    <cfRule type="expression" dxfId="12352" priority="2486">
      <formula>AND($H96&lt;&gt;"",$I96="",$J96="")</formula>
    </cfRule>
  </conditionalFormatting>
  <conditionalFormatting sqref="AJ49:CF49">
    <cfRule type="expression" dxfId="12351" priority="2481">
      <formula>AND($H49&lt;&gt;"",$I49&lt;&gt;"",$J49&lt;&gt;"")</formula>
    </cfRule>
    <cfRule type="expression" dxfId="12350" priority="2482">
      <formula>AND($H49&lt;&gt;"",$I49&lt;&gt;"",$J49="")</formula>
    </cfRule>
    <cfRule type="expression" dxfId="12349" priority="2483">
      <formula>AND($H49&lt;&gt;"",$I49="",$J49="")</formula>
    </cfRule>
  </conditionalFormatting>
  <conditionalFormatting sqref="AJ50:CF50">
    <cfRule type="expression" dxfId="12348" priority="2478">
      <formula>AND($H50&lt;&gt;"",$I50&lt;&gt;"",$J50&lt;&gt;"")</formula>
    </cfRule>
    <cfRule type="expression" dxfId="12347" priority="2479">
      <formula>AND($H50&lt;&gt;"",$I50&lt;&gt;"",$J50="")</formula>
    </cfRule>
    <cfRule type="expression" dxfId="12346" priority="2480">
      <formula>AND($H50&lt;&gt;"",$I50="",$J50="")</formula>
    </cfRule>
  </conditionalFormatting>
  <conditionalFormatting sqref="AJ51:CF51">
    <cfRule type="expression" dxfId="12345" priority="2475">
      <formula>AND($H51&lt;&gt;"",$I51&lt;&gt;"",$J51&lt;&gt;"")</formula>
    </cfRule>
    <cfRule type="expression" dxfId="12344" priority="2476">
      <formula>AND($H51&lt;&gt;"",$I51&lt;&gt;"",$J51="")</formula>
    </cfRule>
    <cfRule type="expression" dxfId="12343" priority="2477">
      <formula>AND($H51&lt;&gt;"",$I51="",$J51="")</formula>
    </cfRule>
  </conditionalFormatting>
  <conditionalFormatting sqref="AJ52:CF52">
    <cfRule type="expression" dxfId="12342" priority="2472">
      <formula>AND($H52&lt;&gt;"",$I52&lt;&gt;"",$J52&lt;&gt;"")</formula>
    </cfRule>
    <cfRule type="expression" dxfId="12341" priority="2473">
      <formula>AND($H52&lt;&gt;"",$I52&lt;&gt;"",$J52="")</formula>
    </cfRule>
    <cfRule type="expression" dxfId="12340" priority="2474">
      <formula>AND($H52&lt;&gt;"",$I52="",$J52="")</formula>
    </cfRule>
  </conditionalFormatting>
  <conditionalFormatting sqref="AJ53:CF53">
    <cfRule type="expression" dxfId="12339" priority="2469">
      <formula>AND($H53&lt;&gt;"",$I53&lt;&gt;"",$J53&lt;&gt;"")</formula>
    </cfRule>
    <cfRule type="expression" dxfId="12338" priority="2470">
      <formula>AND($H53&lt;&gt;"",$I53&lt;&gt;"",$J53="")</formula>
    </cfRule>
    <cfRule type="expression" dxfId="12337" priority="2471">
      <formula>AND($H53&lt;&gt;"",$I53="",$J53="")</formula>
    </cfRule>
  </conditionalFormatting>
  <conditionalFormatting sqref="AJ88:CF88">
    <cfRule type="expression" dxfId="12336" priority="2439">
      <formula>AND($H88&lt;&gt;"",$I88&lt;&gt;"",$J88&lt;&gt;"")</formula>
    </cfRule>
    <cfRule type="expression" dxfId="12335" priority="2440">
      <formula>AND($H88&lt;&gt;"",$I88&lt;&gt;"",$J88="")</formula>
    </cfRule>
    <cfRule type="expression" dxfId="12334" priority="2441">
      <formula>AND($H88&lt;&gt;"",$I88="",$J88="")</formula>
    </cfRule>
  </conditionalFormatting>
  <conditionalFormatting sqref="AJ13:CF13">
    <cfRule type="expression" dxfId="12333" priority="2466">
      <formula>AND($H13&lt;&gt;"",$I13&lt;&gt;"",$J13&lt;&gt;"")</formula>
    </cfRule>
    <cfRule type="expression" dxfId="12332" priority="2467">
      <formula>AND($H13&lt;&gt;"",$I13&lt;&gt;"",$J13="")</formula>
    </cfRule>
    <cfRule type="expression" dxfId="12331" priority="2468">
      <formula>AND($H13&lt;&gt;"",$I13="",$J13="")</formula>
    </cfRule>
  </conditionalFormatting>
  <conditionalFormatting sqref="AJ14:CF14">
    <cfRule type="expression" dxfId="12330" priority="2463">
      <formula>AND($H14&lt;&gt;"",$I14&lt;&gt;"",$J14&lt;&gt;"")</formula>
    </cfRule>
    <cfRule type="expression" dxfId="12329" priority="2464">
      <formula>AND($H14&lt;&gt;"",$I14&lt;&gt;"",$J14="")</formula>
    </cfRule>
    <cfRule type="expression" dxfId="12328" priority="2465">
      <formula>AND($H14&lt;&gt;"",$I14="",$J14="")</formula>
    </cfRule>
  </conditionalFormatting>
  <conditionalFormatting sqref="AJ15:CF15">
    <cfRule type="expression" dxfId="12327" priority="2460">
      <formula>AND($H15&lt;&gt;"",$I15&lt;&gt;"",$J15&lt;&gt;"")</formula>
    </cfRule>
    <cfRule type="expression" dxfId="12326" priority="2461">
      <formula>AND($H15&lt;&gt;"",$I15&lt;&gt;"",$J15="")</formula>
    </cfRule>
    <cfRule type="expression" dxfId="12325" priority="2462">
      <formula>AND($H15&lt;&gt;"",$I15="",$J15="")</formula>
    </cfRule>
  </conditionalFormatting>
  <conditionalFormatting sqref="AJ16:CF16">
    <cfRule type="expression" dxfId="12324" priority="2457">
      <formula>AND($H16&lt;&gt;"",$I16&lt;&gt;"",$J16&lt;&gt;"")</formula>
    </cfRule>
    <cfRule type="expression" dxfId="12323" priority="2458">
      <formula>AND($H16&lt;&gt;"",$I16&lt;&gt;"",$J16="")</formula>
    </cfRule>
    <cfRule type="expression" dxfId="12322" priority="2459">
      <formula>AND($H16&lt;&gt;"",$I16="",$J16="")</formula>
    </cfRule>
  </conditionalFormatting>
  <conditionalFormatting sqref="AJ17:CF17">
    <cfRule type="expression" dxfId="12321" priority="2454">
      <formula>AND($H17&lt;&gt;"",$I17&lt;&gt;"",$J17&lt;&gt;"")</formula>
    </cfRule>
    <cfRule type="expression" dxfId="12320" priority="2455">
      <formula>AND($H17&lt;&gt;"",$I17&lt;&gt;"",$J17="")</formula>
    </cfRule>
    <cfRule type="expression" dxfId="12319" priority="2456">
      <formula>AND($H17&lt;&gt;"",$I17="",$J17="")</formula>
    </cfRule>
  </conditionalFormatting>
  <conditionalFormatting sqref="AJ201:CF201">
    <cfRule type="expression" dxfId="12318" priority="2421">
      <formula>AND($H201&lt;&gt;"",$I201&lt;&gt;"",$J201&lt;&gt;"")</formula>
    </cfRule>
    <cfRule type="expression" dxfId="12317" priority="2422">
      <formula>AND($H201&lt;&gt;"",$I201&lt;&gt;"",$J201="")</formula>
    </cfRule>
    <cfRule type="expression" dxfId="12316" priority="2423">
      <formula>AND($H201&lt;&gt;"",$I201="",$J201="")</formula>
    </cfRule>
  </conditionalFormatting>
  <conditionalFormatting sqref="AJ19:CF19">
    <cfRule type="expression" dxfId="12315" priority="2451">
      <formula>AND($H19&lt;&gt;"",$I19&lt;&gt;"",$J19&lt;&gt;"")</formula>
    </cfRule>
    <cfRule type="expression" dxfId="12314" priority="2452">
      <formula>AND($H19&lt;&gt;"",$I19&lt;&gt;"",$J19="")</formula>
    </cfRule>
    <cfRule type="expression" dxfId="12313" priority="2453">
      <formula>AND($H19&lt;&gt;"",$I19="",$J19="")</formula>
    </cfRule>
  </conditionalFormatting>
  <conditionalFormatting sqref="AJ55:CF55">
    <cfRule type="expression" dxfId="12312" priority="2448">
      <formula>AND($H55&lt;&gt;"",$I55&lt;&gt;"",$J55&lt;&gt;"")</formula>
    </cfRule>
    <cfRule type="expression" dxfId="12311" priority="2449">
      <formula>AND($H55&lt;&gt;"",$I55&lt;&gt;"",$J55="")</formula>
    </cfRule>
    <cfRule type="expression" dxfId="12310" priority="2450">
      <formula>AND($H55&lt;&gt;"",$I55="",$J55="")</formula>
    </cfRule>
  </conditionalFormatting>
  <conditionalFormatting sqref="AJ21:CF21">
    <cfRule type="expression" dxfId="12309" priority="2445">
      <formula>AND($H21&lt;&gt;"",$I21&lt;&gt;"",$J21&lt;&gt;"")</formula>
    </cfRule>
    <cfRule type="expression" dxfId="12308" priority="2446">
      <formula>AND($H21&lt;&gt;"",$I21&lt;&gt;"",$J21="")</formula>
    </cfRule>
    <cfRule type="expression" dxfId="12307" priority="2447">
      <formula>AND($H21&lt;&gt;"",$I21="",$J21="")</formula>
    </cfRule>
  </conditionalFormatting>
  <conditionalFormatting sqref="AJ85:CF85">
    <cfRule type="expression" dxfId="12306" priority="2442">
      <formula>AND($H85&lt;&gt;"",$I85&lt;&gt;"",$J85&lt;&gt;"")</formula>
    </cfRule>
    <cfRule type="expression" dxfId="12305" priority="2443">
      <formula>AND($H85&lt;&gt;"",$I85&lt;&gt;"",$J85="")</formula>
    </cfRule>
    <cfRule type="expression" dxfId="12304" priority="2444">
      <formula>AND($H85&lt;&gt;"",$I85="",$J85="")</formula>
    </cfRule>
  </conditionalFormatting>
  <conditionalFormatting sqref="AJ18:CF18">
    <cfRule type="expression" dxfId="12303" priority="2436">
      <formula>AND($H18&lt;&gt;"",$I18&lt;&gt;"",$J18&lt;&gt;"")</formula>
    </cfRule>
    <cfRule type="expression" dxfId="12302" priority="2437">
      <formula>AND($H18&lt;&gt;"",$I18&lt;&gt;"",$J18="")</formula>
    </cfRule>
    <cfRule type="expression" dxfId="12301" priority="2438">
      <formula>AND($H18&lt;&gt;"",$I18="",$J18="")</formula>
    </cfRule>
  </conditionalFormatting>
  <conditionalFormatting sqref="AJ54:CF54">
    <cfRule type="expression" dxfId="12300" priority="2433">
      <formula>AND($H54&lt;&gt;"",$I54&lt;&gt;"",$J54&lt;&gt;"")</formula>
    </cfRule>
    <cfRule type="expression" dxfId="12299" priority="2434">
      <formula>AND($H54&lt;&gt;"",$I54&lt;&gt;"",$J54="")</formula>
    </cfRule>
    <cfRule type="expression" dxfId="12298" priority="2435">
      <formula>AND($H54&lt;&gt;"",$I54="",$J54="")</formula>
    </cfRule>
  </conditionalFormatting>
  <conditionalFormatting sqref="AJ89:CF94">
    <cfRule type="expression" dxfId="12297" priority="2430">
      <formula>AND($H89&lt;&gt;"",$I89&lt;&gt;"",$J89&lt;&gt;"")</formula>
    </cfRule>
    <cfRule type="expression" dxfId="12296" priority="2431">
      <formula>AND($H89&lt;&gt;"",$I89&lt;&gt;"",$J89="")</formula>
    </cfRule>
    <cfRule type="expression" dxfId="12295" priority="2432">
      <formula>AND($H89&lt;&gt;"",$I89="",$J89="")</formula>
    </cfRule>
  </conditionalFormatting>
  <conditionalFormatting sqref="AJ187:CF187">
    <cfRule type="expression" dxfId="12294" priority="2400">
      <formula>AND($H187&lt;&gt;"",$I187&lt;&gt;"",$J187&lt;&gt;"")</formula>
    </cfRule>
    <cfRule type="expression" dxfId="12293" priority="2401">
      <formula>AND($H187&lt;&gt;"",$I187&lt;&gt;"",$J187="")</formula>
    </cfRule>
    <cfRule type="expression" dxfId="12292" priority="2402">
      <formula>AND($H187&lt;&gt;"",$I187="",$J187="")</formula>
    </cfRule>
  </conditionalFormatting>
  <conditionalFormatting sqref="AJ199:CF199">
    <cfRule type="expression" dxfId="12291" priority="2427">
      <formula>AND($H199&lt;&gt;"",$I199&lt;&gt;"",$J199&lt;&gt;"")</formula>
    </cfRule>
    <cfRule type="expression" dxfId="12290" priority="2428">
      <formula>AND($H199&lt;&gt;"",$I199&lt;&gt;"",$J199="")</formula>
    </cfRule>
    <cfRule type="expression" dxfId="12289" priority="2429">
      <formula>AND($H199&lt;&gt;"",$I199="",$J199="")</formula>
    </cfRule>
  </conditionalFormatting>
  <conditionalFormatting sqref="AJ200:CF200">
    <cfRule type="expression" dxfId="12288" priority="2424">
      <formula>AND($H200&lt;&gt;"",$I200&lt;&gt;"",$J200&lt;&gt;"")</formula>
    </cfRule>
    <cfRule type="expression" dxfId="12287" priority="2425">
      <formula>AND($H200&lt;&gt;"",$I200&lt;&gt;"",$J200="")</formula>
    </cfRule>
    <cfRule type="expression" dxfId="12286" priority="2426">
      <formula>AND($H200&lt;&gt;"",$I200="",$J200="")</formula>
    </cfRule>
  </conditionalFormatting>
  <conditionalFormatting sqref="AJ202:CF202">
    <cfRule type="expression" dxfId="12285" priority="2418">
      <formula>AND($H202&lt;&gt;"",$I202&lt;&gt;"",$J202&lt;&gt;"")</formula>
    </cfRule>
    <cfRule type="expression" dxfId="12284" priority="2419">
      <formula>AND($H202&lt;&gt;"",$I202&lt;&gt;"",$J202="")</formula>
    </cfRule>
    <cfRule type="expression" dxfId="12283" priority="2420">
      <formula>AND($H202&lt;&gt;"",$I202="",$J202="")</formula>
    </cfRule>
  </conditionalFormatting>
  <conditionalFormatting sqref="AJ183:CF183">
    <cfRule type="expression" dxfId="12282" priority="2415">
      <formula>AND($H183&lt;&gt;"",$I183&lt;&gt;"",$J183&lt;&gt;"")</formula>
    </cfRule>
    <cfRule type="expression" dxfId="12281" priority="2416">
      <formula>AND($H183&lt;&gt;"",$I183&lt;&gt;"",$J183="")</formula>
    </cfRule>
    <cfRule type="expression" dxfId="12280" priority="2417">
      <formula>AND($H183&lt;&gt;"",$I183="",$J183="")</formula>
    </cfRule>
  </conditionalFormatting>
  <conditionalFormatting sqref="AJ184:CF184">
    <cfRule type="expression" dxfId="12279" priority="2412">
      <formula>AND($H184&lt;&gt;"",$I184&lt;&gt;"",$J184&lt;&gt;"")</formula>
    </cfRule>
    <cfRule type="expression" dxfId="12278" priority="2413">
      <formula>AND($H184&lt;&gt;"",$I184&lt;&gt;"",$J184="")</formula>
    </cfRule>
    <cfRule type="expression" dxfId="12277" priority="2414">
      <formula>AND($H184&lt;&gt;"",$I184="",$J184="")</formula>
    </cfRule>
  </conditionalFormatting>
  <conditionalFormatting sqref="AJ185:CF185">
    <cfRule type="expression" dxfId="12276" priority="2409">
      <formula>AND($H185&lt;&gt;"",$I185&lt;&gt;"",$J185&lt;&gt;"")</formula>
    </cfRule>
    <cfRule type="expression" dxfId="12275" priority="2410">
      <formula>AND($H185&lt;&gt;"",$I185&lt;&gt;"",$J185="")</formula>
    </cfRule>
    <cfRule type="expression" dxfId="12274" priority="2411">
      <formula>AND($H185&lt;&gt;"",$I185="",$J185="")</formula>
    </cfRule>
  </conditionalFormatting>
  <conditionalFormatting sqref="AJ186:CF186">
    <cfRule type="expression" dxfId="12273" priority="2406">
      <formula>AND($H186&lt;&gt;"",$I186&lt;&gt;"",$J186&lt;&gt;"")</formula>
    </cfRule>
    <cfRule type="expression" dxfId="12272" priority="2407">
      <formula>AND($H186&lt;&gt;"",$I186&lt;&gt;"",$J186="")</formula>
    </cfRule>
    <cfRule type="expression" dxfId="12271" priority="2408">
      <formula>AND($H186&lt;&gt;"",$I186="",$J186="")</formula>
    </cfRule>
  </conditionalFormatting>
  <conditionalFormatting sqref="AJ190:CF190">
    <cfRule type="expression" dxfId="12270" priority="2403">
      <formula>AND($H190&lt;&gt;"",$I190&lt;&gt;"",$J190&lt;&gt;"")</formula>
    </cfRule>
    <cfRule type="expression" dxfId="12269" priority="2404">
      <formula>AND($H190&lt;&gt;"",$I190&lt;&gt;"",$J190="")</formula>
    </cfRule>
    <cfRule type="expression" dxfId="12268" priority="2405">
      <formula>AND($H190&lt;&gt;"",$I190="",$J190="")</formula>
    </cfRule>
  </conditionalFormatting>
  <conditionalFormatting sqref="AJ188:CF188">
    <cfRule type="expression" dxfId="12267" priority="2397">
      <formula>AND($H188&lt;&gt;"",$I188&lt;&gt;"",$J188&lt;&gt;"")</formula>
    </cfRule>
    <cfRule type="expression" dxfId="12266" priority="2398">
      <formula>AND($H188&lt;&gt;"",$I188&lt;&gt;"",$J188="")</formula>
    </cfRule>
    <cfRule type="expression" dxfId="12265" priority="2399">
      <formula>AND($H188&lt;&gt;"",$I188="",$J188="")</formula>
    </cfRule>
  </conditionalFormatting>
  <conditionalFormatting sqref="AJ203:CF204">
    <cfRule type="expression" dxfId="12264" priority="2394">
      <formula>AND($H203&lt;&gt;"",$I203&lt;&gt;"",$J203&lt;&gt;"")</formula>
    </cfRule>
    <cfRule type="expression" dxfId="12263" priority="2395">
      <formula>AND($H203&lt;&gt;"",$I203&lt;&gt;"",$J203="")</formula>
    </cfRule>
    <cfRule type="expression" dxfId="12262" priority="2396">
      <formula>AND($H203&lt;&gt;"",$I203="",$J203="")</formula>
    </cfRule>
  </conditionalFormatting>
  <conditionalFormatting sqref="AJ195:CF195">
    <cfRule type="expression" dxfId="12261" priority="2376">
      <formula>AND($H195&lt;&gt;"",$I195&lt;&gt;"",$J195&lt;&gt;"")</formula>
    </cfRule>
    <cfRule type="expression" dxfId="12260" priority="2377">
      <formula>AND($H195&lt;&gt;"",$I195&lt;&gt;"",$J195="")</formula>
    </cfRule>
    <cfRule type="expression" dxfId="12259" priority="2378">
      <formula>AND($H195&lt;&gt;"",$I195="",$J195="")</formula>
    </cfRule>
  </conditionalFormatting>
  <conditionalFormatting sqref="AJ191:CF191">
    <cfRule type="expression" dxfId="12258" priority="2391">
      <formula>AND($H191&lt;&gt;"",$I191&lt;&gt;"",$J191&lt;&gt;"")</formula>
    </cfRule>
    <cfRule type="expression" dxfId="12257" priority="2392">
      <formula>AND($H191&lt;&gt;"",$I191&lt;&gt;"",$J191="")</formula>
    </cfRule>
    <cfRule type="expression" dxfId="12256" priority="2393">
      <formula>AND($H191&lt;&gt;"",$I191="",$J191="")</formula>
    </cfRule>
  </conditionalFormatting>
  <conditionalFormatting sqref="AJ192:CF192">
    <cfRule type="expression" dxfId="12255" priority="2388">
      <formula>AND($H192&lt;&gt;"",$I192&lt;&gt;"",$J192&lt;&gt;"")</formula>
    </cfRule>
    <cfRule type="expression" dxfId="12254" priority="2389">
      <formula>AND($H192&lt;&gt;"",$I192&lt;&gt;"",$J192="")</formula>
    </cfRule>
    <cfRule type="expression" dxfId="12253" priority="2390">
      <formula>AND($H192&lt;&gt;"",$I192="",$J192="")</formula>
    </cfRule>
  </conditionalFormatting>
  <conditionalFormatting sqref="AJ193:CF193">
    <cfRule type="expression" dxfId="12252" priority="2385">
      <formula>AND($H193&lt;&gt;"",$I193&lt;&gt;"",$J193&lt;&gt;"")</formula>
    </cfRule>
    <cfRule type="expression" dxfId="12251" priority="2386">
      <formula>AND($H193&lt;&gt;"",$I193&lt;&gt;"",$J193="")</formula>
    </cfRule>
    <cfRule type="expression" dxfId="12250" priority="2387">
      <formula>AND($H193&lt;&gt;"",$I193="",$J193="")</formula>
    </cfRule>
  </conditionalFormatting>
  <conditionalFormatting sqref="AJ194:CF194">
    <cfRule type="expression" dxfId="12249" priority="2382">
      <formula>AND($H194&lt;&gt;"",$I194&lt;&gt;"",$J194&lt;&gt;"")</formula>
    </cfRule>
    <cfRule type="expression" dxfId="12248" priority="2383">
      <formula>AND($H194&lt;&gt;"",$I194&lt;&gt;"",$J194="")</formula>
    </cfRule>
    <cfRule type="expression" dxfId="12247" priority="2384">
      <formula>AND($H194&lt;&gt;"",$I194="",$J194="")</formula>
    </cfRule>
  </conditionalFormatting>
  <conditionalFormatting sqref="AJ198:CF198">
    <cfRule type="expression" dxfId="12246" priority="2379">
      <formula>AND($H198&lt;&gt;"",$I198&lt;&gt;"",$J198&lt;&gt;"")</formula>
    </cfRule>
    <cfRule type="expression" dxfId="12245" priority="2380">
      <formula>AND($H198&lt;&gt;"",$I198&lt;&gt;"",$J198="")</formula>
    </cfRule>
    <cfRule type="expression" dxfId="12244" priority="2381">
      <formula>AND($H198&lt;&gt;"",$I198="",$J198="")</formula>
    </cfRule>
  </conditionalFormatting>
  <conditionalFormatting sqref="AJ196:CF196">
    <cfRule type="expression" dxfId="12243" priority="2373">
      <formula>AND($H196&lt;&gt;"",$I196&lt;&gt;"",$J196&lt;&gt;"")</formula>
    </cfRule>
    <cfRule type="expression" dxfId="12242" priority="2374">
      <formula>AND($H196&lt;&gt;"",$I196&lt;&gt;"",$J196="")</formula>
    </cfRule>
    <cfRule type="expression" dxfId="12241" priority="2375">
      <formula>AND($H196&lt;&gt;"",$I196="",$J196="")</formula>
    </cfRule>
  </conditionalFormatting>
  <conditionalFormatting sqref="AJ159:CF159">
    <cfRule type="expression" dxfId="12240" priority="2370">
      <formula>AND($H159&lt;&gt;"",$I159&lt;&gt;"",$J159&lt;&gt;"")</formula>
    </cfRule>
    <cfRule type="expression" dxfId="12239" priority="2371">
      <formula>AND($H159&lt;&gt;"",$I159&lt;&gt;"",$J159="")</formula>
    </cfRule>
    <cfRule type="expression" dxfId="12238" priority="2372">
      <formula>AND($H159&lt;&gt;"",$I159="",$J159="")</formula>
    </cfRule>
  </conditionalFormatting>
  <conditionalFormatting sqref="AJ158:CF158">
    <cfRule type="expression" dxfId="12237" priority="2367">
      <formula>AND($H158&lt;&gt;"",$I158&lt;&gt;"",$J158&lt;&gt;"")</formula>
    </cfRule>
    <cfRule type="expression" dxfId="12236" priority="2368">
      <formula>AND($H158&lt;&gt;"",$I158&lt;&gt;"",$J158="")</formula>
    </cfRule>
    <cfRule type="expression" dxfId="12235" priority="2369">
      <formula>AND($H158&lt;&gt;"",$I158="",$J158="")</formula>
    </cfRule>
  </conditionalFormatting>
  <conditionalFormatting sqref="AJ157:CF157">
    <cfRule type="expression" dxfId="12234" priority="2364">
      <formula>AND($H157&lt;&gt;"",$I157&lt;&gt;"",$J157&lt;&gt;"")</formula>
    </cfRule>
    <cfRule type="expression" dxfId="12233" priority="2365">
      <formula>AND($H157&lt;&gt;"",$I157&lt;&gt;"",$J157="")</formula>
    </cfRule>
    <cfRule type="expression" dxfId="12232" priority="2366">
      <formula>AND($H157&lt;&gt;"",$I157="",$J157="")</formula>
    </cfRule>
  </conditionalFormatting>
  <conditionalFormatting sqref="AJ215:CF215">
    <cfRule type="expression" dxfId="12231" priority="2361">
      <formula>AND($H215&lt;&gt;"",$I215&lt;&gt;"",$J215&lt;&gt;"")</formula>
    </cfRule>
    <cfRule type="expression" dxfId="12230" priority="2362">
      <formula>AND($H215&lt;&gt;"",$I215&lt;&gt;"",$J215="")</formula>
    </cfRule>
    <cfRule type="expression" dxfId="12229" priority="2363">
      <formula>AND($H215&lt;&gt;"",$I215="",$J215="")</formula>
    </cfRule>
  </conditionalFormatting>
  <conditionalFormatting sqref="AJ216:CF216">
    <cfRule type="expression" dxfId="12228" priority="2358">
      <formula>AND($H216&lt;&gt;"",$I216&lt;&gt;"",$J216&lt;&gt;"")</formula>
    </cfRule>
    <cfRule type="expression" dxfId="12227" priority="2359">
      <formula>AND($H216&lt;&gt;"",$I216&lt;&gt;"",$J216="")</formula>
    </cfRule>
    <cfRule type="expression" dxfId="12226" priority="2360">
      <formula>AND($H216&lt;&gt;"",$I216="",$J216="")</formula>
    </cfRule>
  </conditionalFormatting>
  <conditionalFormatting sqref="AJ217:CF217">
    <cfRule type="expression" dxfId="12225" priority="2355">
      <formula>AND($H217&lt;&gt;"",$I217&lt;&gt;"",$J217&lt;&gt;"")</formula>
    </cfRule>
    <cfRule type="expression" dxfId="12224" priority="2356">
      <formula>AND($H217&lt;&gt;"",$I217&lt;&gt;"",$J217="")</formula>
    </cfRule>
    <cfRule type="expression" dxfId="12223" priority="2357">
      <formula>AND($H217&lt;&gt;"",$I217="",$J217="")</formula>
    </cfRule>
  </conditionalFormatting>
  <conditionalFormatting sqref="AJ218:CF218">
    <cfRule type="expression" dxfId="12222" priority="2352">
      <formula>AND($H218&lt;&gt;"",$I218&lt;&gt;"",$J218&lt;&gt;"")</formula>
    </cfRule>
    <cfRule type="expression" dxfId="12221" priority="2353">
      <formula>AND($H218&lt;&gt;"",$I218&lt;&gt;"",$J218="")</formula>
    </cfRule>
    <cfRule type="expression" dxfId="12220" priority="2354">
      <formula>AND($H218&lt;&gt;"",$I218="",$J218="")</formula>
    </cfRule>
  </conditionalFormatting>
  <conditionalFormatting sqref="AJ219:CF219">
    <cfRule type="expression" dxfId="12219" priority="2349">
      <formula>AND($H219&lt;&gt;"",$I219&lt;&gt;"",$J219&lt;&gt;"")</formula>
    </cfRule>
    <cfRule type="expression" dxfId="12218" priority="2350">
      <formula>AND($H219&lt;&gt;"",$I219&lt;&gt;"",$J219="")</formula>
    </cfRule>
    <cfRule type="expression" dxfId="12217" priority="2351">
      <formula>AND($H219&lt;&gt;"",$I219="",$J219="")</formula>
    </cfRule>
  </conditionalFormatting>
  <conditionalFormatting sqref="AJ207:CF207">
    <cfRule type="expression" dxfId="12216" priority="2346">
      <formula>AND($H207&lt;&gt;"",$I207&lt;&gt;"",$J207&lt;&gt;"")</formula>
    </cfRule>
    <cfRule type="expression" dxfId="12215" priority="2347">
      <formula>AND($H207&lt;&gt;"",$I207&lt;&gt;"",$J207="")</formula>
    </cfRule>
    <cfRule type="expression" dxfId="12214" priority="2348">
      <formula>AND($H207&lt;&gt;"",$I207="",$J207="")</formula>
    </cfRule>
  </conditionalFormatting>
  <conditionalFormatting sqref="AJ208:CF208">
    <cfRule type="expression" dxfId="12213" priority="2343">
      <formula>AND($H208&lt;&gt;"",$I208&lt;&gt;"",$J208&lt;&gt;"")</formula>
    </cfRule>
    <cfRule type="expression" dxfId="12212" priority="2344">
      <formula>AND($H208&lt;&gt;"",$I208&lt;&gt;"",$J208="")</formula>
    </cfRule>
    <cfRule type="expression" dxfId="12211" priority="2345">
      <formula>AND($H208&lt;&gt;"",$I208="",$J208="")</formula>
    </cfRule>
  </conditionalFormatting>
  <conditionalFormatting sqref="AJ209:CF209">
    <cfRule type="expression" dxfId="12210" priority="2340">
      <formula>AND($H209&lt;&gt;"",$I209&lt;&gt;"",$J209&lt;&gt;"")</formula>
    </cfRule>
    <cfRule type="expression" dxfId="12209" priority="2341">
      <formula>AND($H209&lt;&gt;"",$I209&lt;&gt;"",$J209="")</formula>
    </cfRule>
    <cfRule type="expression" dxfId="12208" priority="2342">
      <formula>AND($H209&lt;&gt;"",$I209="",$J209="")</formula>
    </cfRule>
  </conditionalFormatting>
  <conditionalFormatting sqref="AJ210:CF210">
    <cfRule type="expression" dxfId="12207" priority="2337">
      <formula>AND($H210&lt;&gt;"",$I210&lt;&gt;"",$J210&lt;&gt;"")</formula>
    </cfRule>
    <cfRule type="expression" dxfId="12206" priority="2338">
      <formula>AND($H210&lt;&gt;"",$I210&lt;&gt;"",$J210="")</formula>
    </cfRule>
    <cfRule type="expression" dxfId="12205" priority="2339">
      <formula>AND($H210&lt;&gt;"",$I210="",$J210="")</formula>
    </cfRule>
  </conditionalFormatting>
  <conditionalFormatting sqref="AJ211:CF211">
    <cfRule type="expression" dxfId="12204" priority="2334">
      <formula>AND($H211&lt;&gt;"",$I211&lt;&gt;"",$J211&lt;&gt;"")</formula>
    </cfRule>
    <cfRule type="expression" dxfId="12203" priority="2335">
      <formula>AND($H211&lt;&gt;"",$I211&lt;&gt;"",$J211="")</formula>
    </cfRule>
    <cfRule type="expression" dxfId="12202" priority="2336">
      <formula>AND($H211&lt;&gt;"",$I211="",$J211="")</formula>
    </cfRule>
  </conditionalFormatting>
  <conditionalFormatting sqref="AJ274:CF274">
    <cfRule type="expression" dxfId="12201" priority="2259">
      <formula>AND($H274&lt;&gt;"",$I274&lt;&gt;"",$J274&lt;&gt;"")</formula>
    </cfRule>
    <cfRule type="expression" dxfId="12200" priority="2260">
      <formula>AND($H274&lt;&gt;"",$I274&lt;&gt;"",$J274="")</formula>
    </cfRule>
    <cfRule type="expression" dxfId="12199" priority="2261">
      <formula>AND($H274&lt;&gt;"",$I274="",$J274="")</formula>
    </cfRule>
  </conditionalFormatting>
  <conditionalFormatting sqref="AJ275:CF275">
    <cfRule type="expression" dxfId="12198" priority="2256">
      <formula>AND($H275&lt;&gt;"",$I275&lt;&gt;"",$J275&lt;&gt;"")</formula>
    </cfRule>
    <cfRule type="expression" dxfId="12197" priority="2257">
      <formula>AND($H275&lt;&gt;"",$I275&lt;&gt;"",$J275="")</formula>
    </cfRule>
    <cfRule type="expression" dxfId="12196" priority="2258">
      <formula>AND($H275&lt;&gt;"",$I275="",$J275="")</formula>
    </cfRule>
  </conditionalFormatting>
  <conditionalFormatting sqref="AJ214:CF214">
    <cfRule type="expression" dxfId="12195" priority="2331">
      <formula>AND($H214&lt;&gt;"",$I214&lt;&gt;"",$J214&lt;&gt;"")</formula>
    </cfRule>
    <cfRule type="expression" dxfId="12194" priority="2332">
      <formula>AND($H214&lt;&gt;"",$I214&lt;&gt;"",$J214="")</formula>
    </cfRule>
    <cfRule type="expression" dxfId="12193" priority="2333">
      <formula>AND($H214&lt;&gt;"",$I214="",$J214="")</formula>
    </cfRule>
  </conditionalFormatting>
  <conditionalFormatting sqref="AJ212:CF212">
    <cfRule type="expression" dxfId="12192" priority="2328">
      <formula>AND($H212&lt;&gt;"",$I212&lt;&gt;"",$J212&lt;&gt;"")</formula>
    </cfRule>
    <cfRule type="expression" dxfId="12191" priority="2329">
      <formula>AND($H212&lt;&gt;"",$I212&lt;&gt;"",$J212="")</formula>
    </cfRule>
    <cfRule type="expression" dxfId="12190" priority="2330">
      <formula>AND($H212&lt;&gt;"",$I212="",$J212="")</formula>
    </cfRule>
  </conditionalFormatting>
  <conditionalFormatting sqref="AJ220:CF220">
    <cfRule type="expression" dxfId="12189" priority="2325">
      <formula>AND($H220&lt;&gt;"",$I220&lt;&gt;"",$J220&lt;&gt;"")</formula>
    </cfRule>
    <cfRule type="expression" dxfId="12188" priority="2326">
      <formula>AND($H220&lt;&gt;"",$I220&lt;&gt;"",$J220="")</formula>
    </cfRule>
    <cfRule type="expression" dxfId="12187" priority="2327">
      <formula>AND($H220&lt;&gt;"",$I220="",$J220="")</formula>
    </cfRule>
  </conditionalFormatting>
  <conditionalFormatting sqref="AJ247:CF247">
    <cfRule type="expression" dxfId="12186" priority="2322">
      <formula>AND($H247&lt;&gt;"",$I247&lt;&gt;"",$J247&lt;&gt;"")</formula>
    </cfRule>
    <cfRule type="expression" dxfId="12185" priority="2323">
      <formula>AND($H247&lt;&gt;"",$I247&lt;&gt;"",$J247="")</formula>
    </cfRule>
    <cfRule type="expression" dxfId="12184" priority="2324">
      <formula>AND($H247&lt;&gt;"",$I247="",$J247="")</formula>
    </cfRule>
  </conditionalFormatting>
  <conditionalFormatting sqref="AJ248:CF248">
    <cfRule type="expression" dxfId="12183" priority="2319">
      <formula>AND($H248&lt;&gt;"",$I248&lt;&gt;"",$J248&lt;&gt;"")</formula>
    </cfRule>
    <cfRule type="expression" dxfId="12182" priority="2320">
      <formula>AND($H248&lt;&gt;"",$I248&lt;&gt;"",$J248="")</formula>
    </cfRule>
    <cfRule type="expression" dxfId="12181" priority="2321">
      <formula>AND($H248&lt;&gt;"",$I248="",$J248="")</formula>
    </cfRule>
  </conditionalFormatting>
  <conditionalFormatting sqref="AJ249:CF249">
    <cfRule type="expression" dxfId="12180" priority="2316">
      <formula>AND($H249&lt;&gt;"",$I249&lt;&gt;"",$J249&lt;&gt;"")</formula>
    </cfRule>
    <cfRule type="expression" dxfId="12179" priority="2317">
      <formula>AND($H249&lt;&gt;"",$I249&lt;&gt;"",$J249="")</formula>
    </cfRule>
    <cfRule type="expression" dxfId="12178" priority="2318">
      <formula>AND($H249&lt;&gt;"",$I249="",$J249="")</formula>
    </cfRule>
  </conditionalFormatting>
  <conditionalFormatting sqref="AJ250:CF250">
    <cfRule type="expression" dxfId="12177" priority="2313">
      <formula>AND($H250&lt;&gt;"",$I250&lt;&gt;"",$J250&lt;&gt;"")</formula>
    </cfRule>
    <cfRule type="expression" dxfId="12176" priority="2314">
      <formula>AND($H250&lt;&gt;"",$I250&lt;&gt;"",$J250="")</formula>
    </cfRule>
    <cfRule type="expression" dxfId="12175" priority="2315">
      <formula>AND($H250&lt;&gt;"",$I250="",$J250="")</formula>
    </cfRule>
  </conditionalFormatting>
  <conditionalFormatting sqref="AJ251:CF251">
    <cfRule type="expression" dxfId="12174" priority="2310">
      <formula>AND($H251&lt;&gt;"",$I251&lt;&gt;"",$J251&lt;&gt;"")</formula>
    </cfRule>
    <cfRule type="expression" dxfId="12173" priority="2311">
      <formula>AND($H251&lt;&gt;"",$I251&lt;&gt;"",$J251="")</formula>
    </cfRule>
    <cfRule type="expression" dxfId="12172" priority="2312">
      <formula>AND($H251&lt;&gt;"",$I251="",$J251="")</formula>
    </cfRule>
  </conditionalFormatting>
  <conditionalFormatting sqref="AJ239:CF239">
    <cfRule type="expression" dxfId="12171" priority="2307">
      <formula>AND($H239&lt;&gt;"",$I239&lt;&gt;"",$J239&lt;&gt;"")</formula>
    </cfRule>
    <cfRule type="expression" dxfId="12170" priority="2308">
      <formula>AND($H239&lt;&gt;"",$I239&lt;&gt;"",$J239="")</formula>
    </cfRule>
    <cfRule type="expression" dxfId="12169" priority="2309">
      <formula>AND($H239&lt;&gt;"",$I239="",$J239="")</formula>
    </cfRule>
  </conditionalFormatting>
  <conditionalFormatting sqref="AJ240:CF240">
    <cfRule type="expression" dxfId="12168" priority="2304">
      <formula>AND($H240&lt;&gt;"",$I240&lt;&gt;"",$J240&lt;&gt;"")</formula>
    </cfRule>
    <cfRule type="expression" dxfId="12167" priority="2305">
      <formula>AND($H240&lt;&gt;"",$I240&lt;&gt;"",$J240="")</formula>
    </cfRule>
    <cfRule type="expression" dxfId="12166" priority="2306">
      <formula>AND($H240&lt;&gt;"",$I240="",$J240="")</formula>
    </cfRule>
  </conditionalFormatting>
  <conditionalFormatting sqref="AJ241:CF241">
    <cfRule type="expression" dxfId="12165" priority="2301">
      <formula>AND($H241&lt;&gt;"",$I241&lt;&gt;"",$J241&lt;&gt;"")</formula>
    </cfRule>
    <cfRule type="expression" dxfId="12164" priority="2302">
      <formula>AND($H241&lt;&gt;"",$I241&lt;&gt;"",$J241="")</formula>
    </cfRule>
    <cfRule type="expression" dxfId="12163" priority="2303">
      <formula>AND($H241&lt;&gt;"",$I241="",$J241="")</formula>
    </cfRule>
  </conditionalFormatting>
  <conditionalFormatting sqref="AJ242:CF242">
    <cfRule type="expression" dxfId="12162" priority="2298">
      <formula>AND($H242&lt;&gt;"",$I242&lt;&gt;"",$J242&lt;&gt;"")</formula>
    </cfRule>
    <cfRule type="expression" dxfId="12161" priority="2299">
      <formula>AND($H242&lt;&gt;"",$I242&lt;&gt;"",$J242="")</formula>
    </cfRule>
    <cfRule type="expression" dxfId="12160" priority="2300">
      <formula>AND($H242&lt;&gt;"",$I242="",$J242="")</formula>
    </cfRule>
  </conditionalFormatting>
  <conditionalFormatting sqref="AJ243:CF243">
    <cfRule type="expression" dxfId="12159" priority="2295">
      <formula>AND($H243&lt;&gt;"",$I243&lt;&gt;"",$J243&lt;&gt;"")</formula>
    </cfRule>
    <cfRule type="expression" dxfId="12158" priority="2296">
      <formula>AND($H243&lt;&gt;"",$I243&lt;&gt;"",$J243="")</formula>
    </cfRule>
    <cfRule type="expression" dxfId="12157" priority="2297">
      <formula>AND($H243&lt;&gt;"",$I243="",$J243="")</formula>
    </cfRule>
  </conditionalFormatting>
  <conditionalFormatting sqref="AJ246:CF246">
    <cfRule type="expression" dxfId="12156" priority="2292">
      <formula>AND($H246&lt;&gt;"",$I246&lt;&gt;"",$J246&lt;&gt;"")</formula>
    </cfRule>
    <cfRule type="expression" dxfId="12155" priority="2293">
      <formula>AND($H246&lt;&gt;"",$I246&lt;&gt;"",$J246="")</formula>
    </cfRule>
    <cfRule type="expression" dxfId="12154" priority="2294">
      <formula>AND($H246&lt;&gt;"",$I246="",$J246="")</formula>
    </cfRule>
  </conditionalFormatting>
  <conditionalFormatting sqref="AJ244:CF244">
    <cfRule type="expression" dxfId="12153" priority="2289">
      <formula>AND($H244&lt;&gt;"",$I244&lt;&gt;"",$J244&lt;&gt;"")</formula>
    </cfRule>
    <cfRule type="expression" dxfId="12152" priority="2290">
      <formula>AND($H244&lt;&gt;"",$I244&lt;&gt;"",$J244="")</formula>
    </cfRule>
    <cfRule type="expression" dxfId="12151" priority="2291">
      <formula>AND($H244&lt;&gt;"",$I244="",$J244="")</formula>
    </cfRule>
  </conditionalFormatting>
  <conditionalFormatting sqref="AJ252:CF252">
    <cfRule type="expression" dxfId="12150" priority="2286">
      <formula>AND($H252&lt;&gt;"",$I252&lt;&gt;"",$J252&lt;&gt;"")</formula>
    </cfRule>
    <cfRule type="expression" dxfId="12149" priority="2287">
      <formula>AND($H252&lt;&gt;"",$I252&lt;&gt;"",$J252="")</formula>
    </cfRule>
    <cfRule type="expression" dxfId="12148" priority="2288">
      <formula>AND($H252&lt;&gt;"",$I252="",$J252="")</formula>
    </cfRule>
  </conditionalFormatting>
  <conditionalFormatting sqref="AJ279:CF279">
    <cfRule type="expression" dxfId="12147" priority="2283">
      <formula>AND($H279&lt;&gt;"",$I279&lt;&gt;"",$J279&lt;&gt;"")</formula>
    </cfRule>
    <cfRule type="expression" dxfId="12146" priority="2284">
      <formula>AND($H279&lt;&gt;"",$I279&lt;&gt;"",$J279="")</formula>
    </cfRule>
    <cfRule type="expression" dxfId="12145" priority="2285">
      <formula>AND($H279&lt;&gt;"",$I279="",$J279="")</formula>
    </cfRule>
  </conditionalFormatting>
  <conditionalFormatting sqref="AJ280:CF280">
    <cfRule type="expression" dxfId="12144" priority="2280">
      <formula>AND($H280&lt;&gt;"",$I280&lt;&gt;"",$J280&lt;&gt;"")</formula>
    </cfRule>
    <cfRule type="expression" dxfId="12143" priority="2281">
      <formula>AND($H280&lt;&gt;"",$I280&lt;&gt;"",$J280="")</formula>
    </cfRule>
    <cfRule type="expression" dxfId="12142" priority="2282">
      <formula>AND($H280&lt;&gt;"",$I280="",$J280="")</formula>
    </cfRule>
  </conditionalFormatting>
  <conditionalFormatting sqref="AJ281:CF281">
    <cfRule type="expression" dxfId="12141" priority="2277">
      <formula>AND($H281&lt;&gt;"",$I281&lt;&gt;"",$J281&lt;&gt;"")</formula>
    </cfRule>
    <cfRule type="expression" dxfId="12140" priority="2278">
      <formula>AND($H281&lt;&gt;"",$I281&lt;&gt;"",$J281="")</formula>
    </cfRule>
    <cfRule type="expression" dxfId="12139" priority="2279">
      <formula>AND($H281&lt;&gt;"",$I281="",$J281="")</formula>
    </cfRule>
  </conditionalFormatting>
  <conditionalFormatting sqref="AJ282:CF282">
    <cfRule type="expression" dxfId="12138" priority="2274">
      <formula>AND($H282&lt;&gt;"",$I282&lt;&gt;"",$J282&lt;&gt;"")</formula>
    </cfRule>
    <cfRule type="expression" dxfId="12137" priority="2275">
      <formula>AND($H282&lt;&gt;"",$I282&lt;&gt;"",$J282="")</formula>
    </cfRule>
    <cfRule type="expression" dxfId="12136" priority="2276">
      <formula>AND($H282&lt;&gt;"",$I282="",$J282="")</formula>
    </cfRule>
  </conditionalFormatting>
  <conditionalFormatting sqref="AJ283:CF283">
    <cfRule type="expression" dxfId="12135" priority="2271">
      <formula>AND($H283&lt;&gt;"",$I283&lt;&gt;"",$J283&lt;&gt;"")</formula>
    </cfRule>
    <cfRule type="expression" dxfId="12134" priority="2272">
      <formula>AND($H283&lt;&gt;"",$I283&lt;&gt;"",$J283="")</formula>
    </cfRule>
    <cfRule type="expression" dxfId="12133" priority="2273">
      <formula>AND($H283&lt;&gt;"",$I283="",$J283="")</formula>
    </cfRule>
  </conditionalFormatting>
  <conditionalFormatting sqref="AJ271:CF271">
    <cfRule type="expression" dxfId="12132" priority="2268">
      <formula>AND($H271&lt;&gt;"",$I271&lt;&gt;"",$J271&lt;&gt;"")</formula>
    </cfRule>
    <cfRule type="expression" dxfId="12131" priority="2269">
      <formula>AND($H271&lt;&gt;"",$I271&lt;&gt;"",$J271="")</formula>
    </cfRule>
    <cfRule type="expression" dxfId="12130" priority="2270">
      <formula>AND($H271&lt;&gt;"",$I271="",$J271="")</formula>
    </cfRule>
  </conditionalFormatting>
  <conditionalFormatting sqref="AJ272:CF272">
    <cfRule type="expression" dxfId="12129" priority="2265">
      <formula>AND($H272&lt;&gt;"",$I272&lt;&gt;"",$J272&lt;&gt;"")</formula>
    </cfRule>
    <cfRule type="expression" dxfId="12128" priority="2266">
      <formula>AND($H272&lt;&gt;"",$I272&lt;&gt;"",$J272="")</formula>
    </cfRule>
    <cfRule type="expression" dxfId="12127" priority="2267">
      <formula>AND($H272&lt;&gt;"",$I272="",$J272="")</formula>
    </cfRule>
  </conditionalFormatting>
  <conditionalFormatting sqref="AJ273:CF273">
    <cfRule type="expression" dxfId="12126" priority="2262">
      <formula>AND($H273&lt;&gt;"",$I273&lt;&gt;"",$J273&lt;&gt;"")</formula>
    </cfRule>
    <cfRule type="expression" dxfId="12125" priority="2263">
      <formula>AND($H273&lt;&gt;"",$I273&lt;&gt;"",$J273="")</formula>
    </cfRule>
    <cfRule type="expression" dxfId="12124" priority="2264">
      <formula>AND($H273&lt;&gt;"",$I273="",$J273="")</formula>
    </cfRule>
  </conditionalFormatting>
  <conditionalFormatting sqref="AJ278:CF278">
    <cfRule type="expression" dxfId="12123" priority="2253">
      <formula>AND($H278&lt;&gt;"",$I278&lt;&gt;"",$J278&lt;&gt;"")</formula>
    </cfRule>
    <cfRule type="expression" dxfId="12122" priority="2254">
      <formula>AND($H278&lt;&gt;"",$I278&lt;&gt;"",$J278="")</formula>
    </cfRule>
    <cfRule type="expression" dxfId="12121" priority="2255">
      <formula>AND($H278&lt;&gt;"",$I278="",$J278="")</formula>
    </cfRule>
  </conditionalFormatting>
  <conditionalFormatting sqref="AJ276:CF276">
    <cfRule type="expression" dxfId="12120" priority="2250">
      <formula>AND($H276&lt;&gt;"",$I276&lt;&gt;"",$J276&lt;&gt;"")</formula>
    </cfRule>
    <cfRule type="expression" dxfId="12119" priority="2251">
      <formula>AND($H276&lt;&gt;"",$I276&lt;&gt;"",$J276="")</formula>
    </cfRule>
    <cfRule type="expression" dxfId="12118" priority="2252">
      <formula>AND($H276&lt;&gt;"",$I276="",$J276="")</formula>
    </cfRule>
  </conditionalFormatting>
  <conditionalFormatting sqref="AJ284:CF284">
    <cfRule type="expression" dxfId="12117" priority="2247">
      <formula>AND($H284&lt;&gt;"",$I284&lt;&gt;"",$J284&lt;&gt;"")</formula>
    </cfRule>
    <cfRule type="expression" dxfId="12116" priority="2248">
      <formula>AND($H284&lt;&gt;"",$I284&lt;&gt;"",$J284="")</formula>
    </cfRule>
    <cfRule type="expression" dxfId="12115" priority="2249">
      <formula>AND($H284&lt;&gt;"",$I284="",$J284="")</formula>
    </cfRule>
  </conditionalFormatting>
  <conditionalFormatting sqref="AJ223:CF223">
    <cfRule type="expression" dxfId="12114" priority="2244">
      <formula>AND($H223&lt;&gt;"",$I223&lt;&gt;"",$J223&lt;&gt;"")</formula>
    </cfRule>
    <cfRule type="expression" dxfId="12113" priority="2245">
      <formula>AND($H223&lt;&gt;"",$I223&lt;&gt;"",$J223="")</formula>
    </cfRule>
    <cfRule type="expression" dxfId="12112" priority="2246">
      <formula>AND($H223&lt;&gt;"",$I223="",$J223="")</formula>
    </cfRule>
  </conditionalFormatting>
  <conditionalFormatting sqref="AJ224:CF224">
    <cfRule type="expression" dxfId="12111" priority="2241">
      <formula>AND($H224&lt;&gt;"",$I224&lt;&gt;"",$J224&lt;&gt;"")</formula>
    </cfRule>
    <cfRule type="expression" dxfId="12110" priority="2242">
      <formula>AND($H224&lt;&gt;"",$I224&lt;&gt;"",$J224="")</formula>
    </cfRule>
    <cfRule type="expression" dxfId="12109" priority="2243">
      <formula>AND($H224&lt;&gt;"",$I224="",$J224="")</formula>
    </cfRule>
  </conditionalFormatting>
  <conditionalFormatting sqref="AJ225:CF225">
    <cfRule type="expression" dxfId="12108" priority="2238">
      <formula>AND($H225&lt;&gt;"",$I225&lt;&gt;"",$J225&lt;&gt;"")</formula>
    </cfRule>
    <cfRule type="expression" dxfId="12107" priority="2239">
      <formula>AND($H225&lt;&gt;"",$I225&lt;&gt;"",$J225="")</formula>
    </cfRule>
    <cfRule type="expression" dxfId="12106" priority="2240">
      <formula>AND($H225&lt;&gt;"",$I225="",$J225="")</formula>
    </cfRule>
  </conditionalFormatting>
  <conditionalFormatting sqref="AJ226:CF226">
    <cfRule type="expression" dxfId="12105" priority="2235">
      <formula>AND($H226&lt;&gt;"",$I226&lt;&gt;"",$J226&lt;&gt;"")</formula>
    </cfRule>
    <cfRule type="expression" dxfId="12104" priority="2236">
      <formula>AND($H226&lt;&gt;"",$I226&lt;&gt;"",$J226="")</formula>
    </cfRule>
    <cfRule type="expression" dxfId="12103" priority="2237">
      <formula>AND($H226&lt;&gt;"",$I226="",$J226="")</formula>
    </cfRule>
  </conditionalFormatting>
  <conditionalFormatting sqref="AJ227:CF227">
    <cfRule type="expression" dxfId="12102" priority="2232">
      <formula>AND($H227&lt;&gt;"",$I227&lt;&gt;"",$J227&lt;&gt;"")</formula>
    </cfRule>
    <cfRule type="expression" dxfId="12101" priority="2233">
      <formula>AND($H227&lt;&gt;"",$I227&lt;&gt;"",$J227="")</formula>
    </cfRule>
    <cfRule type="expression" dxfId="12100" priority="2234">
      <formula>AND($H227&lt;&gt;"",$I227="",$J227="")</formula>
    </cfRule>
  </conditionalFormatting>
  <conditionalFormatting sqref="AJ228:CF228">
    <cfRule type="expression" dxfId="12099" priority="2229">
      <formula>AND($H228&lt;&gt;"",$I228&lt;&gt;"",$J228&lt;&gt;"")</formula>
    </cfRule>
    <cfRule type="expression" dxfId="12098" priority="2230">
      <formula>AND($H228&lt;&gt;"",$I228&lt;&gt;"",$J228="")</formula>
    </cfRule>
    <cfRule type="expression" dxfId="12097" priority="2231">
      <formula>AND($H228&lt;&gt;"",$I228="",$J228="")</formula>
    </cfRule>
  </conditionalFormatting>
  <conditionalFormatting sqref="AJ255:CF255">
    <cfRule type="expression" dxfId="12096" priority="2226">
      <formula>AND($H255&lt;&gt;"",$I255&lt;&gt;"",$J255&lt;&gt;"")</formula>
    </cfRule>
    <cfRule type="expression" dxfId="12095" priority="2227">
      <formula>AND($H255&lt;&gt;"",$I255&lt;&gt;"",$J255="")</formula>
    </cfRule>
    <cfRule type="expression" dxfId="12094" priority="2228">
      <formula>AND($H255&lt;&gt;"",$I255="",$J255="")</formula>
    </cfRule>
  </conditionalFormatting>
  <conditionalFormatting sqref="AJ256:CF256">
    <cfRule type="expression" dxfId="12093" priority="2223">
      <formula>AND($H256&lt;&gt;"",$I256&lt;&gt;"",$J256&lt;&gt;"")</formula>
    </cfRule>
    <cfRule type="expression" dxfId="12092" priority="2224">
      <formula>AND($H256&lt;&gt;"",$I256&lt;&gt;"",$J256="")</formula>
    </cfRule>
    <cfRule type="expression" dxfId="12091" priority="2225">
      <formula>AND($H256&lt;&gt;"",$I256="",$J256="")</formula>
    </cfRule>
  </conditionalFormatting>
  <conditionalFormatting sqref="AJ257:CF257">
    <cfRule type="expression" dxfId="12090" priority="2220">
      <formula>AND($H257&lt;&gt;"",$I257&lt;&gt;"",$J257&lt;&gt;"")</formula>
    </cfRule>
    <cfRule type="expression" dxfId="12089" priority="2221">
      <formula>AND($H257&lt;&gt;"",$I257&lt;&gt;"",$J257="")</formula>
    </cfRule>
    <cfRule type="expression" dxfId="12088" priority="2222">
      <formula>AND($H257&lt;&gt;"",$I257="",$J257="")</formula>
    </cfRule>
  </conditionalFormatting>
  <conditionalFormatting sqref="AJ258:CF258">
    <cfRule type="expression" dxfId="12087" priority="2217">
      <formula>AND($H258&lt;&gt;"",$I258&lt;&gt;"",$J258&lt;&gt;"")</formula>
    </cfRule>
    <cfRule type="expression" dxfId="12086" priority="2218">
      <formula>AND($H258&lt;&gt;"",$I258&lt;&gt;"",$J258="")</formula>
    </cfRule>
    <cfRule type="expression" dxfId="12085" priority="2219">
      <formula>AND($H258&lt;&gt;"",$I258="",$J258="")</formula>
    </cfRule>
  </conditionalFormatting>
  <conditionalFormatting sqref="AJ259:CF259">
    <cfRule type="expression" dxfId="12084" priority="2214">
      <formula>AND($H259&lt;&gt;"",$I259&lt;&gt;"",$J259&lt;&gt;"")</formula>
    </cfRule>
    <cfRule type="expression" dxfId="12083" priority="2215">
      <formula>AND($H259&lt;&gt;"",$I259&lt;&gt;"",$J259="")</formula>
    </cfRule>
    <cfRule type="expression" dxfId="12082" priority="2216">
      <formula>AND($H259&lt;&gt;"",$I259="",$J259="")</formula>
    </cfRule>
  </conditionalFormatting>
  <conditionalFormatting sqref="AJ260:CF260">
    <cfRule type="expression" dxfId="12081" priority="2211">
      <formula>AND($H260&lt;&gt;"",$I260&lt;&gt;"",$J260&lt;&gt;"")</formula>
    </cfRule>
    <cfRule type="expression" dxfId="12080" priority="2212">
      <formula>AND($H260&lt;&gt;"",$I260&lt;&gt;"",$J260="")</formula>
    </cfRule>
    <cfRule type="expression" dxfId="12079" priority="2213">
      <formula>AND($H260&lt;&gt;"",$I260="",$J260="")</formula>
    </cfRule>
  </conditionalFormatting>
  <conditionalFormatting sqref="AJ287:CF287">
    <cfRule type="expression" dxfId="12078" priority="2208">
      <formula>AND($H287&lt;&gt;"",$I287&lt;&gt;"",$J287&lt;&gt;"")</formula>
    </cfRule>
    <cfRule type="expression" dxfId="12077" priority="2209">
      <formula>AND($H287&lt;&gt;"",$I287&lt;&gt;"",$J287="")</formula>
    </cfRule>
    <cfRule type="expression" dxfId="12076" priority="2210">
      <formula>AND($H287&lt;&gt;"",$I287="",$J287="")</formula>
    </cfRule>
  </conditionalFormatting>
  <conditionalFormatting sqref="AJ288:CF288">
    <cfRule type="expression" dxfId="12075" priority="2205">
      <formula>AND($H288&lt;&gt;"",$I288&lt;&gt;"",$J288&lt;&gt;"")</formula>
    </cfRule>
    <cfRule type="expression" dxfId="12074" priority="2206">
      <formula>AND($H288&lt;&gt;"",$I288&lt;&gt;"",$J288="")</formula>
    </cfRule>
    <cfRule type="expression" dxfId="12073" priority="2207">
      <formula>AND($H288&lt;&gt;"",$I288="",$J288="")</formula>
    </cfRule>
  </conditionalFormatting>
  <conditionalFormatting sqref="AJ289:CF289">
    <cfRule type="expression" dxfId="12072" priority="2202">
      <formula>AND($H289&lt;&gt;"",$I289&lt;&gt;"",$J289&lt;&gt;"")</formula>
    </cfRule>
    <cfRule type="expression" dxfId="12071" priority="2203">
      <formula>AND($H289&lt;&gt;"",$I289&lt;&gt;"",$J289="")</formula>
    </cfRule>
    <cfRule type="expression" dxfId="12070" priority="2204">
      <formula>AND($H289&lt;&gt;"",$I289="",$J289="")</formula>
    </cfRule>
  </conditionalFormatting>
  <conditionalFormatting sqref="AJ290:CF290">
    <cfRule type="expression" dxfId="12069" priority="2199">
      <formula>AND($H290&lt;&gt;"",$I290&lt;&gt;"",$J290&lt;&gt;"")</formula>
    </cfRule>
    <cfRule type="expression" dxfId="12068" priority="2200">
      <formula>AND($H290&lt;&gt;"",$I290&lt;&gt;"",$J290="")</formula>
    </cfRule>
    <cfRule type="expression" dxfId="12067" priority="2201">
      <formula>AND($H290&lt;&gt;"",$I290="",$J290="")</formula>
    </cfRule>
  </conditionalFormatting>
  <conditionalFormatting sqref="AJ291:CF291">
    <cfRule type="expression" dxfId="12066" priority="2196">
      <formula>AND($H291&lt;&gt;"",$I291&lt;&gt;"",$J291&lt;&gt;"")</formula>
    </cfRule>
    <cfRule type="expression" dxfId="12065" priority="2197">
      <formula>AND($H291&lt;&gt;"",$I291&lt;&gt;"",$J291="")</formula>
    </cfRule>
    <cfRule type="expression" dxfId="12064" priority="2198">
      <formula>AND($H291&lt;&gt;"",$I291="",$J291="")</formula>
    </cfRule>
  </conditionalFormatting>
  <conditionalFormatting sqref="AJ292:CF292">
    <cfRule type="expression" dxfId="12063" priority="2193">
      <formula>AND($H292&lt;&gt;"",$I292&lt;&gt;"",$J292&lt;&gt;"")</formula>
    </cfRule>
    <cfRule type="expression" dxfId="12062" priority="2194">
      <formula>AND($H292&lt;&gt;"",$I292&lt;&gt;"",$J292="")</formula>
    </cfRule>
    <cfRule type="expression" dxfId="12061" priority="2195">
      <formula>AND($H292&lt;&gt;"",$I292="",$J292="")</formula>
    </cfRule>
  </conditionalFormatting>
  <conditionalFormatting sqref="AJ231:CF231">
    <cfRule type="expression" dxfId="12060" priority="2190">
      <formula>AND($H231&lt;&gt;"",$I231&lt;&gt;"",$J231&lt;&gt;"")</formula>
    </cfRule>
    <cfRule type="expression" dxfId="12059" priority="2191">
      <formula>AND($H231&lt;&gt;"",$I231&lt;&gt;"",$J231="")</formula>
    </cfRule>
    <cfRule type="expression" dxfId="12058" priority="2192">
      <formula>AND($H231&lt;&gt;"",$I231="",$J231="")</formula>
    </cfRule>
  </conditionalFormatting>
  <conditionalFormatting sqref="AJ232:CF232">
    <cfRule type="expression" dxfId="12057" priority="2187">
      <formula>AND($H232&lt;&gt;"",$I232&lt;&gt;"",$J232&lt;&gt;"")</formula>
    </cfRule>
    <cfRule type="expression" dxfId="12056" priority="2188">
      <formula>AND($H232&lt;&gt;"",$I232&lt;&gt;"",$J232="")</formula>
    </cfRule>
    <cfRule type="expression" dxfId="12055" priority="2189">
      <formula>AND($H232&lt;&gt;"",$I232="",$J232="")</formula>
    </cfRule>
  </conditionalFormatting>
  <conditionalFormatting sqref="AJ233:CF233">
    <cfRule type="expression" dxfId="12054" priority="2184">
      <formula>AND($H233&lt;&gt;"",$I233&lt;&gt;"",$J233&lt;&gt;"")</formula>
    </cfRule>
    <cfRule type="expression" dxfId="12053" priority="2185">
      <formula>AND($H233&lt;&gt;"",$I233&lt;&gt;"",$J233="")</formula>
    </cfRule>
    <cfRule type="expression" dxfId="12052" priority="2186">
      <formula>AND($H233&lt;&gt;"",$I233="",$J233="")</formula>
    </cfRule>
  </conditionalFormatting>
  <conditionalFormatting sqref="AJ234:CF234">
    <cfRule type="expression" dxfId="12051" priority="2181">
      <formula>AND($H234&lt;&gt;"",$I234&lt;&gt;"",$J234&lt;&gt;"")</formula>
    </cfRule>
    <cfRule type="expression" dxfId="12050" priority="2182">
      <formula>AND($H234&lt;&gt;"",$I234&lt;&gt;"",$J234="")</formula>
    </cfRule>
    <cfRule type="expression" dxfId="12049" priority="2183">
      <formula>AND($H234&lt;&gt;"",$I234="",$J234="")</formula>
    </cfRule>
  </conditionalFormatting>
  <conditionalFormatting sqref="AJ235:CF235">
    <cfRule type="expression" dxfId="12048" priority="2178">
      <formula>AND($H235&lt;&gt;"",$I235&lt;&gt;"",$J235&lt;&gt;"")</formula>
    </cfRule>
    <cfRule type="expression" dxfId="12047" priority="2179">
      <formula>AND($H235&lt;&gt;"",$I235&lt;&gt;"",$J235="")</formula>
    </cfRule>
    <cfRule type="expression" dxfId="12046" priority="2180">
      <formula>AND($H235&lt;&gt;"",$I235="",$J235="")</formula>
    </cfRule>
  </conditionalFormatting>
  <conditionalFormatting sqref="AJ236:CF236">
    <cfRule type="expression" dxfId="12045" priority="2175">
      <formula>AND($H236&lt;&gt;"",$I236&lt;&gt;"",$J236&lt;&gt;"")</formula>
    </cfRule>
    <cfRule type="expression" dxfId="12044" priority="2176">
      <formula>AND($H236&lt;&gt;"",$I236&lt;&gt;"",$J236="")</formula>
    </cfRule>
    <cfRule type="expression" dxfId="12043" priority="2177">
      <formula>AND($H236&lt;&gt;"",$I236="",$J236="")</formula>
    </cfRule>
  </conditionalFormatting>
  <conditionalFormatting sqref="AJ263:CF263">
    <cfRule type="expression" dxfId="12042" priority="2172">
      <formula>AND($H263&lt;&gt;"",$I263&lt;&gt;"",$J263&lt;&gt;"")</formula>
    </cfRule>
    <cfRule type="expression" dxfId="12041" priority="2173">
      <formula>AND($H263&lt;&gt;"",$I263&lt;&gt;"",$J263="")</formula>
    </cfRule>
    <cfRule type="expression" dxfId="12040" priority="2174">
      <formula>AND($H263&lt;&gt;"",$I263="",$J263="")</formula>
    </cfRule>
  </conditionalFormatting>
  <conditionalFormatting sqref="AJ264:CF264">
    <cfRule type="expression" dxfId="12039" priority="2169">
      <formula>AND($H264&lt;&gt;"",$I264&lt;&gt;"",$J264&lt;&gt;"")</formula>
    </cfRule>
    <cfRule type="expression" dxfId="12038" priority="2170">
      <formula>AND($H264&lt;&gt;"",$I264&lt;&gt;"",$J264="")</formula>
    </cfRule>
    <cfRule type="expression" dxfId="12037" priority="2171">
      <formula>AND($H264&lt;&gt;"",$I264="",$J264="")</formula>
    </cfRule>
  </conditionalFormatting>
  <conditionalFormatting sqref="AJ265:CF265">
    <cfRule type="expression" dxfId="12036" priority="2166">
      <formula>AND($H265&lt;&gt;"",$I265&lt;&gt;"",$J265&lt;&gt;"")</formula>
    </cfRule>
    <cfRule type="expression" dxfId="12035" priority="2167">
      <formula>AND($H265&lt;&gt;"",$I265&lt;&gt;"",$J265="")</formula>
    </cfRule>
    <cfRule type="expression" dxfId="12034" priority="2168">
      <formula>AND($H265&lt;&gt;"",$I265="",$J265="")</formula>
    </cfRule>
  </conditionalFormatting>
  <conditionalFormatting sqref="AJ266:CF266">
    <cfRule type="expression" dxfId="12033" priority="2163">
      <formula>AND($H266&lt;&gt;"",$I266&lt;&gt;"",$J266&lt;&gt;"")</formula>
    </cfRule>
    <cfRule type="expression" dxfId="12032" priority="2164">
      <formula>AND($H266&lt;&gt;"",$I266&lt;&gt;"",$J266="")</formula>
    </cfRule>
    <cfRule type="expression" dxfId="12031" priority="2165">
      <formula>AND($H266&lt;&gt;"",$I266="",$J266="")</formula>
    </cfRule>
  </conditionalFormatting>
  <conditionalFormatting sqref="AJ267:CF267">
    <cfRule type="expression" dxfId="12030" priority="2160">
      <formula>AND($H267&lt;&gt;"",$I267&lt;&gt;"",$J267&lt;&gt;"")</formula>
    </cfRule>
    <cfRule type="expression" dxfId="12029" priority="2161">
      <formula>AND($H267&lt;&gt;"",$I267&lt;&gt;"",$J267="")</formula>
    </cfRule>
    <cfRule type="expression" dxfId="12028" priority="2162">
      <formula>AND($H267&lt;&gt;"",$I267="",$J267="")</formula>
    </cfRule>
  </conditionalFormatting>
  <conditionalFormatting sqref="AJ268:CF268">
    <cfRule type="expression" dxfId="12027" priority="2157">
      <formula>AND($H268&lt;&gt;"",$I268&lt;&gt;"",$J268&lt;&gt;"")</formula>
    </cfRule>
    <cfRule type="expression" dxfId="12026" priority="2158">
      <formula>AND($H268&lt;&gt;"",$I268&lt;&gt;"",$J268="")</formula>
    </cfRule>
    <cfRule type="expression" dxfId="12025" priority="2159">
      <formula>AND($H268&lt;&gt;"",$I268="",$J268="")</formula>
    </cfRule>
  </conditionalFormatting>
  <conditionalFormatting sqref="AJ295:CF295">
    <cfRule type="expression" dxfId="12024" priority="2154">
      <formula>AND($H295&lt;&gt;"",$I295&lt;&gt;"",$J295&lt;&gt;"")</formula>
    </cfRule>
    <cfRule type="expression" dxfId="12023" priority="2155">
      <formula>AND($H295&lt;&gt;"",$I295&lt;&gt;"",$J295="")</formula>
    </cfRule>
    <cfRule type="expression" dxfId="12022" priority="2156">
      <formula>AND($H295&lt;&gt;"",$I295="",$J295="")</formula>
    </cfRule>
  </conditionalFormatting>
  <conditionalFormatting sqref="AJ296:CF296">
    <cfRule type="expression" dxfId="12021" priority="2151">
      <formula>AND($H296&lt;&gt;"",$I296&lt;&gt;"",$J296&lt;&gt;"")</formula>
    </cfRule>
    <cfRule type="expression" dxfId="12020" priority="2152">
      <formula>AND($H296&lt;&gt;"",$I296&lt;&gt;"",$J296="")</formula>
    </cfRule>
    <cfRule type="expression" dxfId="12019" priority="2153">
      <formula>AND($H296&lt;&gt;"",$I296="",$J296="")</formula>
    </cfRule>
  </conditionalFormatting>
  <conditionalFormatting sqref="AJ297:CF297">
    <cfRule type="expression" dxfId="12018" priority="2148">
      <formula>AND($H297&lt;&gt;"",$I297&lt;&gt;"",$J297&lt;&gt;"")</formula>
    </cfRule>
    <cfRule type="expression" dxfId="12017" priority="2149">
      <formula>AND($H297&lt;&gt;"",$I297&lt;&gt;"",$J297="")</formula>
    </cfRule>
    <cfRule type="expression" dxfId="12016" priority="2150">
      <formula>AND($H297&lt;&gt;"",$I297="",$J297="")</formula>
    </cfRule>
  </conditionalFormatting>
  <conditionalFormatting sqref="AJ298:CF298">
    <cfRule type="expression" dxfId="12015" priority="2145">
      <formula>AND($H298&lt;&gt;"",$I298&lt;&gt;"",$J298&lt;&gt;"")</formula>
    </cfRule>
    <cfRule type="expression" dxfId="12014" priority="2146">
      <formula>AND($H298&lt;&gt;"",$I298&lt;&gt;"",$J298="")</formula>
    </cfRule>
    <cfRule type="expression" dxfId="12013" priority="2147">
      <formula>AND($H298&lt;&gt;"",$I298="",$J298="")</formula>
    </cfRule>
  </conditionalFormatting>
  <conditionalFormatting sqref="AJ299:CF299">
    <cfRule type="expression" dxfId="12012" priority="2142">
      <formula>AND($H299&lt;&gt;"",$I299&lt;&gt;"",$J299&lt;&gt;"")</formula>
    </cfRule>
    <cfRule type="expression" dxfId="12011" priority="2143">
      <formula>AND($H299&lt;&gt;"",$I299&lt;&gt;"",$J299="")</formula>
    </cfRule>
    <cfRule type="expression" dxfId="12010" priority="2144">
      <formula>AND($H299&lt;&gt;"",$I299="",$J299="")</formula>
    </cfRule>
  </conditionalFormatting>
  <conditionalFormatting sqref="AJ300:CF300">
    <cfRule type="expression" dxfId="12009" priority="2139">
      <formula>AND($H300&lt;&gt;"",$I300&lt;&gt;"",$J300&lt;&gt;"")</formula>
    </cfRule>
    <cfRule type="expression" dxfId="12008" priority="2140">
      <formula>AND($H300&lt;&gt;"",$I300&lt;&gt;"",$J300="")</formula>
    </cfRule>
    <cfRule type="expression" dxfId="12007" priority="2141">
      <formula>AND($H300&lt;&gt;"",$I300="",$J300="")</formula>
    </cfRule>
  </conditionalFormatting>
  <conditionalFormatting sqref="H303:J303">
    <cfRule type="expression" dxfId="12006" priority="2136">
      <formula>AND($H303&lt;&gt;"",$I303&lt;&gt;"",$J303&lt;&gt;"")</formula>
    </cfRule>
    <cfRule type="expression" dxfId="12005" priority="2137">
      <formula>AND($H303&lt;&gt;"",$I303&lt;&gt;"",$J303="")</formula>
    </cfRule>
    <cfRule type="expression" dxfId="12004" priority="2138">
      <formula>AND($H303&lt;&gt;"",$I303="",$J303="")</formula>
    </cfRule>
  </conditionalFormatting>
  <conditionalFormatting sqref="U303 X303:Z303">
    <cfRule type="expression" dxfId="12003" priority="2133">
      <formula>AND($H303&lt;&gt;"",$I303&lt;&gt;"",$J303&lt;&gt;"")</formula>
    </cfRule>
    <cfRule type="expression" dxfId="12002" priority="2134">
      <formula>AND($H303&lt;&gt;"",$I303&lt;&gt;"",$J303="")</formula>
    </cfRule>
    <cfRule type="expression" dxfId="12001" priority="2135">
      <formula>AND($H303&lt;&gt;"",$I303="",$J303="")</formula>
    </cfRule>
  </conditionalFormatting>
  <conditionalFormatting sqref="H303">
    <cfRule type="expression" dxfId="12000" priority="2132">
      <formula>AND($H303&lt;&gt;"",$I303&lt;&gt;"")</formula>
    </cfRule>
  </conditionalFormatting>
  <conditionalFormatting sqref="I303">
    <cfRule type="expression" dxfId="11999" priority="2131">
      <formula>AND($I303&lt;&gt;"",$J303&lt;&gt;"")</formula>
    </cfRule>
  </conditionalFormatting>
  <conditionalFormatting sqref="A303">
    <cfRule type="containsBlanks" dxfId="11998" priority="2130">
      <formula>LEN(TRIM(A303))=0</formula>
    </cfRule>
  </conditionalFormatting>
  <conditionalFormatting sqref="AA303:AB303">
    <cfRule type="expression" dxfId="11997" priority="2127">
      <formula>AND($H303&lt;&gt;"",$I303&lt;&gt;"",$J303&lt;&gt;"")</formula>
    </cfRule>
    <cfRule type="expression" dxfId="11996" priority="2128">
      <formula>AND($H303&lt;&gt;"",$I303&lt;&gt;"",$J303="")</formula>
    </cfRule>
    <cfRule type="expression" dxfId="11995" priority="2129">
      <formula>AND($H303&lt;&gt;"",$I303="",$J303="")</formula>
    </cfRule>
  </conditionalFormatting>
  <conditionalFormatting sqref="AC303:AD303">
    <cfRule type="expression" dxfId="11994" priority="2124">
      <formula>AND($H303&lt;&gt;"",$I303&lt;&gt;"",$J303&lt;&gt;"")</formula>
    </cfRule>
    <cfRule type="expression" dxfId="11993" priority="2125">
      <formula>AND($H303&lt;&gt;"",$I303&lt;&gt;"",$J303="")</formula>
    </cfRule>
    <cfRule type="expression" dxfId="11992" priority="2126">
      <formula>AND($H303&lt;&gt;"",$I303="",$J303="")</formula>
    </cfRule>
  </conditionalFormatting>
  <conditionalFormatting sqref="AE303:AH303">
    <cfRule type="expression" dxfId="11991" priority="2121">
      <formula>AND($H303&lt;&gt;"",$I303&lt;&gt;"",$J303&lt;&gt;"")</formula>
    </cfRule>
    <cfRule type="expression" dxfId="11990" priority="2122">
      <formula>AND($H303&lt;&gt;"",$I303&lt;&gt;"",$J303="")</formula>
    </cfRule>
    <cfRule type="expression" dxfId="11989" priority="2123">
      <formula>AND($H303&lt;&gt;"",$I303="",$J303="")</formula>
    </cfRule>
  </conditionalFormatting>
  <conditionalFormatting sqref="AI303">
    <cfRule type="expression" dxfId="11988" priority="2118">
      <formula>AND($H303&lt;&gt;"",$I303&lt;&gt;"",$J303&lt;&gt;"")</formula>
    </cfRule>
    <cfRule type="expression" dxfId="11987" priority="2119">
      <formula>AND($H303&lt;&gt;"",$I303&lt;&gt;"",$J303="")</formula>
    </cfRule>
    <cfRule type="expression" dxfId="11986" priority="2120">
      <formula>AND($H303&lt;&gt;"",$I303="",$J303="")</formula>
    </cfRule>
  </conditionalFormatting>
  <conditionalFormatting sqref="H304:J304">
    <cfRule type="expression" dxfId="11985" priority="2115">
      <formula>AND($H304&lt;&gt;"",$I304&lt;&gt;"",$J304&lt;&gt;"")</formula>
    </cfRule>
    <cfRule type="expression" dxfId="11984" priority="2116">
      <formula>AND($H304&lt;&gt;"",$I304&lt;&gt;"",$J304="")</formula>
    </cfRule>
    <cfRule type="expression" dxfId="11983" priority="2117">
      <formula>AND($H304&lt;&gt;"",$I304="",$J304="")</formula>
    </cfRule>
  </conditionalFormatting>
  <conditionalFormatting sqref="U304 X304:Z304">
    <cfRule type="expression" dxfId="11982" priority="2112">
      <formula>AND($H304&lt;&gt;"",$I304&lt;&gt;"",$J304&lt;&gt;"")</formula>
    </cfRule>
    <cfRule type="expression" dxfId="11981" priority="2113">
      <formula>AND($H304&lt;&gt;"",$I304&lt;&gt;"",$J304="")</formula>
    </cfRule>
    <cfRule type="expression" dxfId="11980" priority="2114">
      <formula>AND($H304&lt;&gt;"",$I304="",$J304="")</formula>
    </cfRule>
  </conditionalFormatting>
  <conditionalFormatting sqref="H304">
    <cfRule type="expression" dxfId="11979" priority="2111">
      <formula>AND($H304&lt;&gt;"",$I304&lt;&gt;"")</formula>
    </cfRule>
  </conditionalFormatting>
  <conditionalFormatting sqref="I304">
    <cfRule type="expression" dxfId="11978" priority="2110">
      <formula>AND($I304&lt;&gt;"",$J304&lt;&gt;"")</formula>
    </cfRule>
  </conditionalFormatting>
  <conditionalFormatting sqref="A304">
    <cfRule type="containsBlanks" dxfId="11977" priority="2109">
      <formula>LEN(TRIM(A304))=0</formula>
    </cfRule>
  </conditionalFormatting>
  <conditionalFormatting sqref="AA304:AB304">
    <cfRule type="expression" dxfId="11976" priority="2106">
      <formula>AND($H304&lt;&gt;"",$I304&lt;&gt;"",$J304&lt;&gt;"")</formula>
    </cfRule>
    <cfRule type="expression" dxfId="11975" priority="2107">
      <formula>AND($H304&lt;&gt;"",$I304&lt;&gt;"",$J304="")</formula>
    </cfRule>
    <cfRule type="expression" dxfId="11974" priority="2108">
      <formula>AND($H304&lt;&gt;"",$I304="",$J304="")</formula>
    </cfRule>
  </conditionalFormatting>
  <conditionalFormatting sqref="AC304:AD304">
    <cfRule type="expression" dxfId="11973" priority="2103">
      <formula>AND($H304&lt;&gt;"",$I304&lt;&gt;"",$J304&lt;&gt;"")</formula>
    </cfRule>
    <cfRule type="expression" dxfId="11972" priority="2104">
      <formula>AND($H304&lt;&gt;"",$I304&lt;&gt;"",$J304="")</formula>
    </cfRule>
    <cfRule type="expression" dxfId="11971" priority="2105">
      <formula>AND($H304&lt;&gt;"",$I304="",$J304="")</formula>
    </cfRule>
  </conditionalFormatting>
  <conditionalFormatting sqref="AE304:AH304">
    <cfRule type="expression" dxfId="11970" priority="2100">
      <formula>AND($H304&lt;&gt;"",$I304&lt;&gt;"",$J304&lt;&gt;"")</formula>
    </cfRule>
    <cfRule type="expression" dxfId="11969" priority="2101">
      <formula>AND($H304&lt;&gt;"",$I304&lt;&gt;"",$J304="")</formula>
    </cfRule>
    <cfRule type="expression" dxfId="11968" priority="2102">
      <formula>AND($H304&lt;&gt;"",$I304="",$J304="")</formula>
    </cfRule>
  </conditionalFormatting>
  <conditionalFormatting sqref="AI304">
    <cfRule type="expression" dxfId="11967" priority="2097">
      <formula>AND($H304&lt;&gt;"",$I304&lt;&gt;"",$J304&lt;&gt;"")</formula>
    </cfRule>
    <cfRule type="expression" dxfId="11966" priority="2098">
      <formula>AND($H304&lt;&gt;"",$I304&lt;&gt;"",$J304="")</formula>
    </cfRule>
    <cfRule type="expression" dxfId="11965" priority="2099">
      <formula>AND($H304&lt;&gt;"",$I304="",$J304="")</formula>
    </cfRule>
  </conditionalFormatting>
  <conditionalFormatting sqref="P304">
    <cfRule type="expression" dxfId="11964" priority="2094">
      <formula>AND($H304&lt;&gt;"",$I304&lt;&gt;"",$J304&lt;&gt;"")</formula>
    </cfRule>
    <cfRule type="expression" dxfId="11963" priority="2095">
      <formula>AND($H304&lt;&gt;"",$I304&lt;&gt;"",$J304="")</formula>
    </cfRule>
    <cfRule type="expression" dxfId="11962" priority="2096">
      <formula>AND($H304&lt;&gt;"",$I304="",$J304="")</formula>
    </cfRule>
  </conditionalFormatting>
  <conditionalFormatting sqref="AJ303:CF303">
    <cfRule type="expression" dxfId="11961" priority="2091">
      <formula>AND($H303&lt;&gt;"",$I303&lt;&gt;"",$J303&lt;&gt;"")</formula>
    </cfRule>
    <cfRule type="expression" dxfId="11960" priority="2092">
      <formula>AND($H303&lt;&gt;"",$I303&lt;&gt;"",$J303="")</formula>
    </cfRule>
    <cfRule type="expression" dxfId="11959" priority="2093">
      <formula>AND($H303&lt;&gt;"",$I303="",$J303="")</formula>
    </cfRule>
  </conditionalFormatting>
  <conditionalFormatting sqref="AJ304:CF304">
    <cfRule type="expression" dxfId="11958" priority="2088">
      <formula>AND($H304&lt;&gt;"",$I304&lt;&gt;"",$J304&lt;&gt;"")</formula>
    </cfRule>
    <cfRule type="expression" dxfId="11957" priority="2089">
      <formula>AND($H304&lt;&gt;"",$I304&lt;&gt;"",$J304="")</formula>
    </cfRule>
    <cfRule type="expression" dxfId="11956" priority="2090">
      <formula>AND($H304&lt;&gt;"",$I304="",$J304="")</formula>
    </cfRule>
  </conditionalFormatting>
  <conditionalFormatting sqref="J10">
    <cfRule type="expression" dxfId="11955" priority="2085">
      <formula>AND($H10&lt;&gt;"",$I10&lt;&gt;"",$J10&lt;&gt;"")</formula>
    </cfRule>
    <cfRule type="expression" dxfId="11954" priority="2086">
      <formula>AND($H10&lt;&gt;"",$I10&lt;&gt;"",$J10="")</formula>
    </cfRule>
    <cfRule type="expression" dxfId="11953" priority="2087">
      <formula>AND($H10&lt;&gt;"",$I10="",$J10="")</formula>
    </cfRule>
  </conditionalFormatting>
  <conditionalFormatting sqref="H22:J22">
    <cfRule type="expression" dxfId="11952" priority="2082">
      <formula>AND($H22&lt;&gt;"",$I22&lt;&gt;"",$J22&lt;&gt;"")</formula>
    </cfRule>
    <cfRule type="expression" dxfId="11951" priority="2083">
      <formula>AND($H22&lt;&gt;"",$I22&lt;&gt;"",$J22="")</formula>
    </cfRule>
    <cfRule type="expression" dxfId="11950" priority="2084">
      <formula>AND($H22&lt;&gt;"",$I22="",$J22="")</formula>
    </cfRule>
  </conditionalFormatting>
  <conditionalFormatting sqref="U22 X22:Z22">
    <cfRule type="expression" dxfId="11949" priority="2079">
      <formula>AND($H22&lt;&gt;"",$I22&lt;&gt;"",$J22&lt;&gt;"")</formula>
    </cfRule>
    <cfRule type="expression" dxfId="11948" priority="2080">
      <formula>AND($H22&lt;&gt;"",$I22&lt;&gt;"",$J22="")</formula>
    </cfRule>
    <cfRule type="expression" dxfId="11947" priority="2081">
      <formula>AND($H22&lt;&gt;"",$I22="",$J22="")</formula>
    </cfRule>
  </conditionalFormatting>
  <conditionalFormatting sqref="H22">
    <cfRule type="expression" dxfId="11946" priority="2078">
      <formula>AND($H22&lt;&gt;"",$I22&lt;&gt;"")</formula>
    </cfRule>
  </conditionalFormatting>
  <conditionalFormatting sqref="I22">
    <cfRule type="expression" dxfId="11945" priority="2077">
      <formula>AND($I22&lt;&gt;"",$J22&lt;&gt;"")</formula>
    </cfRule>
  </conditionalFormatting>
  <conditionalFormatting sqref="A22">
    <cfRule type="containsBlanks" dxfId="11944" priority="2076">
      <formula>LEN(TRIM(A22))=0</formula>
    </cfRule>
  </conditionalFormatting>
  <conditionalFormatting sqref="AA22:AB22">
    <cfRule type="expression" dxfId="11943" priority="2073">
      <formula>AND($H22&lt;&gt;"",$I22&lt;&gt;"",$J22&lt;&gt;"")</formula>
    </cfRule>
    <cfRule type="expression" dxfId="11942" priority="2074">
      <formula>AND($H22&lt;&gt;"",$I22&lt;&gt;"",$J22="")</formula>
    </cfRule>
    <cfRule type="expression" dxfId="11941" priority="2075">
      <formula>AND($H22&lt;&gt;"",$I22="",$J22="")</formula>
    </cfRule>
  </conditionalFormatting>
  <conditionalFormatting sqref="AC22:AD22">
    <cfRule type="expression" dxfId="11940" priority="2070">
      <formula>AND($H22&lt;&gt;"",$I22&lt;&gt;"",$J22&lt;&gt;"")</formula>
    </cfRule>
    <cfRule type="expression" dxfId="11939" priority="2071">
      <formula>AND($H22&lt;&gt;"",$I22&lt;&gt;"",$J22="")</formula>
    </cfRule>
    <cfRule type="expression" dxfId="11938" priority="2072">
      <formula>AND($H22&lt;&gt;"",$I22="",$J22="")</formula>
    </cfRule>
  </conditionalFormatting>
  <conditionalFormatting sqref="AE22:AH22">
    <cfRule type="expression" dxfId="11937" priority="2067">
      <formula>AND($H22&lt;&gt;"",$I22&lt;&gt;"",$J22&lt;&gt;"")</formula>
    </cfRule>
    <cfRule type="expression" dxfId="11936" priority="2068">
      <formula>AND($H22&lt;&gt;"",$I22&lt;&gt;"",$J22="")</formula>
    </cfRule>
    <cfRule type="expression" dxfId="11935" priority="2069">
      <formula>AND($H22&lt;&gt;"",$I22="",$J22="")</formula>
    </cfRule>
  </conditionalFormatting>
  <conditionalFormatting sqref="AI22">
    <cfRule type="expression" dxfId="11934" priority="2064">
      <formula>AND($H22&lt;&gt;"",$I22&lt;&gt;"",$J22&lt;&gt;"")</formula>
    </cfRule>
    <cfRule type="expression" dxfId="11933" priority="2065">
      <formula>AND($H22&lt;&gt;"",$I22&lt;&gt;"",$J22="")</formula>
    </cfRule>
    <cfRule type="expression" dxfId="11932" priority="2066">
      <formula>AND($H22&lt;&gt;"",$I22="",$J22="")</formula>
    </cfRule>
  </conditionalFormatting>
  <conditionalFormatting sqref="H23:J23">
    <cfRule type="expression" dxfId="11931" priority="2061">
      <formula>AND($H23&lt;&gt;"",$I23&lt;&gt;"",$J23&lt;&gt;"")</formula>
    </cfRule>
    <cfRule type="expression" dxfId="11930" priority="2062">
      <formula>AND($H23&lt;&gt;"",$I23&lt;&gt;"",$J23="")</formula>
    </cfRule>
    <cfRule type="expression" dxfId="11929" priority="2063">
      <formula>AND($H23&lt;&gt;"",$I23="",$J23="")</formula>
    </cfRule>
  </conditionalFormatting>
  <conditionalFormatting sqref="U23 X23:Z23">
    <cfRule type="expression" dxfId="11928" priority="2058">
      <formula>AND($H23&lt;&gt;"",$I23&lt;&gt;"",$J23&lt;&gt;"")</formula>
    </cfRule>
    <cfRule type="expression" dxfId="11927" priority="2059">
      <formula>AND($H23&lt;&gt;"",$I23&lt;&gt;"",$J23="")</formula>
    </cfRule>
    <cfRule type="expression" dxfId="11926" priority="2060">
      <formula>AND($H23&lt;&gt;"",$I23="",$J23="")</formula>
    </cfRule>
  </conditionalFormatting>
  <conditionalFormatting sqref="H23">
    <cfRule type="expression" dxfId="11925" priority="2057">
      <formula>AND($H23&lt;&gt;"",$I23&lt;&gt;"")</formula>
    </cfRule>
  </conditionalFormatting>
  <conditionalFormatting sqref="I23">
    <cfRule type="expression" dxfId="11924" priority="2056">
      <formula>AND($I23&lt;&gt;"",$J23&lt;&gt;"")</formula>
    </cfRule>
  </conditionalFormatting>
  <conditionalFormatting sqref="A23">
    <cfRule type="containsBlanks" dxfId="11923" priority="2055">
      <formula>LEN(TRIM(A23))=0</formula>
    </cfRule>
  </conditionalFormatting>
  <conditionalFormatting sqref="AA23:AB23">
    <cfRule type="expression" dxfId="11922" priority="2052">
      <formula>AND($H23&lt;&gt;"",$I23&lt;&gt;"",$J23&lt;&gt;"")</formula>
    </cfRule>
    <cfRule type="expression" dxfId="11921" priority="2053">
      <formula>AND($H23&lt;&gt;"",$I23&lt;&gt;"",$J23="")</formula>
    </cfRule>
    <cfRule type="expression" dxfId="11920" priority="2054">
      <formula>AND($H23&lt;&gt;"",$I23="",$J23="")</formula>
    </cfRule>
  </conditionalFormatting>
  <conditionalFormatting sqref="AC23:AD23">
    <cfRule type="expression" dxfId="11919" priority="2049">
      <formula>AND($H23&lt;&gt;"",$I23&lt;&gt;"",$J23&lt;&gt;"")</formula>
    </cfRule>
    <cfRule type="expression" dxfId="11918" priority="2050">
      <formula>AND($H23&lt;&gt;"",$I23&lt;&gt;"",$J23="")</formula>
    </cfRule>
    <cfRule type="expression" dxfId="11917" priority="2051">
      <formula>AND($H23&lt;&gt;"",$I23="",$J23="")</formula>
    </cfRule>
  </conditionalFormatting>
  <conditionalFormatting sqref="AE23:AH23">
    <cfRule type="expression" dxfId="11916" priority="2046">
      <formula>AND($H23&lt;&gt;"",$I23&lt;&gt;"",$J23&lt;&gt;"")</formula>
    </cfRule>
    <cfRule type="expression" dxfId="11915" priority="2047">
      <formula>AND($H23&lt;&gt;"",$I23&lt;&gt;"",$J23="")</formula>
    </cfRule>
    <cfRule type="expression" dxfId="11914" priority="2048">
      <formula>AND($H23&lt;&gt;"",$I23="",$J23="")</formula>
    </cfRule>
  </conditionalFormatting>
  <conditionalFormatting sqref="AI23">
    <cfRule type="expression" dxfId="11913" priority="2043">
      <formula>AND($H23&lt;&gt;"",$I23&lt;&gt;"",$J23&lt;&gt;"")</formula>
    </cfRule>
    <cfRule type="expression" dxfId="11912" priority="2044">
      <formula>AND($H23&lt;&gt;"",$I23&lt;&gt;"",$J23="")</formula>
    </cfRule>
    <cfRule type="expression" dxfId="11911" priority="2045">
      <formula>AND($H23&lt;&gt;"",$I23="",$J23="")</formula>
    </cfRule>
  </conditionalFormatting>
  <conditionalFormatting sqref="H24:J24">
    <cfRule type="expression" dxfId="11910" priority="2040">
      <formula>AND($H24&lt;&gt;"",$I24&lt;&gt;"",$J24&lt;&gt;"")</formula>
    </cfRule>
    <cfRule type="expression" dxfId="11909" priority="2041">
      <formula>AND($H24&lt;&gt;"",$I24&lt;&gt;"",$J24="")</formula>
    </cfRule>
    <cfRule type="expression" dxfId="11908" priority="2042">
      <formula>AND($H24&lt;&gt;"",$I24="",$J24="")</formula>
    </cfRule>
  </conditionalFormatting>
  <conditionalFormatting sqref="U24 X24:Z24">
    <cfRule type="expression" dxfId="11907" priority="2037">
      <formula>AND($H24&lt;&gt;"",$I24&lt;&gt;"",$J24&lt;&gt;"")</formula>
    </cfRule>
    <cfRule type="expression" dxfId="11906" priority="2038">
      <formula>AND($H24&lt;&gt;"",$I24&lt;&gt;"",$J24="")</formula>
    </cfRule>
    <cfRule type="expression" dxfId="11905" priority="2039">
      <formula>AND($H24&lt;&gt;"",$I24="",$J24="")</formula>
    </cfRule>
  </conditionalFormatting>
  <conditionalFormatting sqref="H24">
    <cfRule type="expression" dxfId="11904" priority="2036">
      <formula>AND($H24&lt;&gt;"",$I24&lt;&gt;"")</formula>
    </cfRule>
  </conditionalFormatting>
  <conditionalFormatting sqref="I24">
    <cfRule type="expression" dxfId="11903" priority="2035">
      <formula>AND($I24&lt;&gt;"",$J24&lt;&gt;"")</formula>
    </cfRule>
  </conditionalFormatting>
  <conditionalFormatting sqref="A24">
    <cfRule type="containsBlanks" dxfId="11902" priority="2034">
      <formula>LEN(TRIM(A24))=0</formula>
    </cfRule>
  </conditionalFormatting>
  <conditionalFormatting sqref="AA24:AB24">
    <cfRule type="expression" dxfId="11901" priority="2031">
      <formula>AND($H24&lt;&gt;"",$I24&lt;&gt;"",$J24&lt;&gt;"")</formula>
    </cfRule>
    <cfRule type="expression" dxfId="11900" priority="2032">
      <formula>AND($H24&lt;&gt;"",$I24&lt;&gt;"",$J24="")</formula>
    </cfRule>
    <cfRule type="expression" dxfId="11899" priority="2033">
      <formula>AND($H24&lt;&gt;"",$I24="",$J24="")</formula>
    </cfRule>
  </conditionalFormatting>
  <conditionalFormatting sqref="AC24:AD24">
    <cfRule type="expression" dxfId="11898" priority="2028">
      <formula>AND($H24&lt;&gt;"",$I24&lt;&gt;"",$J24&lt;&gt;"")</formula>
    </cfRule>
    <cfRule type="expression" dxfId="11897" priority="2029">
      <formula>AND($H24&lt;&gt;"",$I24&lt;&gt;"",$J24="")</formula>
    </cfRule>
    <cfRule type="expression" dxfId="11896" priority="2030">
      <formula>AND($H24&lt;&gt;"",$I24="",$J24="")</formula>
    </cfRule>
  </conditionalFormatting>
  <conditionalFormatting sqref="AE24:AH24">
    <cfRule type="expression" dxfId="11895" priority="2025">
      <formula>AND($H24&lt;&gt;"",$I24&lt;&gt;"",$J24&lt;&gt;"")</formula>
    </cfRule>
    <cfRule type="expression" dxfId="11894" priority="2026">
      <formula>AND($H24&lt;&gt;"",$I24&lt;&gt;"",$J24="")</formula>
    </cfRule>
    <cfRule type="expression" dxfId="11893" priority="2027">
      <formula>AND($H24&lt;&gt;"",$I24="",$J24="")</formula>
    </cfRule>
  </conditionalFormatting>
  <conditionalFormatting sqref="AI24">
    <cfRule type="expression" dxfId="11892" priority="2022">
      <formula>AND($H24&lt;&gt;"",$I24&lt;&gt;"",$J24&lt;&gt;"")</formula>
    </cfRule>
    <cfRule type="expression" dxfId="11891" priority="2023">
      <formula>AND($H24&lt;&gt;"",$I24&lt;&gt;"",$J24="")</formula>
    </cfRule>
    <cfRule type="expression" dxfId="11890" priority="2024">
      <formula>AND($H24&lt;&gt;"",$I24="",$J24="")</formula>
    </cfRule>
  </conditionalFormatting>
  <conditionalFormatting sqref="H25:J25">
    <cfRule type="expression" dxfId="11889" priority="2019">
      <formula>AND($H25&lt;&gt;"",$I25&lt;&gt;"",$J25&lt;&gt;"")</formula>
    </cfRule>
    <cfRule type="expression" dxfId="11888" priority="2020">
      <formula>AND($H25&lt;&gt;"",$I25&lt;&gt;"",$J25="")</formula>
    </cfRule>
    <cfRule type="expression" dxfId="11887" priority="2021">
      <formula>AND($H25&lt;&gt;"",$I25="",$J25="")</formula>
    </cfRule>
  </conditionalFormatting>
  <conditionalFormatting sqref="U25 X25:Z25">
    <cfRule type="expression" dxfId="11886" priority="2016">
      <formula>AND($H25&lt;&gt;"",$I25&lt;&gt;"",$J25&lt;&gt;"")</formula>
    </cfRule>
    <cfRule type="expression" dxfId="11885" priority="2017">
      <formula>AND($H25&lt;&gt;"",$I25&lt;&gt;"",$J25="")</formula>
    </cfRule>
    <cfRule type="expression" dxfId="11884" priority="2018">
      <formula>AND($H25&lt;&gt;"",$I25="",$J25="")</formula>
    </cfRule>
  </conditionalFormatting>
  <conditionalFormatting sqref="H25">
    <cfRule type="expression" dxfId="11883" priority="2015">
      <formula>AND($H25&lt;&gt;"",$I25&lt;&gt;"")</formula>
    </cfRule>
  </conditionalFormatting>
  <conditionalFormatting sqref="I25">
    <cfRule type="expression" dxfId="11882" priority="2014">
      <formula>AND($I25&lt;&gt;"",$J25&lt;&gt;"")</formula>
    </cfRule>
  </conditionalFormatting>
  <conditionalFormatting sqref="A25">
    <cfRule type="containsBlanks" dxfId="11881" priority="2013">
      <formula>LEN(TRIM(A25))=0</formula>
    </cfRule>
  </conditionalFormatting>
  <conditionalFormatting sqref="AA25:AB25">
    <cfRule type="expression" dxfId="11880" priority="2010">
      <formula>AND($H25&lt;&gt;"",$I25&lt;&gt;"",$J25&lt;&gt;"")</formula>
    </cfRule>
    <cfRule type="expression" dxfId="11879" priority="2011">
      <formula>AND($H25&lt;&gt;"",$I25&lt;&gt;"",$J25="")</formula>
    </cfRule>
    <cfRule type="expression" dxfId="11878" priority="2012">
      <formula>AND($H25&lt;&gt;"",$I25="",$J25="")</formula>
    </cfRule>
  </conditionalFormatting>
  <conditionalFormatting sqref="AC25:AD25">
    <cfRule type="expression" dxfId="11877" priority="2007">
      <formula>AND($H25&lt;&gt;"",$I25&lt;&gt;"",$J25&lt;&gt;"")</formula>
    </cfRule>
    <cfRule type="expression" dxfId="11876" priority="2008">
      <formula>AND($H25&lt;&gt;"",$I25&lt;&gt;"",$J25="")</formula>
    </cfRule>
    <cfRule type="expression" dxfId="11875" priority="2009">
      <formula>AND($H25&lt;&gt;"",$I25="",$J25="")</formula>
    </cfRule>
  </conditionalFormatting>
  <conditionalFormatting sqref="AE25:AH25">
    <cfRule type="expression" dxfId="11874" priority="2004">
      <formula>AND($H25&lt;&gt;"",$I25&lt;&gt;"",$J25&lt;&gt;"")</formula>
    </cfRule>
    <cfRule type="expression" dxfId="11873" priority="2005">
      <formula>AND($H25&lt;&gt;"",$I25&lt;&gt;"",$J25="")</formula>
    </cfRule>
    <cfRule type="expression" dxfId="11872" priority="2006">
      <formula>AND($H25&lt;&gt;"",$I25="",$J25="")</formula>
    </cfRule>
  </conditionalFormatting>
  <conditionalFormatting sqref="AI25">
    <cfRule type="expression" dxfId="11871" priority="2001">
      <formula>AND($H25&lt;&gt;"",$I25&lt;&gt;"",$J25&lt;&gt;"")</formula>
    </cfRule>
    <cfRule type="expression" dxfId="11870" priority="2002">
      <formula>AND($H25&lt;&gt;"",$I25&lt;&gt;"",$J25="")</formula>
    </cfRule>
    <cfRule type="expression" dxfId="11869" priority="2003">
      <formula>AND($H25&lt;&gt;"",$I25="",$J25="")</formula>
    </cfRule>
  </conditionalFormatting>
  <conditionalFormatting sqref="H26:J26">
    <cfRule type="expression" dxfId="11868" priority="1998">
      <formula>AND($H26&lt;&gt;"",$I26&lt;&gt;"",$J26&lt;&gt;"")</formula>
    </cfRule>
    <cfRule type="expression" dxfId="11867" priority="1999">
      <formula>AND($H26&lt;&gt;"",$I26&lt;&gt;"",$J26="")</formula>
    </cfRule>
    <cfRule type="expression" dxfId="11866" priority="2000">
      <formula>AND($H26&lt;&gt;"",$I26="",$J26="")</formula>
    </cfRule>
  </conditionalFormatting>
  <conditionalFormatting sqref="U26 X26:Z26">
    <cfRule type="expression" dxfId="11865" priority="1995">
      <formula>AND($H26&lt;&gt;"",$I26&lt;&gt;"",$J26&lt;&gt;"")</formula>
    </cfRule>
    <cfRule type="expression" dxfId="11864" priority="1996">
      <formula>AND($H26&lt;&gt;"",$I26&lt;&gt;"",$J26="")</formula>
    </cfRule>
    <cfRule type="expression" dxfId="11863" priority="1997">
      <formula>AND($H26&lt;&gt;"",$I26="",$J26="")</formula>
    </cfRule>
  </conditionalFormatting>
  <conditionalFormatting sqref="H26">
    <cfRule type="expression" dxfId="11862" priority="1994">
      <formula>AND($H26&lt;&gt;"",$I26&lt;&gt;"")</formula>
    </cfRule>
  </conditionalFormatting>
  <conditionalFormatting sqref="I26">
    <cfRule type="expression" dxfId="11861" priority="1993">
      <formula>AND($I26&lt;&gt;"",$J26&lt;&gt;"")</formula>
    </cfRule>
  </conditionalFormatting>
  <conditionalFormatting sqref="A26">
    <cfRule type="containsBlanks" dxfId="11860" priority="1992">
      <formula>LEN(TRIM(A26))=0</formula>
    </cfRule>
  </conditionalFormatting>
  <conditionalFormatting sqref="AA26:AB26">
    <cfRule type="expression" dxfId="11859" priority="1989">
      <formula>AND($H26&lt;&gt;"",$I26&lt;&gt;"",$J26&lt;&gt;"")</formula>
    </cfRule>
    <cfRule type="expression" dxfId="11858" priority="1990">
      <formula>AND($H26&lt;&gt;"",$I26&lt;&gt;"",$J26="")</formula>
    </cfRule>
    <cfRule type="expression" dxfId="11857" priority="1991">
      <formula>AND($H26&lt;&gt;"",$I26="",$J26="")</formula>
    </cfRule>
  </conditionalFormatting>
  <conditionalFormatting sqref="AC26:AD26">
    <cfRule type="expression" dxfId="11856" priority="1986">
      <formula>AND($H26&lt;&gt;"",$I26&lt;&gt;"",$J26&lt;&gt;"")</formula>
    </cfRule>
    <cfRule type="expression" dxfId="11855" priority="1987">
      <formula>AND($H26&lt;&gt;"",$I26&lt;&gt;"",$J26="")</formula>
    </cfRule>
    <cfRule type="expression" dxfId="11854" priority="1988">
      <formula>AND($H26&lt;&gt;"",$I26="",$J26="")</formula>
    </cfRule>
  </conditionalFormatting>
  <conditionalFormatting sqref="AE26:AH26">
    <cfRule type="expression" dxfId="11853" priority="1983">
      <formula>AND($H26&lt;&gt;"",$I26&lt;&gt;"",$J26&lt;&gt;"")</formula>
    </cfRule>
    <cfRule type="expression" dxfId="11852" priority="1984">
      <formula>AND($H26&lt;&gt;"",$I26&lt;&gt;"",$J26="")</formula>
    </cfRule>
    <cfRule type="expression" dxfId="11851" priority="1985">
      <formula>AND($H26&lt;&gt;"",$I26="",$J26="")</formula>
    </cfRule>
  </conditionalFormatting>
  <conditionalFormatting sqref="AI26">
    <cfRule type="expression" dxfId="11850" priority="1980">
      <formula>AND($H26&lt;&gt;"",$I26&lt;&gt;"",$J26&lt;&gt;"")</formula>
    </cfRule>
    <cfRule type="expression" dxfId="11849" priority="1981">
      <formula>AND($H26&lt;&gt;"",$I26&lt;&gt;"",$J26="")</formula>
    </cfRule>
    <cfRule type="expression" dxfId="11848" priority="1982">
      <formula>AND($H26&lt;&gt;"",$I26="",$J26="")</formula>
    </cfRule>
  </conditionalFormatting>
  <conditionalFormatting sqref="H28:J28">
    <cfRule type="expression" dxfId="11847" priority="1977">
      <formula>AND($H28&lt;&gt;"",$I28&lt;&gt;"",$J28&lt;&gt;"")</formula>
    </cfRule>
    <cfRule type="expression" dxfId="11846" priority="1978">
      <formula>AND($H28&lt;&gt;"",$I28&lt;&gt;"",$J28="")</formula>
    </cfRule>
    <cfRule type="expression" dxfId="11845" priority="1979">
      <formula>AND($H28&lt;&gt;"",$I28="",$J28="")</formula>
    </cfRule>
  </conditionalFormatting>
  <conditionalFormatting sqref="U28 X28:Z28">
    <cfRule type="expression" dxfId="11844" priority="1974">
      <formula>AND($H28&lt;&gt;"",$I28&lt;&gt;"",$J28&lt;&gt;"")</formula>
    </cfRule>
    <cfRule type="expression" dxfId="11843" priority="1975">
      <formula>AND($H28&lt;&gt;"",$I28&lt;&gt;"",$J28="")</formula>
    </cfRule>
    <cfRule type="expression" dxfId="11842" priority="1976">
      <formula>AND($H28&lt;&gt;"",$I28="",$J28="")</formula>
    </cfRule>
  </conditionalFormatting>
  <conditionalFormatting sqref="H28">
    <cfRule type="expression" dxfId="11841" priority="1973">
      <formula>AND($H28&lt;&gt;"",$I28&lt;&gt;"")</formula>
    </cfRule>
  </conditionalFormatting>
  <conditionalFormatting sqref="I28">
    <cfRule type="expression" dxfId="11840" priority="1972">
      <formula>AND($I28&lt;&gt;"",$J28&lt;&gt;"")</formula>
    </cfRule>
  </conditionalFormatting>
  <conditionalFormatting sqref="A28">
    <cfRule type="containsBlanks" dxfId="11839" priority="1971">
      <formula>LEN(TRIM(A28))=0</formula>
    </cfRule>
  </conditionalFormatting>
  <conditionalFormatting sqref="AA28:AB28">
    <cfRule type="expression" dxfId="11838" priority="1968">
      <formula>AND($H28&lt;&gt;"",$I28&lt;&gt;"",$J28&lt;&gt;"")</formula>
    </cfRule>
    <cfRule type="expression" dxfId="11837" priority="1969">
      <formula>AND($H28&lt;&gt;"",$I28&lt;&gt;"",$J28="")</formula>
    </cfRule>
    <cfRule type="expression" dxfId="11836" priority="1970">
      <formula>AND($H28&lt;&gt;"",$I28="",$J28="")</formula>
    </cfRule>
  </conditionalFormatting>
  <conditionalFormatting sqref="AC28:AD28">
    <cfRule type="expression" dxfId="11835" priority="1965">
      <formula>AND($H28&lt;&gt;"",$I28&lt;&gt;"",$J28&lt;&gt;"")</formula>
    </cfRule>
    <cfRule type="expression" dxfId="11834" priority="1966">
      <formula>AND($H28&lt;&gt;"",$I28&lt;&gt;"",$J28="")</formula>
    </cfRule>
    <cfRule type="expression" dxfId="11833" priority="1967">
      <formula>AND($H28&lt;&gt;"",$I28="",$J28="")</formula>
    </cfRule>
  </conditionalFormatting>
  <conditionalFormatting sqref="AE28:AH28">
    <cfRule type="expression" dxfId="11832" priority="1962">
      <formula>AND($H28&lt;&gt;"",$I28&lt;&gt;"",$J28&lt;&gt;"")</formula>
    </cfRule>
    <cfRule type="expression" dxfId="11831" priority="1963">
      <formula>AND($H28&lt;&gt;"",$I28&lt;&gt;"",$J28="")</formula>
    </cfRule>
    <cfRule type="expression" dxfId="11830" priority="1964">
      <formula>AND($H28&lt;&gt;"",$I28="",$J28="")</formula>
    </cfRule>
  </conditionalFormatting>
  <conditionalFormatting sqref="AI28">
    <cfRule type="expression" dxfId="11829" priority="1959">
      <formula>AND($H28&lt;&gt;"",$I28&lt;&gt;"",$J28&lt;&gt;"")</formula>
    </cfRule>
    <cfRule type="expression" dxfId="11828" priority="1960">
      <formula>AND($H28&lt;&gt;"",$I28&lt;&gt;"",$J28="")</formula>
    </cfRule>
    <cfRule type="expression" dxfId="11827" priority="1961">
      <formula>AND($H28&lt;&gt;"",$I28="",$J28="")</formula>
    </cfRule>
  </conditionalFormatting>
  <conditionalFormatting sqref="H30:J30">
    <cfRule type="expression" dxfId="11826" priority="1956">
      <formula>AND($H30&lt;&gt;"",$I30&lt;&gt;"",$J30&lt;&gt;"")</formula>
    </cfRule>
    <cfRule type="expression" dxfId="11825" priority="1957">
      <formula>AND($H30&lt;&gt;"",$I30&lt;&gt;"",$J30="")</formula>
    </cfRule>
    <cfRule type="expression" dxfId="11824" priority="1958">
      <formula>AND($H30&lt;&gt;"",$I30="",$J30="")</formula>
    </cfRule>
  </conditionalFormatting>
  <conditionalFormatting sqref="U30 X30:Z30">
    <cfRule type="expression" dxfId="11823" priority="1953">
      <formula>AND($H30&lt;&gt;"",$I30&lt;&gt;"",$J30&lt;&gt;"")</formula>
    </cfRule>
    <cfRule type="expression" dxfId="11822" priority="1954">
      <formula>AND($H30&lt;&gt;"",$I30&lt;&gt;"",$J30="")</formula>
    </cfRule>
    <cfRule type="expression" dxfId="11821" priority="1955">
      <formula>AND($H30&lt;&gt;"",$I30="",$J30="")</formula>
    </cfRule>
  </conditionalFormatting>
  <conditionalFormatting sqref="H30">
    <cfRule type="expression" dxfId="11820" priority="1952">
      <formula>AND($H30&lt;&gt;"",$I30&lt;&gt;"")</formula>
    </cfRule>
  </conditionalFormatting>
  <conditionalFormatting sqref="I30">
    <cfRule type="expression" dxfId="11819" priority="1951">
      <formula>AND($I30&lt;&gt;"",$J30&lt;&gt;"")</formula>
    </cfRule>
  </conditionalFormatting>
  <conditionalFormatting sqref="A30">
    <cfRule type="containsBlanks" dxfId="11818" priority="1950">
      <formula>LEN(TRIM(A30))=0</formula>
    </cfRule>
  </conditionalFormatting>
  <conditionalFormatting sqref="AA30:AB30">
    <cfRule type="expression" dxfId="11817" priority="1947">
      <formula>AND($H30&lt;&gt;"",$I30&lt;&gt;"",$J30&lt;&gt;"")</formula>
    </cfRule>
    <cfRule type="expression" dxfId="11816" priority="1948">
      <formula>AND($H30&lt;&gt;"",$I30&lt;&gt;"",$J30="")</formula>
    </cfRule>
    <cfRule type="expression" dxfId="11815" priority="1949">
      <formula>AND($H30&lt;&gt;"",$I30="",$J30="")</formula>
    </cfRule>
  </conditionalFormatting>
  <conditionalFormatting sqref="AC30:AD30">
    <cfRule type="expression" dxfId="11814" priority="1944">
      <formula>AND($H30&lt;&gt;"",$I30&lt;&gt;"",$J30&lt;&gt;"")</formula>
    </cfRule>
    <cfRule type="expression" dxfId="11813" priority="1945">
      <formula>AND($H30&lt;&gt;"",$I30&lt;&gt;"",$J30="")</formula>
    </cfRule>
    <cfRule type="expression" dxfId="11812" priority="1946">
      <formula>AND($H30&lt;&gt;"",$I30="",$J30="")</formula>
    </cfRule>
  </conditionalFormatting>
  <conditionalFormatting sqref="AE30:AH30">
    <cfRule type="expression" dxfId="11811" priority="1941">
      <formula>AND($H30&lt;&gt;"",$I30&lt;&gt;"",$J30&lt;&gt;"")</formula>
    </cfRule>
    <cfRule type="expression" dxfId="11810" priority="1942">
      <formula>AND($H30&lt;&gt;"",$I30&lt;&gt;"",$J30="")</formula>
    </cfRule>
    <cfRule type="expression" dxfId="11809" priority="1943">
      <formula>AND($H30&lt;&gt;"",$I30="",$J30="")</formula>
    </cfRule>
  </conditionalFormatting>
  <conditionalFormatting sqref="AI30">
    <cfRule type="expression" dxfId="11808" priority="1938">
      <formula>AND($H30&lt;&gt;"",$I30&lt;&gt;"",$J30&lt;&gt;"")</formula>
    </cfRule>
    <cfRule type="expression" dxfId="11807" priority="1939">
      <formula>AND($H30&lt;&gt;"",$I30&lt;&gt;"",$J30="")</formula>
    </cfRule>
    <cfRule type="expression" dxfId="11806" priority="1940">
      <formula>AND($H30&lt;&gt;"",$I30="",$J30="")</formula>
    </cfRule>
  </conditionalFormatting>
  <conditionalFormatting sqref="H27:J27">
    <cfRule type="expression" dxfId="11805" priority="1935">
      <formula>AND($H27&lt;&gt;"",$I27&lt;&gt;"",$J27&lt;&gt;"")</formula>
    </cfRule>
    <cfRule type="expression" dxfId="11804" priority="1936">
      <formula>AND($H27&lt;&gt;"",$I27&lt;&gt;"",$J27="")</formula>
    </cfRule>
    <cfRule type="expression" dxfId="11803" priority="1937">
      <formula>AND($H27&lt;&gt;"",$I27="",$J27="")</formula>
    </cfRule>
  </conditionalFormatting>
  <conditionalFormatting sqref="U27 X27:Z27">
    <cfRule type="expression" dxfId="11802" priority="1932">
      <formula>AND($H27&lt;&gt;"",$I27&lt;&gt;"",$J27&lt;&gt;"")</formula>
    </cfRule>
    <cfRule type="expression" dxfId="11801" priority="1933">
      <formula>AND($H27&lt;&gt;"",$I27&lt;&gt;"",$J27="")</formula>
    </cfRule>
    <cfRule type="expression" dxfId="11800" priority="1934">
      <formula>AND($H27&lt;&gt;"",$I27="",$J27="")</formula>
    </cfRule>
  </conditionalFormatting>
  <conditionalFormatting sqref="H27">
    <cfRule type="expression" dxfId="11799" priority="1931">
      <formula>AND($H27&lt;&gt;"",$I27&lt;&gt;"")</formula>
    </cfRule>
  </conditionalFormatting>
  <conditionalFormatting sqref="I27">
    <cfRule type="expression" dxfId="11798" priority="1930">
      <formula>AND($I27&lt;&gt;"",$J27&lt;&gt;"")</formula>
    </cfRule>
  </conditionalFormatting>
  <conditionalFormatting sqref="A27">
    <cfRule type="containsBlanks" dxfId="11797" priority="1929">
      <formula>LEN(TRIM(A27))=0</formula>
    </cfRule>
  </conditionalFormatting>
  <conditionalFormatting sqref="AA27:AB27">
    <cfRule type="expression" dxfId="11796" priority="1926">
      <formula>AND($H27&lt;&gt;"",$I27&lt;&gt;"",$J27&lt;&gt;"")</formula>
    </cfRule>
    <cfRule type="expression" dxfId="11795" priority="1927">
      <formula>AND($H27&lt;&gt;"",$I27&lt;&gt;"",$J27="")</formula>
    </cfRule>
    <cfRule type="expression" dxfId="11794" priority="1928">
      <formula>AND($H27&lt;&gt;"",$I27="",$J27="")</formula>
    </cfRule>
  </conditionalFormatting>
  <conditionalFormatting sqref="AC27:AD27">
    <cfRule type="expression" dxfId="11793" priority="1923">
      <formula>AND($H27&lt;&gt;"",$I27&lt;&gt;"",$J27&lt;&gt;"")</formula>
    </cfRule>
    <cfRule type="expression" dxfId="11792" priority="1924">
      <formula>AND($H27&lt;&gt;"",$I27&lt;&gt;"",$J27="")</formula>
    </cfRule>
    <cfRule type="expression" dxfId="11791" priority="1925">
      <formula>AND($H27&lt;&gt;"",$I27="",$J27="")</formula>
    </cfRule>
  </conditionalFormatting>
  <conditionalFormatting sqref="AE27:AH27">
    <cfRule type="expression" dxfId="11790" priority="1920">
      <formula>AND($H27&lt;&gt;"",$I27&lt;&gt;"",$J27&lt;&gt;"")</formula>
    </cfRule>
    <cfRule type="expression" dxfId="11789" priority="1921">
      <formula>AND($H27&lt;&gt;"",$I27&lt;&gt;"",$J27="")</formula>
    </cfRule>
    <cfRule type="expression" dxfId="11788" priority="1922">
      <formula>AND($H27&lt;&gt;"",$I27="",$J27="")</formula>
    </cfRule>
  </conditionalFormatting>
  <conditionalFormatting sqref="AI27">
    <cfRule type="expression" dxfId="11787" priority="1917">
      <formula>AND($H27&lt;&gt;"",$I27&lt;&gt;"",$J27&lt;&gt;"")</formula>
    </cfRule>
    <cfRule type="expression" dxfId="11786" priority="1918">
      <formula>AND($H27&lt;&gt;"",$I27&lt;&gt;"",$J27="")</formula>
    </cfRule>
    <cfRule type="expression" dxfId="11785" priority="1919">
      <formula>AND($H27&lt;&gt;"",$I27="",$J27="")</formula>
    </cfRule>
  </conditionalFormatting>
  <conditionalFormatting sqref="AJ22:CF22">
    <cfRule type="expression" dxfId="11784" priority="1914">
      <formula>AND($H22&lt;&gt;"",$I22&lt;&gt;"",$J22&lt;&gt;"")</formula>
    </cfRule>
    <cfRule type="expression" dxfId="11783" priority="1915">
      <formula>AND($H22&lt;&gt;"",$I22&lt;&gt;"",$J22="")</formula>
    </cfRule>
    <cfRule type="expression" dxfId="11782" priority="1916">
      <formula>AND($H22&lt;&gt;"",$I22="",$J22="")</formula>
    </cfRule>
  </conditionalFormatting>
  <conditionalFormatting sqref="AJ23:CF23">
    <cfRule type="expression" dxfId="11781" priority="1911">
      <formula>AND($H23&lt;&gt;"",$I23&lt;&gt;"",$J23&lt;&gt;"")</formula>
    </cfRule>
    <cfRule type="expression" dxfId="11780" priority="1912">
      <formula>AND($H23&lt;&gt;"",$I23&lt;&gt;"",$J23="")</formula>
    </cfRule>
    <cfRule type="expression" dxfId="11779" priority="1913">
      <formula>AND($H23&lt;&gt;"",$I23="",$J23="")</formula>
    </cfRule>
  </conditionalFormatting>
  <conditionalFormatting sqref="AJ24:CF24">
    <cfRule type="expression" dxfId="11778" priority="1908">
      <formula>AND($H24&lt;&gt;"",$I24&lt;&gt;"",$J24&lt;&gt;"")</formula>
    </cfRule>
    <cfRule type="expression" dxfId="11777" priority="1909">
      <formula>AND($H24&lt;&gt;"",$I24&lt;&gt;"",$J24="")</formula>
    </cfRule>
    <cfRule type="expression" dxfId="11776" priority="1910">
      <formula>AND($H24&lt;&gt;"",$I24="",$J24="")</formula>
    </cfRule>
  </conditionalFormatting>
  <conditionalFormatting sqref="AJ25:CF25">
    <cfRule type="expression" dxfId="11775" priority="1905">
      <formula>AND($H25&lt;&gt;"",$I25&lt;&gt;"",$J25&lt;&gt;"")</formula>
    </cfRule>
    <cfRule type="expression" dxfId="11774" priority="1906">
      <formula>AND($H25&lt;&gt;"",$I25&lt;&gt;"",$J25="")</formula>
    </cfRule>
    <cfRule type="expression" dxfId="11773" priority="1907">
      <formula>AND($H25&lt;&gt;"",$I25="",$J25="")</formula>
    </cfRule>
  </conditionalFormatting>
  <conditionalFormatting sqref="AJ26:CF26">
    <cfRule type="expression" dxfId="11772" priority="1902">
      <formula>AND($H26&lt;&gt;"",$I26&lt;&gt;"",$J26&lt;&gt;"")</formula>
    </cfRule>
    <cfRule type="expression" dxfId="11771" priority="1903">
      <formula>AND($H26&lt;&gt;"",$I26&lt;&gt;"",$J26="")</formula>
    </cfRule>
    <cfRule type="expression" dxfId="11770" priority="1904">
      <formula>AND($H26&lt;&gt;"",$I26="",$J26="")</formula>
    </cfRule>
  </conditionalFormatting>
  <conditionalFormatting sqref="AJ28:CF28">
    <cfRule type="expression" dxfId="11769" priority="1899">
      <formula>AND($H28&lt;&gt;"",$I28&lt;&gt;"",$J28&lt;&gt;"")</formula>
    </cfRule>
    <cfRule type="expression" dxfId="11768" priority="1900">
      <formula>AND($H28&lt;&gt;"",$I28&lt;&gt;"",$J28="")</formula>
    </cfRule>
    <cfRule type="expression" dxfId="11767" priority="1901">
      <formula>AND($H28&lt;&gt;"",$I28="",$J28="")</formula>
    </cfRule>
  </conditionalFormatting>
  <conditionalFormatting sqref="AJ30:CF30">
    <cfRule type="expression" dxfId="11766" priority="1896">
      <formula>AND($H30&lt;&gt;"",$I30&lt;&gt;"",$J30&lt;&gt;"")</formula>
    </cfRule>
    <cfRule type="expression" dxfId="11765" priority="1897">
      <formula>AND($H30&lt;&gt;"",$I30&lt;&gt;"",$J30="")</formula>
    </cfRule>
    <cfRule type="expression" dxfId="11764" priority="1898">
      <formula>AND($H30&lt;&gt;"",$I30="",$J30="")</formula>
    </cfRule>
  </conditionalFormatting>
  <conditionalFormatting sqref="AJ27:CF27">
    <cfRule type="expression" dxfId="11763" priority="1893">
      <formula>AND($H27&lt;&gt;"",$I27&lt;&gt;"",$J27&lt;&gt;"")</formula>
    </cfRule>
    <cfRule type="expression" dxfId="11762" priority="1894">
      <formula>AND($H27&lt;&gt;"",$I27&lt;&gt;"",$J27="")</formula>
    </cfRule>
    <cfRule type="expression" dxfId="11761" priority="1895">
      <formula>AND($H27&lt;&gt;"",$I27="",$J27="")</formula>
    </cfRule>
  </conditionalFormatting>
  <conditionalFormatting sqref="H58:J58">
    <cfRule type="expression" dxfId="11760" priority="1890">
      <formula>AND($H58&lt;&gt;"",$I58&lt;&gt;"",$J58&lt;&gt;"")</formula>
    </cfRule>
    <cfRule type="expression" dxfId="11759" priority="1891">
      <formula>AND($H58&lt;&gt;"",$I58&lt;&gt;"",$J58="")</formula>
    </cfRule>
    <cfRule type="expression" dxfId="11758" priority="1892">
      <formula>AND($H58&lt;&gt;"",$I58="",$J58="")</formula>
    </cfRule>
  </conditionalFormatting>
  <conditionalFormatting sqref="U58 X58:Z58">
    <cfRule type="expression" dxfId="11757" priority="1887">
      <formula>AND($H58&lt;&gt;"",$I58&lt;&gt;"",$J58&lt;&gt;"")</formula>
    </cfRule>
    <cfRule type="expression" dxfId="11756" priority="1888">
      <formula>AND($H58&lt;&gt;"",$I58&lt;&gt;"",$J58="")</formula>
    </cfRule>
    <cfRule type="expression" dxfId="11755" priority="1889">
      <formula>AND($H58&lt;&gt;"",$I58="",$J58="")</formula>
    </cfRule>
  </conditionalFormatting>
  <conditionalFormatting sqref="H58">
    <cfRule type="expression" dxfId="11754" priority="1886">
      <formula>AND($H58&lt;&gt;"",$I58&lt;&gt;"")</formula>
    </cfRule>
  </conditionalFormatting>
  <conditionalFormatting sqref="I58">
    <cfRule type="expression" dxfId="11753" priority="1885">
      <formula>AND($I58&lt;&gt;"",$J58&lt;&gt;"")</formula>
    </cfRule>
  </conditionalFormatting>
  <conditionalFormatting sqref="A58">
    <cfRule type="containsBlanks" dxfId="11752" priority="1884">
      <formula>LEN(TRIM(A58))=0</formula>
    </cfRule>
  </conditionalFormatting>
  <conditionalFormatting sqref="AA58:AB58">
    <cfRule type="expression" dxfId="11751" priority="1881">
      <formula>AND($H58&lt;&gt;"",$I58&lt;&gt;"",$J58&lt;&gt;"")</formula>
    </cfRule>
    <cfRule type="expression" dxfId="11750" priority="1882">
      <formula>AND($H58&lt;&gt;"",$I58&lt;&gt;"",$J58="")</formula>
    </cfRule>
    <cfRule type="expression" dxfId="11749" priority="1883">
      <formula>AND($H58&lt;&gt;"",$I58="",$J58="")</formula>
    </cfRule>
  </conditionalFormatting>
  <conditionalFormatting sqref="AC58:AD58">
    <cfRule type="expression" dxfId="11748" priority="1878">
      <formula>AND($H58&lt;&gt;"",$I58&lt;&gt;"",$J58&lt;&gt;"")</formula>
    </cfRule>
    <cfRule type="expression" dxfId="11747" priority="1879">
      <formula>AND($H58&lt;&gt;"",$I58&lt;&gt;"",$J58="")</formula>
    </cfRule>
    <cfRule type="expression" dxfId="11746" priority="1880">
      <formula>AND($H58&lt;&gt;"",$I58="",$J58="")</formula>
    </cfRule>
  </conditionalFormatting>
  <conditionalFormatting sqref="AE58:AH58">
    <cfRule type="expression" dxfId="11745" priority="1875">
      <formula>AND($H58&lt;&gt;"",$I58&lt;&gt;"",$J58&lt;&gt;"")</formula>
    </cfRule>
    <cfRule type="expression" dxfId="11744" priority="1876">
      <formula>AND($H58&lt;&gt;"",$I58&lt;&gt;"",$J58="")</formula>
    </cfRule>
    <cfRule type="expression" dxfId="11743" priority="1877">
      <formula>AND($H58&lt;&gt;"",$I58="",$J58="")</formula>
    </cfRule>
  </conditionalFormatting>
  <conditionalFormatting sqref="AI58">
    <cfRule type="expression" dxfId="11742" priority="1872">
      <formula>AND($H58&lt;&gt;"",$I58&lt;&gt;"",$J58&lt;&gt;"")</formula>
    </cfRule>
    <cfRule type="expression" dxfId="11741" priority="1873">
      <formula>AND($H58&lt;&gt;"",$I58&lt;&gt;"",$J58="")</formula>
    </cfRule>
    <cfRule type="expression" dxfId="11740" priority="1874">
      <formula>AND($H58&lt;&gt;"",$I58="",$J58="")</formula>
    </cfRule>
  </conditionalFormatting>
  <conditionalFormatting sqref="H59:J59">
    <cfRule type="expression" dxfId="11739" priority="1869">
      <formula>AND($H59&lt;&gt;"",$I59&lt;&gt;"",$J59&lt;&gt;"")</formula>
    </cfRule>
    <cfRule type="expression" dxfId="11738" priority="1870">
      <formula>AND($H59&lt;&gt;"",$I59&lt;&gt;"",$J59="")</formula>
    </cfRule>
    <cfRule type="expression" dxfId="11737" priority="1871">
      <formula>AND($H59&lt;&gt;"",$I59="",$J59="")</formula>
    </cfRule>
  </conditionalFormatting>
  <conditionalFormatting sqref="U59 X59:Z59">
    <cfRule type="expression" dxfId="11736" priority="1866">
      <formula>AND($H59&lt;&gt;"",$I59&lt;&gt;"",$J59&lt;&gt;"")</formula>
    </cfRule>
    <cfRule type="expression" dxfId="11735" priority="1867">
      <formula>AND($H59&lt;&gt;"",$I59&lt;&gt;"",$J59="")</formula>
    </cfRule>
    <cfRule type="expression" dxfId="11734" priority="1868">
      <formula>AND($H59&lt;&gt;"",$I59="",$J59="")</formula>
    </cfRule>
  </conditionalFormatting>
  <conditionalFormatting sqref="H59">
    <cfRule type="expression" dxfId="11733" priority="1865">
      <formula>AND($H59&lt;&gt;"",$I59&lt;&gt;"")</formula>
    </cfRule>
  </conditionalFormatting>
  <conditionalFormatting sqref="I59">
    <cfRule type="expression" dxfId="11732" priority="1864">
      <formula>AND($I59&lt;&gt;"",$J59&lt;&gt;"")</formula>
    </cfRule>
  </conditionalFormatting>
  <conditionalFormatting sqref="A59">
    <cfRule type="containsBlanks" dxfId="11731" priority="1863">
      <formula>LEN(TRIM(A59))=0</formula>
    </cfRule>
  </conditionalFormatting>
  <conditionalFormatting sqref="AA59:AB59">
    <cfRule type="expression" dxfId="11730" priority="1860">
      <formula>AND($H59&lt;&gt;"",$I59&lt;&gt;"",$J59&lt;&gt;"")</formula>
    </cfRule>
    <cfRule type="expression" dxfId="11729" priority="1861">
      <formula>AND($H59&lt;&gt;"",$I59&lt;&gt;"",$J59="")</formula>
    </cfRule>
    <cfRule type="expression" dxfId="11728" priority="1862">
      <formula>AND($H59&lt;&gt;"",$I59="",$J59="")</formula>
    </cfRule>
  </conditionalFormatting>
  <conditionalFormatting sqref="AC59:AD59">
    <cfRule type="expression" dxfId="11727" priority="1857">
      <formula>AND($H59&lt;&gt;"",$I59&lt;&gt;"",$J59&lt;&gt;"")</formula>
    </cfRule>
    <cfRule type="expression" dxfId="11726" priority="1858">
      <formula>AND($H59&lt;&gt;"",$I59&lt;&gt;"",$J59="")</formula>
    </cfRule>
    <cfRule type="expression" dxfId="11725" priority="1859">
      <formula>AND($H59&lt;&gt;"",$I59="",$J59="")</formula>
    </cfRule>
  </conditionalFormatting>
  <conditionalFormatting sqref="AE59:AH59">
    <cfRule type="expression" dxfId="11724" priority="1854">
      <formula>AND($H59&lt;&gt;"",$I59&lt;&gt;"",$J59&lt;&gt;"")</formula>
    </cfRule>
    <cfRule type="expression" dxfId="11723" priority="1855">
      <formula>AND($H59&lt;&gt;"",$I59&lt;&gt;"",$J59="")</formula>
    </cfRule>
    <cfRule type="expression" dxfId="11722" priority="1856">
      <formula>AND($H59&lt;&gt;"",$I59="",$J59="")</formula>
    </cfRule>
  </conditionalFormatting>
  <conditionalFormatting sqref="AI59">
    <cfRule type="expression" dxfId="11721" priority="1851">
      <formula>AND($H59&lt;&gt;"",$I59&lt;&gt;"",$J59&lt;&gt;"")</formula>
    </cfRule>
    <cfRule type="expression" dxfId="11720" priority="1852">
      <formula>AND($H59&lt;&gt;"",$I59&lt;&gt;"",$J59="")</formula>
    </cfRule>
    <cfRule type="expression" dxfId="11719" priority="1853">
      <formula>AND($H59&lt;&gt;"",$I59="",$J59="")</formula>
    </cfRule>
  </conditionalFormatting>
  <conditionalFormatting sqref="H60:J60">
    <cfRule type="expression" dxfId="11718" priority="1848">
      <formula>AND($H60&lt;&gt;"",$I60&lt;&gt;"",$J60&lt;&gt;"")</formula>
    </cfRule>
    <cfRule type="expression" dxfId="11717" priority="1849">
      <formula>AND($H60&lt;&gt;"",$I60&lt;&gt;"",$J60="")</formula>
    </cfRule>
    <cfRule type="expression" dxfId="11716" priority="1850">
      <formula>AND($H60&lt;&gt;"",$I60="",$J60="")</formula>
    </cfRule>
  </conditionalFormatting>
  <conditionalFormatting sqref="U60 X60:Z60">
    <cfRule type="expression" dxfId="11715" priority="1845">
      <formula>AND($H60&lt;&gt;"",$I60&lt;&gt;"",$J60&lt;&gt;"")</formula>
    </cfRule>
    <cfRule type="expression" dxfId="11714" priority="1846">
      <formula>AND($H60&lt;&gt;"",$I60&lt;&gt;"",$J60="")</formula>
    </cfRule>
    <cfRule type="expression" dxfId="11713" priority="1847">
      <formula>AND($H60&lt;&gt;"",$I60="",$J60="")</formula>
    </cfRule>
  </conditionalFormatting>
  <conditionalFormatting sqref="H60">
    <cfRule type="expression" dxfId="11712" priority="1844">
      <formula>AND($H60&lt;&gt;"",$I60&lt;&gt;"")</formula>
    </cfRule>
  </conditionalFormatting>
  <conditionalFormatting sqref="I60">
    <cfRule type="expression" dxfId="11711" priority="1843">
      <formula>AND($I60&lt;&gt;"",$J60&lt;&gt;"")</formula>
    </cfRule>
  </conditionalFormatting>
  <conditionalFormatting sqref="A60">
    <cfRule type="containsBlanks" dxfId="11710" priority="1842">
      <formula>LEN(TRIM(A60))=0</formula>
    </cfRule>
  </conditionalFormatting>
  <conditionalFormatting sqref="AA60:AB60">
    <cfRule type="expression" dxfId="11709" priority="1839">
      <formula>AND($H60&lt;&gt;"",$I60&lt;&gt;"",$J60&lt;&gt;"")</formula>
    </cfRule>
    <cfRule type="expression" dxfId="11708" priority="1840">
      <formula>AND($H60&lt;&gt;"",$I60&lt;&gt;"",$J60="")</formula>
    </cfRule>
    <cfRule type="expression" dxfId="11707" priority="1841">
      <formula>AND($H60&lt;&gt;"",$I60="",$J60="")</formula>
    </cfRule>
  </conditionalFormatting>
  <conditionalFormatting sqref="AC60:AD60">
    <cfRule type="expression" dxfId="11706" priority="1836">
      <formula>AND($H60&lt;&gt;"",$I60&lt;&gt;"",$J60&lt;&gt;"")</formula>
    </cfRule>
    <cfRule type="expression" dxfId="11705" priority="1837">
      <formula>AND($H60&lt;&gt;"",$I60&lt;&gt;"",$J60="")</formula>
    </cfRule>
    <cfRule type="expression" dxfId="11704" priority="1838">
      <formula>AND($H60&lt;&gt;"",$I60="",$J60="")</formula>
    </cfRule>
  </conditionalFormatting>
  <conditionalFormatting sqref="AE60:AH60">
    <cfRule type="expression" dxfId="11703" priority="1833">
      <formula>AND($H60&lt;&gt;"",$I60&lt;&gt;"",$J60&lt;&gt;"")</formula>
    </cfRule>
    <cfRule type="expression" dxfId="11702" priority="1834">
      <formula>AND($H60&lt;&gt;"",$I60&lt;&gt;"",$J60="")</formula>
    </cfRule>
    <cfRule type="expression" dxfId="11701" priority="1835">
      <formula>AND($H60&lt;&gt;"",$I60="",$J60="")</formula>
    </cfRule>
  </conditionalFormatting>
  <conditionalFormatting sqref="AI60">
    <cfRule type="expression" dxfId="11700" priority="1830">
      <formula>AND($H60&lt;&gt;"",$I60&lt;&gt;"",$J60&lt;&gt;"")</formula>
    </cfRule>
    <cfRule type="expression" dxfId="11699" priority="1831">
      <formula>AND($H60&lt;&gt;"",$I60&lt;&gt;"",$J60="")</formula>
    </cfRule>
    <cfRule type="expression" dxfId="11698" priority="1832">
      <formula>AND($H60&lt;&gt;"",$I60="",$J60="")</formula>
    </cfRule>
  </conditionalFormatting>
  <conditionalFormatting sqref="H61:J61">
    <cfRule type="expression" dxfId="11697" priority="1827">
      <formula>AND($H61&lt;&gt;"",$I61&lt;&gt;"",$J61&lt;&gt;"")</formula>
    </cfRule>
    <cfRule type="expression" dxfId="11696" priority="1828">
      <formula>AND($H61&lt;&gt;"",$I61&lt;&gt;"",$J61="")</formula>
    </cfRule>
    <cfRule type="expression" dxfId="11695" priority="1829">
      <formula>AND($H61&lt;&gt;"",$I61="",$J61="")</formula>
    </cfRule>
  </conditionalFormatting>
  <conditionalFormatting sqref="U61 X61:Z61">
    <cfRule type="expression" dxfId="11694" priority="1824">
      <formula>AND($H61&lt;&gt;"",$I61&lt;&gt;"",$J61&lt;&gt;"")</formula>
    </cfRule>
    <cfRule type="expression" dxfId="11693" priority="1825">
      <formula>AND($H61&lt;&gt;"",$I61&lt;&gt;"",$J61="")</formula>
    </cfRule>
    <cfRule type="expression" dxfId="11692" priority="1826">
      <formula>AND($H61&lt;&gt;"",$I61="",$J61="")</formula>
    </cfRule>
  </conditionalFormatting>
  <conditionalFormatting sqref="H61">
    <cfRule type="expression" dxfId="11691" priority="1823">
      <formula>AND($H61&lt;&gt;"",$I61&lt;&gt;"")</formula>
    </cfRule>
  </conditionalFormatting>
  <conditionalFormatting sqref="I61">
    <cfRule type="expression" dxfId="11690" priority="1822">
      <formula>AND($I61&lt;&gt;"",$J61&lt;&gt;"")</formula>
    </cfRule>
  </conditionalFormatting>
  <conditionalFormatting sqref="A61">
    <cfRule type="containsBlanks" dxfId="11689" priority="1821">
      <formula>LEN(TRIM(A61))=0</formula>
    </cfRule>
  </conditionalFormatting>
  <conditionalFormatting sqref="AA61:AB61">
    <cfRule type="expression" dxfId="11688" priority="1818">
      <formula>AND($H61&lt;&gt;"",$I61&lt;&gt;"",$J61&lt;&gt;"")</formula>
    </cfRule>
    <cfRule type="expression" dxfId="11687" priority="1819">
      <formula>AND($H61&lt;&gt;"",$I61&lt;&gt;"",$J61="")</formula>
    </cfRule>
    <cfRule type="expression" dxfId="11686" priority="1820">
      <formula>AND($H61&lt;&gt;"",$I61="",$J61="")</formula>
    </cfRule>
  </conditionalFormatting>
  <conditionalFormatting sqref="AC61:AD61">
    <cfRule type="expression" dxfId="11685" priority="1815">
      <formula>AND($H61&lt;&gt;"",$I61&lt;&gt;"",$J61&lt;&gt;"")</formula>
    </cfRule>
    <cfRule type="expression" dxfId="11684" priority="1816">
      <formula>AND($H61&lt;&gt;"",$I61&lt;&gt;"",$J61="")</formula>
    </cfRule>
    <cfRule type="expression" dxfId="11683" priority="1817">
      <formula>AND($H61&lt;&gt;"",$I61="",$J61="")</formula>
    </cfRule>
  </conditionalFormatting>
  <conditionalFormatting sqref="AE61:AH61">
    <cfRule type="expression" dxfId="11682" priority="1812">
      <formula>AND($H61&lt;&gt;"",$I61&lt;&gt;"",$J61&lt;&gt;"")</formula>
    </cfRule>
    <cfRule type="expression" dxfId="11681" priority="1813">
      <formula>AND($H61&lt;&gt;"",$I61&lt;&gt;"",$J61="")</formula>
    </cfRule>
    <cfRule type="expression" dxfId="11680" priority="1814">
      <formula>AND($H61&lt;&gt;"",$I61="",$J61="")</formula>
    </cfRule>
  </conditionalFormatting>
  <conditionalFormatting sqref="AI61">
    <cfRule type="expression" dxfId="11679" priority="1809">
      <formula>AND($H61&lt;&gt;"",$I61&lt;&gt;"",$J61&lt;&gt;"")</formula>
    </cfRule>
    <cfRule type="expression" dxfId="11678" priority="1810">
      <formula>AND($H61&lt;&gt;"",$I61&lt;&gt;"",$J61="")</formula>
    </cfRule>
    <cfRule type="expression" dxfId="11677" priority="1811">
      <formula>AND($H61&lt;&gt;"",$I61="",$J61="")</formula>
    </cfRule>
  </conditionalFormatting>
  <conditionalFormatting sqref="H62:J62">
    <cfRule type="expression" dxfId="11676" priority="1806">
      <formula>AND($H62&lt;&gt;"",$I62&lt;&gt;"",$J62&lt;&gt;"")</formula>
    </cfRule>
    <cfRule type="expression" dxfId="11675" priority="1807">
      <formula>AND($H62&lt;&gt;"",$I62&lt;&gt;"",$J62="")</formula>
    </cfRule>
    <cfRule type="expression" dxfId="11674" priority="1808">
      <formula>AND($H62&lt;&gt;"",$I62="",$J62="")</formula>
    </cfRule>
  </conditionalFormatting>
  <conditionalFormatting sqref="U62 X62:Z62">
    <cfRule type="expression" dxfId="11673" priority="1803">
      <formula>AND($H62&lt;&gt;"",$I62&lt;&gt;"",$J62&lt;&gt;"")</formula>
    </cfRule>
    <cfRule type="expression" dxfId="11672" priority="1804">
      <formula>AND($H62&lt;&gt;"",$I62&lt;&gt;"",$J62="")</formula>
    </cfRule>
    <cfRule type="expression" dxfId="11671" priority="1805">
      <formula>AND($H62&lt;&gt;"",$I62="",$J62="")</formula>
    </cfRule>
  </conditionalFormatting>
  <conditionalFormatting sqref="H62">
    <cfRule type="expression" dxfId="11670" priority="1802">
      <formula>AND($H62&lt;&gt;"",$I62&lt;&gt;"")</formula>
    </cfRule>
  </conditionalFormatting>
  <conditionalFormatting sqref="I62">
    <cfRule type="expression" dxfId="11669" priority="1801">
      <formula>AND($I62&lt;&gt;"",$J62&lt;&gt;"")</formula>
    </cfRule>
  </conditionalFormatting>
  <conditionalFormatting sqref="A62">
    <cfRule type="containsBlanks" dxfId="11668" priority="1800">
      <formula>LEN(TRIM(A62))=0</formula>
    </cfRule>
  </conditionalFormatting>
  <conditionalFormatting sqref="AA62:AB62">
    <cfRule type="expression" dxfId="11667" priority="1797">
      <formula>AND($H62&lt;&gt;"",$I62&lt;&gt;"",$J62&lt;&gt;"")</formula>
    </cfRule>
    <cfRule type="expression" dxfId="11666" priority="1798">
      <formula>AND($H62&lt;&gt;"",$I62&lt;&gt;"",$J62="")</formula>
    </cfRule>
    <cfRule type="expression" dxfId="11665" priority="1799">
      <formula>AND($H62&lt;&gt;"",$I62="",$J62="")</formula>
    </cfRule>
  </conditionalFormatting>
  <conditionalFormatting sqref="AC62:AD62">
    <cfRule type="expression" dxfId="11664" priority="1794">
      <formula>AND($H62&lt;&gt;"",$I62&lt;&gt;"",$J62&lt;&gt;"")</formula>
    </cfRule>
    <cfRule type="expression" dxfId="11663" priority="1795">
      <formula>AND($H62&lt;&gt;"",$I62&lt;&gt;"",$J62="")</formula>
    </cfRule>
    <cfRule type="expression" dxfId="11662" priority="1796">
      <formula>AND($H62&lt;&gt;"",$I62="",$J62="")</formula>
    </cfRule>
  </conditionalFormatting>
  <conditionalFormatting sqref="AE62:AH62">
    <cfRule type="expression" dxfId="11661" priority="1791">
      <formula>AND($H62&lt;&gt;"",$I62&lt;&gt;"",$J62&lt;&gt;"")</formula>
    </cfRule>
    <cfRule type="expression" dxfId="11660" priority="1792">
      <formula>AND($H62&lt;&gt;"",$I62&lt;&gt;"",$J62="")</formula>
    </cfRule>
    <cfRule type="expression" dxfId="11659" priority="1793">
      <formula>AND($H62&lt;&gt;"",$I62="",$J62="")</formula>
    </cfRule>
  </conditionalFormatting>
  <conditionalFormatting sqref="AI62">
    <cfRule type="expression" dxfId="11658" priority="1788">
      <formula>AND($H62&lt;&gt;"",$I62&lt;&gt;"",$J62&lt;&gt;"")</formula>
    </cfRule>
    <cfRule type="expression" dxfId="11657" priority="1789">
      <formula>AND($H62&lt;&gt;"",$I62&lt;&gt;"",$J62="")</formula>
    </cfRule>
    <cfRule type="expression" dxfId="11656" priority="1790">
      <formula>AND($H62&lt;&gt;"",$I62="",$J62="")</formula>
    </cfRule>
  </conditionalFormatting>
  <conditionalFormatting sqref="H64:J64">
    <cfRule type="expression" dxfId="11655" priority="1785">
      <formula>AND($H64&lt;&gt;"",$I64&lt;&gt;"",$J64&lt;&gt;"")</formula>
    </cfRule>
    <cfRule type="expression" dxfId="11654" priority="1786">
      <formula>AND($H64&lt;&gt;"",$I64&lt;&gt;"",$J64="")</formula>
    </cfRule>
    <cfRule type="expression" dxfId="11653" priority="1787">
      <formula>AND($H64&lt;&gt;"",$I64="",$J64="")</formula>
    </cfRule>
  </conditionalFormatting>
  <conditionalFormatting sqref="U64 X64:Z64">
    <cfRule type="expression" dxfId="11652" priority="1782">
      <formula>AND($H64&lt;&gt;"",$I64&lt;&gt;"",$J64&lt;&gt;"")</formula>
    </cfRule>
    <cfRule type="expression" dxfId="11651" priority="1783">
      <formula>AND($H64&lt;&gt;"",$I64&lt;&gt;"",$J64="")</formula>
    </cfRule>
    <cfRule type="expression" dxfId="11650" priority="1784">
      <formula>AND($H64&lt;&gt;"",$I64="",$J64="")</formula>
    </cfRule>
  </conditionalFormatting>
  <conditionalFormatting sqref="H64">
    <cfRule type="expression" dxfId="11649" priority="1781">
      <formula>AND($H64&lt;&gt;"",$I64&lt;&gt;"")</formula>
    </cfRule>
  </conditionalFormatting>
  <conditionalFormatting sqref="I64">
    <cfRule type="expression" dxfId="11648" priority="1780">
      <formula>AND($I64&lt;&gt;"",$J64&lt;&gt;"")</formula>
    </cfRule>
  </conditionalFormatting>
  <conditionalFormatting sqref="A64">
    <cfRule type="containsBlanks" dxfId="11647" priority="1779">
      <formula>LEN(TRIM(A64))=0</formula>
    </cfRule>
  </conditionalFormatting>
  <conditionalFormatting sqref="AA64:AB64">
    <cfRule type="expression" dxfId="11646" priority="1776">
      <formula>AND($H64&lt;&gt;"",$I64&lt;&gt;"",$J64&lt;&gt;"")</formula>
    </cfRule>
    <cfRule type="expression" dxfId="11645" priority="1777">
      <formula>AND($H64&lt;&gt;"",$I64&lt;&gt;"",$J64="")</formula>
    </cfRule>
    <cfRule type="expression" dxfId="11644" priority="1778">
      <formula>AND($H64&lt;&gt;"",$I64="",$J64="")</formula>
    </cfRule>
  </conditionalFormatting>
  <conditionalFormatting sqref="AC64:AD64">
    <cfRule type="expression" dxfId="11643" priority="1773">
      <formula>AND($H64&lt;&gt;"",$I64&lt;&gt;"",$J64&lt;&gt;"")</formula>
    </cfRule>
    <cfRule type="expression" dxfId="11642" priority="1774">
      <formula>AND($H64&lt;&gt;"",$I64&lt;&gt;"",$J64="")</formula>
    </cfRule>
    <cfRule type="expression" dxfId="11641" priority="1775">
      <formula>AND($H64&lt;&gt;"",$I64="",$J64="")</formula>
    </cfRule>
  </conditionalFormatting>
  <conditionalFormatting sqref="AE64:AH64">
    <cfRule type="expression" dxfId="11640" priority="1770">
      <formula>AND($H64&lt;&gt;"",$I64&lt;&gt;"",$J64&lt;&gt;"")</formula>
    </cfRule>
    <cfRule type="expression" dxfId="11639" priority="1771">
      <formula>AND($H64&lt;&gt;"",$I64&lt;&gt;"",$J64="")</formula>
    </cfRule>
    <cfRule type="expression" dxfId="11638" priority="1772">
      <formula>AND($H64&lt;&gt;"",$I64="",$J64="")</formula>
    </cfRule>
  </conditionalFormatting>
  <conditionalFormatting sqref="AI64">
    <cfRule type="expression" dxfId="11637" priority="1767">
      <formula>AND($H64&lt;&gt;"",$I64&lt;&gt;"",$J64&lt;&gt;"")</formula>
    </cfRule>
    <cfRule type="expression" dxfId="11636" priority="1768">
      <formula>AND($H64&lt;&gt;"",$I64&lt;&gt;"",$J64="")</formula>
    </cfRule>
    <cfRule type="expression" dxfId="11635" priority="1769">
      <formula>AND($H64&lt;&gt;"",$I64="",$J64="")</formula>
    </cfRule>
  </conditionalFormatting>
  <conditionalFormatting sqref="H66:J66">
    <cfRule type="expression" dxfId="11634" priority="1764">
      <formula>AND($H66&lt;&gt;"",$I66&lt;&gt;"",$J66&lt;&gt;"")</formula>
    </cfRule>
    <cfRule type="expression" dxfId="11633" priority="1765">
      <formula>AND($H66&lt;&gt;"",$I66&lt;&gt;"",$J66="")</formula>
    </cfRule>
    <cfRule type="expression" dxfId="11632" priority="1766">
      <formula>AND($H66&lt;&gt;"",$I66="",$J66="")</formula>
    </cfRule>
  </conditionalFormatting>
  <conditionalFormatting sqref="H66">
    <cfRule type="expression" dxfId="11631" priority="1763">
      <formula>AND($H66&lt;&gt;"",$I66&lt;&gt;"")</formula>
    </cfRule>
  </conditionalFormatting>
  <conditionalFormatting sqref="I66">
    <cfRule type="expression" dxfId="11630" priority="1762">
      <formula>AND($I66&lt;&gt;"",$J66&lt;&gt;"")</formula>
    </cfRule>
  </conditionalFormatting>
  <conditionalFormatting sqref="A66">
    <cfRule type="containsBlanks" dxfId="11629" priority="1761">
      <formula>LEN(TRIM(A66))=0</formula>
    </cfRule>
  </conditionalFormatting>
  <conditionalFormatting sqref="H63:J63">
    <cfRule type="expression" dxfId="11628" priority="1758">
      <formula>AND($H63&lt;&gt;"",$I63&lt;&gt;"",$J63&lt;&gt;"")</formula>
    </cfRule>
    <cfRule type="expression" dxfId="11627" priority="1759">
      <formula>AND($H63&lt;&gt;"",$I63&lt;&gt;"",$J63="")</formula>
    </cfRule>
    <cfRule type="expression" dxfId="11626" priority="1760">
      <formula>AND($H63&lt;&gt;"",$I63="",$J63="")</formula>
    </cfRule>
  </conditionalFormatting>
  <conditionalFormatting sqref="U63 X63:Z63">
    <cfRule type="expression" dxfId="11625" priority="1755">
      <formula>AND($H63&lt;&gt;"",$I63&lt;&gt;"",$J63&lt;&gt;"")</formula>
    </cfRule>
    <cfRule type="expression" dxfId="11624" priority="1756">
      <formula>AND($H63&lt;&gt;"",$I63&lt;&gt;"",$J63="")</formula>
    </cfRule>
    <cfRule type="expression" dxfId="11623" priority="1757">
      <formula>AND($H63&lt;&gt;"",$I63="",$J63="")</formula>
    </cfRule>
  </conditionalFormatting>
  <conditionalFormatting sqref="H63">
    <cfRule type="expression" dxfId="11622" priority="1754">
      <formula>AND($H63&lt;&gt;"",$I63&lt;&gt;"")</formula>
    </cfRule>
  </conditionalFormatting>
  <conditionalFormatting sqref="I63">
    <cfRule type="expression" dxfId="11621" priority="1753">
      <formula>AND($I63&lt;&gt;"",$J63&lt;&gt;"")</formula>
    </cfRule>
  </conditionalFormatting>
  <conditionalFormatting sqref="A63">
    <cfRule type="containsBlanks" dxfId="11620" priority="1752">
      <formula>LEN(TRIM(A63))=0</formula>
    </cfRule>
  </conditionalFormatting>
  <conditionalFormatting sqref="AA63:AB63">
    <cfRule type="expression" dxfId="11619" priority="1749">
      <formula>AND($H63&lt;&gt;"",$I63&lt;&gt;"",$J63&lt;&gt;"")</formula>
    </cfRule>
    <cfRule type="expression" dxfId="11618" priority="1750">
      <formula>AND($H63&lt;&gt;"",$I63&lt;&gt;"",$J63="")</formula>
    </cfRule>
    <cfRule type="expression" dxfId="11617" priority="1751">
      <formula>AND($H63&lt;&gt;"",$I63="",$J63="")</formula>
    </cfRule>
  </conditionalFormatting>
  <conditionalFormatting sqref="AC63:AD63">
    <cfRule type="expression" dxfId="11616" priority="1746">
      <formula>AND($H63&lt;&gt;"",$I63&lt;&gt;"",$J63&lt;&gt;"")</formula>
    </cfRule>
    <cfRule type="expression" dxfId="11615" priority="1747">
      <formula>AND($H63&lt;&gt;"",$I63&lt;&gt;"",$J63="")</formula>
    </cfRule>
    <cfRule type="expression" dxfId="11614" priority="1748">
      <formula>AND($H63&lt;&gt;"",$I63="",$J63="")</formula>
    </cfRule>
  </conditionalFormatting>
  <conditionalFormatting sqref="AE63:AH63">
    <cfRule type="expression" dxfId="11613" priority="1743">
      <formula>AND($H63&lt;&gt;"",$I63&lt;&gt;"",$J63&lt;&gt;"")</formula>
    </cfRule>
    <cfRule type="expression" dxfId="11612" priority="1744">
      <formula>AND($H63&lt;&gt;"",$I63&lt;&gt;"",$J63="")</formula>
    </cfRule>
    <cfRule type="expression" dxfId="11611" priority="1745">
      <formula>AND($H63&lt;&gt;"",$I63="",$J63="")</formula>
    </cfRule>
  </conditionalFormatting>
  <conditionalFormatting sqref="AI63">
    <cfRule type="expression" dxfId="11610" priority="1740">
      <formula>AND($H63&lt;&gt;"",$I63&lt;&gt;"",$J63&lt;&gt;"")</formula>
    </cfRule>
    <cfRule type="expression" dxfId="11609" priority="1741">
      <formula>AND($H63&lt;&gt;"",$I63&lt;&gt;"",$J63="")</formula>
    </cfRule>
    <cfRule type="expression" dxfId="11608" priority="1742">
      <formula>AND($H63&lt;&gt;"",$I63="",$J63="")</formula>
    </cfRule>
  </conditionalFormatting>
  <conditionalFormatting sqref="AJ58:CF58">
    <cfRule type="expression" dxfId="11607" priority="1737">
      <formula>AND($H58&lt;&gt;"",$I58&lt;&gt;"",$J58&lt;&gt;"")</formula>
    </cfRule>
    <cfRule type="expression" dxfId="11606" priority="1738">
      <formula>AND($H58&lt;&gt;"",$I58&lt;&gt;"",$J58="")</formula>
    </cfRule>
    <cfRule type="expression" dxfId="11605" priority="1739">
      <formula>AND($H58&lt;&gt;"",$I58="",$J58="")</formula>
    </cfRule>
  </conditionalFormatting>
  <conditionalFormatting sqref="AJ59:CF59">
    <cfRule type="expression" dxfId="11604" priority="1734">
      <formula>AND($H59&lt;&gt;"",$I59&lt;&gt;"",$J59&lt;&gt;"")</formula>
    </cfRule>
    <cfRule type="expression" dxfId="11603" priority="1735">
      <formula>AND($H59&lt;&gt;"",$I59&lt;&gt;"",$J59="")</formula>
    </cfRule>
    <cfRule type="expression" dxfId="11602" priority="1736">
      <formula>AND($H59&lt;&gt;"",$I59="",$J59="")</formula>
    </cfRule>
  </conditionalFormatting>
  <conditionalFormatting sqref="AJ60:CF60">
    <cfRule type="expression" dxfId="11601" priority="1731">
      <formula>AND($H60&lt;&gt;"",$I60&lt;&gt;"",$J60&lt;&gt;"")</formula>
    </cfRule>
    <cfRule type="expression" dxfId="11600" priority="1732">
      <formula>AND($H60&lt;&gt;"",$I60&lt;&gt;"",$J60="")</formula>
    </cfRule>
    <cfRule type="expression" dxfId="11599" priority="1733">
      <formula>AND($H60&lt;&gt;"",$I60="",$J60="")</formula>
    </cfRule>
  </conditionalFormatting>
  <conditionalFormatting sqref="AJ61:CF61">
    <cfRule type="expression" dxfId="11598" priority="1728">
      <formula>AND($H61&lt;&gt;"",$I61&lt;&gt;"",$J61&lt;&gt;"")</formula>
    </cfRule>
    <cfRule type="expression" dxfId="11597" priority="1729">
      <formula>AND($H61&lt;&gt;"",$I61&lt;&gt;"",$J61="")</formula>
    </cfRule>
    <cfRule type="expression" dxfId="11596" priority="1730">
      <formula>AND($H61&lt;&gt;"",$I61="",$J61="")</formula>
    </cfRule>
  </conditionalFormatting>
  <conditionalFormatting sqref="AJ62:CF62">
    <cfRule type="expression" dxfId="11595" priority="1725">
      <formula>AND($H62&lt;&gt;"",$I62&lt;&gt;"",$J62&lt;&gt;"")</formula>
    </cfRule>
    <cfRule type="expression" dxfId="11594" priority="1726">
      <formula>AND($H62&lt;&gt;"",$I62&lt;&gt;"",$J62="")</formula>
    </cfRule>
    <cfRule type="expression" dxfId="11593" priority="1727">
      <formula>AND($H62&lt;&gt;"",$I62="",$J62="")</formula>
    </cfRule>
  </conditionalFormatting>
  <conditionalFormatting sqref="AJ64:CF64">
    <cfRule type="expression" dxfId="11592" priority="1722">
      <formula>AND($H64&lt;&gt;"",$I64&lt;&gt;"",$J64&lt;&gt;"")</formula>
    </cfRule>
    <cfRule type="expression" dxfId="11591" priority="1723">
      <formula>AND($H64&lt;&gt;"",$I64&lt;&gt;"",$J64="")</formula>
    </cfRule>
    <cfRule type="expression" dxfId="11590" priority="1724">
      <formula>AND($H64&lt;&gt;"",$I64="",$J64="")</formula>
    </cfRule>
  </conditionalFormatting>
  <conditionalFormatting sqref="AJ63:CF63">
    <cfRule type="expression" dxfId="11589" priority="1719">
      <formula>AND($H63&lt;&gt;"",$I63&lt;&gt;"",$J63&lt;&gt;"")</formula>
    </cfRule>
    <cfRule type="expression" dxfId="11588" priority="1720">
      <formula>AND($H63&lt;&gt;"",$I63&lt;&gt;"",$J63="")</formula>
    </cfRule>
    <cfRule type="expression" dxfId="11587" priority="1721">
      <formula>AND($H63&lt;&gt;"",$I63="",$J63="")</formula>
    </cfRule>
  </conditionalFormatting>
  <conditionalFormatting sqref="X110:AI111 H110:J111 U110:U111">
    <cfRule type="expression" dxfId="11586" priority="1716">
      <formula>AND($H110&lt;&gt;"",$I110&lt;&gt;"",$J110&lt;&gt;"")</formula>
    </cfRule>
    <cfRule type="expression" dxfId="11585" priority="1717">
      <formula>AND($H110&lt;&gt;"",$I110&lt;&gt;"",$J110="")</formula>
    </cfRule>
    <cfRule type="expression" dxfId="11584" priority="1718">
      <formula>AND($H110&lt;&gt;"",$I110="",$J110="")</formula>
    </cfRule>
  </conditionalFormatting>
  <conditionalFormatting sqref="H110:H111">
    <cfRule type="expression" dxfId="11583" priority="1715">
      <formula>AND($H110&lt;&gt;"",$I110&lt;&gt;"")</formula>
    </cfRule>
  </conditionalFormatting>
  <conditionalFormatting sqref="I110:I111">
    <cfRule type="expression" dxfId="11582" priority="1714">
      <formula>AND($I110&lt;&gt;"",$J110&lt;&gt;"")</formula>
    </cfRule>
  </conditionalFormatting>
  <conditionalFormatting sqref="H120:J120">
    <cfRule type="expression" dxfId="11581" priority="1711">
      <formula>AND($H120&lt;&gt;"",$I120&lt;&gt;"",$J120&lt;&gt;"")</formula>
    </cfRule>
    <cfRule type="expression" dxfId="11580" priority="1712">
      <formula>AND($H120&lt;&gt;"",$I120&lt;&gt;"",$J120="")</formula>
    </cfRule>
    <cfRule type="expression" dxfId="11579" priority="1713">
      <formula>AND($H120&lt;&gt;"",$I120="",$J120="")</formula>
    </cfRule>
  </conditionalFormatting>
  <conditionalFormatting sqref="U120 X120:Z120">
    <cfRule type="expression" dxfId="11578" priority="1708">
      <formula>AND($H120&lt;&gt;"",$I120&lt;&gt;"",$J120&lt;&gt;"")</formula>
    </cfRule>
    <cfRule type="expression" dxfId="11577" priority="1709">
      <formula>AND($H120&lt;&gt;"",$I120&lt;&gt;"",$J120="")</formula>
    </cfRule>
    <cfRule type="expression" dxfId="11576" priority="1710">
      <formula>AND($H120&lt;&gt;"",$I120="",$J120="")</formula>
    </cfRule>
  </conditionalFormatting>
  <conditionalFormatting sqref="H120">
    <cfRule type="expression" dxfId="11575" priority="1707">
      <formula>AND($H120&lt;&gt;"",$I120&lt;&gt;"")</formula>
    </cfRule>
  </conditionalFormatting>
  <conditionalFormatting sqref="I120">
    <cfRule type="expression" dxfId="11574" priority="1706">
      <formula>AND($I120&lt;&gt;"",$J120&lt;&gt;"")</formula>
    </cfRule>
  </conditionalFormatting>
  <conditionalFormatting sqref="A120">
    <cfRule type="containsBlanks" dxfId="11573" priority="1705">
      <formula>LEN(TRIM(A120))=0</formula>
    </cfRule>
  </conditionalFormatting>
  <conditionalFormatting sqref="AA120:AB120">
    <cfRule type="expression" dxfId="11572" priority="1702">
      <formula>AND($H120&lt;&gt;"",$I120&lt;&gt;"",$J120&lt;&gt;"")</formula>
    </cfRule>
    <cfRule type="expression" dxfId="11571" priority="1703">
      <formula>AND($H120&lt;&gt;"",$I120&lt;&gt;"",$J120="")</formula>
    </cfRule>
    <cfRule type="expression" dxfId="11570" priority="1704">
      <formula>AND($H120&lt;&gt;"",$I120="",$J120="")</formula>
    </cfRule>
  </conditionalFormatting>
  <conditionalFormatting sqref="AC120:AD120">
    <cfRule type="expression" dxfId="11569" priority="1699">
      <formula>AND($H120&lt;&gt;"",$I120&lt;&gt;"",$J120&lt;&gt;"")</formula>
    </cfRule>
    <cfRule type="expression" dxfId="11568" priority="1700">
      <formula>AND($H120&lt;&gt;"",$I120&lt;&gt;"",$J120="")</formula>
    </cfRule>
    <cfRule type="expression" dxfId="11567" priority="1701">
      <formula>AND($H120&lt;&gt;"",$I120="",$J120="")</formula>
    </cfRule>
  </conditionalFormatting>
  <conditionalFormatting sqref="AE120:AH120">
    <cfRule type="expression" dxfId="11566" priority="1696">
      <formula>AND($H120&lt;&gt;"",$I120&lt;&gt;"",$J120&lt;&gt;"")</formula>
    </cfRule>
    <cfRule type="expression" dxfId="11565" priority="1697">
      <formula>AND($H120&lt;&gt;"",$I120&lt;&gt;"",$J120="")</formula>
    </cfRule>
    <cfRule type="expression" dxfId="11564" priority="1698">
      <formula>AND($H120&lt;&gt;"",$I120="",$J120="")</formula>
    </cfRule>
  </conditionalFormatting>
  <conditionalFormatting sqref="AI120">
    <cfRule type="expression" dxfId="11563" priority="1693">
      <formula>AND($H120&lt;&gt;"",$I120&lt;&gt;"",$J120&lt;&gt;"")</formula>
    </cfRule>
    <cfRule type="expression" dxfId="11562" priority="1694">
      <formula>AND($H120&lt;&gt;"",$I120&lt;&gt;"",$J120="")</formula>
    </cfRule>
    <cfRule type="expression" dxfId="11561" priority="1695">
      <formula>AND($H120&lt;&gt;"",$I120="",$J120="")</formula>
    </cfRule>
  </conditionalFormatting>
  <conditionalFormatting sqref="H112:J112">
    <cfRule type="expression" dxfId="11560" priority="1667">
      <formula>AND($H112&lt;&gt;"",$I112&lt;&gt;"",$J112&lt;&gt;"")</formula>
    </cfRule>
    <cfRule type="expression" dxfId="11559" priority="1668">
      <formula>AND($H112&lt;&gt;"",$I112&lt;&gt;"",$J112="")</formula>
    </cfRule>
    <cfRule type="expression" dxfId="11558" priority="1669">
      <formula>AND($H112&lt;&gt;"",$I112="",$J112="")</formula>
    </cfRule>
  </conditionalFormatting>
  <conditionalFormatting sqref="U112 X112:Z112">
    <cfRule type="expression" dxfId="11557" priority="1664">
      <formula>AND($H112&lt;&gt;"",$I112&lt;&gt;"",$J112&lt;&gt;"")</formula>
    </cfRule>
    <cfRule type="expression" dxfId="11556" priority="1665">
      <formula>AND($H112&lt;&gt;"",$I112&lt;&gt;"",$J112="")</formula>
    </cfRule>
    <cfRule type="expression" dxfId="11555" priority="1666">
      <formula>AND($H112&lt;&gt;"",$I112="",$J112="")</formula>
    </cfRule>
  </conditionalFormatting>
  <conditionalFormatting sqref="H112">
    <cfRule type="expression" dxfId="11554" priority="1663">
      <formula>AND($H112&lt;&gt;"",$I112&lt;&gt;"")</formula>
    </cfRule>
  </conditionalFormatting>
  <conditionalFormatting sqref="I112">
    <cfRule type="expression" dxfId="11553" priority="1662">
      <formula>AND($I112&lt;&gt;"",$J112&lt;&gt;"")</formula>
    </cfRule>
  </conditionalFormatting>
  <conditionalFormatting sqref="A111">
    <cfRule type="containsBlanks" dxfId="11552" priority="1670">
      <formula>LEN(TRIM(A111))=0</formula>
    </cfRule>
  </conditionalFormatting>
  <conditionalFormatting sqref="AA112:AB112">
    <cfRule type="expression" dxfId="11551" priority="1658">
      <formula>AND($H112&lt;&gt;"",$I112&lt;&gt;"",$J112&lt;&gt;"")</formula>
    </cfRule>
    <cfRule type="expression" dxfId="11550" priority="1659">
      <formula>AND($H112&lt;&gt;"",$I112&lt;&gt;"",$J112="")</formula>
    </cfRule>
    <cfRule type="expression" dxfId="11549" priority="1660">
      <formula>AND($H112&lt;&gt;"",$I112="",$J112="")</formula>
    </cfRule>
  </conditionalFormatting>
  <conditionalFormatting sqref="AC112:AD112">
    <cfRule type="expression" dxfId="11548" priority="1655">
      <formula>AND($H112&lt;&gt;"",$I112&lt;&gt;"",$J112&lt;&gt;"")</formula>
    </cfRule>
    <cfRule type="expression" dxfId="11547" priority="1656">
      <formula>AND($H112&lt;&gt;"",$I112&lt;&gt;"",$J112="")</formula>
    </cfRule>
    <cfRule type="expression" dxfId="11546" priority="1657">
      <formula>AND($H112&lt;&gt;"",$I112="",$J112="")</formula>
    </cfRule>
  </conditionalFormatting>
  <conditionalFormatting sqref="AE112:AH112">
    <cfRule type="expression" dxfId="11545" priority="1652">
      <formula>AND($H112&lt;&gt;"",$I112&lt;&gt;"",$J112&lt;&gt;"")</formula>
    </cfRule>
    <cfRule type="expression" dxfId="11544" priority="1653">
      <formula>AND($H112&lt;&gt;"",$I112&lt;&gt;"",$J112="")</formula>
    </cfRule>
    <cfRule type="expression" dxfId="11543" priority="1654">
      <formula>AND($H112&lt;&gt;"",$I112="",$J112="")</formula>
    </cfRule>
  </conditionalFormatting>
  <conditionalFormatting sqref="AI112">
    <cfRule type="expression" dxfId="11542" priority="1649">
      <formula>AND($H112&lt;&gt;"",$I112&lt;&gt;"",$J112&lt;&gt;"")</formula>
    </cfRule>
    <cfRule type="expression" dxfId="11541" priority="1650">
      <formula>AND($H112&lt;&gt;"",$I112&lt;&gt;"",$J112="")</formula>
    </cfRule>
    <cfRule type="expression" dxfId="11540" priority="1651">
      <formula>AND($H112&lt;&gt;"",$I112="",$J112="")</formula>
    </cfRule>
  </conditionalFormatting>
  <conditionalFormatting sqref="H109:J109">
    <cfRule type="expression" dxfId="11539" priority="1690">
      <formula>AND($H109&lt;&gt;"",$I109&lt;&gt;"",$J109&lt;&gt;"")</formula>
    </cfRule>
    <cfRule type="expression" dxfId="11538" priority="1691">
      <formula>AND($H109&lt;&gt;"",$I109&lt;&gt;"",$J109="")</formula>
    </cfRule>
    <cfRule type="expression" dxfId="11537" priority="1692">
      <formula>AND($H109&lt;&gt;"",$I109="",$J109="")</formula>
    </cfRule>
  </conditionalFormatting>
  <conditionalFormatting sqref="U109 X109:Z109">
    <cfRule type="expression" dxfId="11536" priority="1687">
      <formula>AND($H109&lt;&gt;"",$I109&lt;&gt;"",$J109&lt;&gt;"")</formula>
    </cfRule>
    <cfRule type="expression" dxfId="11535" priority="1688">
      <formula>AND($H109&lt;&gt;"",$I109&lt;&gt;"",$J109="")</formula>
    </cfRule>
    <cfRule type="expression" dxfId="11534" priority="1689">
      <formula>AND($H109&lt;&gt;"",$I109="",$J109="")</formula>
    </cfRule>
  </conditionalFormatting>
  <conditionalFormatting sqref="H109">
    <cfRule type="expression" dxfId="11533" priority="1686">
      <formula>AND($H109&lt;&gt;"",$I109&lt;&gt;"")</formula>
    </cfRule>
  </conditionalFormatting>
  <conditionalFormatting sqref="I109">
    <cfRule type="expression" dxfId="11532" priority="1685">
      <formula>AND($I109&lt;&gt;"",$J109&lt;&gt;"")</formula>
    </cfRule>
  </conditionalFormatting>
  <conditionalFormatting sqref="A109">
    <cfRule type="containsBlanks" dxfId="11531" priority="1684">
      <formula>LEN(TRIM(A109))=0</formula>
    </cfRule>
  </conditionalFormatting>
  <conditionalFormatting sqref="AA109:AB109">
    <cfRule type="expression" dxfId="11530" priority="1681">
      <formula>AND($H109&lt;&gt;"",$I109&lt;&gt;"",$J109&lt;&gt;"")</formula>
    </cfRule>
    <cfRule type="expression" dxfId="11529" priority="1682">
      <formula>AND($H109&lt;&gt;"",$I109&lt;&gt;"",$J109="")</formula>
    </cfRule>
    <cfRule type="expression" dxfId="11528" priority="1683">
      <formula>AND($H109&lt;&gt;"",$I109="",$J109="")</formula>
    </cfRule>
  </conditionalFormatting>
  <conditionalFormatting sqref="AC109:AD109">
    <cfRule type="expression" dxfId="11527" priority="1678">
      <formula>AND($H109&lt;&gt;"",$I109&lt;&gt;"",$J109&lt;&gt;"")</formula>
    </cfRule>
    <cfRule type="expression" dxfId="11526" priority="1679">
      <formula>AND($H109&lt;&gt;"",$I109&lt;&gt;"",$J109="")</formula>
    </cfRule>
    <cfRule type="expression" dxfId="11525" priority="1680">
      <formula>AND($H109&lt;&gt;"",$I109="",$J109="")</formula>
    </cfRule>
  </conditionalFormatting>
  <conditionalFormatting sqref="AE109:AH109">
    <cfRule type="expression" dxfId="11524" priority="1675">
      <formula>AND($H109&lt;&gt;"",$I109&lt;&gt;"",$J109&lt;&gt;"")</formula>
    </cfRule>
    <cfRule type="expression" dxfId="11523" priority="1676">
      <formula>AND($H109&lt;&gt;"",$I109&lt;&gt;"",$J109="")</formula>
    </cfRule>
    <cfRule type="expression" dxfId="11522" priority="1677">
      <formula>AND($H109&lt;&gt;"",$I109="",$J109="")</formula>
    </cfRule>
  </conditionalFormatting>
  <conditionalFormatting sqref="AI109">
    <cfRule type="expression" dxfId="11521" priority="1672">
      <formula>AND($H109&lt;&gt;"",$I109&lt;&gt;"",$J109&lt;&gt;"")</formula>
    </cfRule>
    <cfRule type="expression" dxfId="11520" priority="1673">
      <formula>AND($H109&lt;&gt;"",$I109&lt;&gt;"",$J109="")</formula>
    </cfRule>
    <cfRule type="expression" dxfId="11519" priority="1674">
      <formula>AND($H109&lt;&gt;"",$I109="",$J109="")</formula>
    </cfRule>
  </conditionalFormatting>
  <conditionalFormatting sqref="A110">
    <cfRule type="containsBlanks" dxfId="11518" priority="1671">
      <formula>LEN(TRIM(A110))=0</formula>
    </cfRule>
  </conditionalFormatting>
  <conditionalFormatting sqref="A112">
    <cfRule type="containsBlanks" dxfId="11517" priority="1661">
      <formula>LEN(TRIM(A112))=0</formula>
    </cfRule>
  </conditionalFormatting>
  <conditionalFormatting sqref="H113:J118">
    <cfRule type="expression" dxfId="11516" priority="1646">
      <formula>AND($H113&lt;&gt;"",$I113&lt;&gt;"",$J113&lt;&gt;"")</formula>
    </cfRule>
    <cfRule type="expression" dxfId="11515" priority="1647">
      <formula>AND($H113&lt;&gt;"",$I113&lt;&gt;"",$J113="")</formula>
    </cfRule>
    <cfRule type="expression" dxfId="11514" priority="1648">
      <formula>AND($H113&lt;&gt;"",$I113="",$J113="")</formula>
    </cfRule>
  </conditionalFormatting>
  <conditionalFormatting sqref="U113:U118 X113:Z118">
    <cfRule type="expression" dxfId="11513" priority="1643">
      <formula>AND($H113&lt;&gt;"",$I113&lt;&gt;"",$J113&lt;&gt;"")</formula>
    </cfRule>
    <cfRule type="expression" dxfId="11512" priority="1644">
      <formula>AND($H113&lt;&gt;"",$I113&lt;&gt;"",$J113="")</formula>
    </cfRule>
    <cfRule type="expression" dxfId="11511" priority="1645">
      <formula>AND($H113&lt;&gt;"",$I113="",$J113="")</formula>
    </cfRule>
  </conditionalFormatting>
  <conditionalFormatting sqref="H113:H118">
    <cfRule type="expression" dxfId="11510" priority="1642">
      <formula>AND($H113&lt;&gt;"",$I113&lt;&gt;"")</formula>
    </cfRule>
  </conditionalFormatting>
  <conditionalFormatting sqref="I113:I118">
    <cfRule type="expression" dxfId="11509" priority="1641">
      <formula>AND($I113&lt;&gt;"",$J113&lt;&gt;"")</formula>
    </cfRule>
  </conditionalFormatting>
  <conditionalFormatting sqref="A113:A118">
    <cfRule type="containsBlanks" dxfId="11508" priority="1640">
      <formula>LEN(TRIM(A113))=0</formula>
    </cfRule>
  </conditionalFormatting>
  <conditionalFormatting sqref="AA113:AB118">
    <cfRule type="expression" dxfId="11507" priority="1637">
      <formula>AND($H113&lt;&gt;"",$I113&lt;&gt;"",$J113&lt;&gt;"")</formula>
    </cfRule>
    <cfRule type="expression" dxfId="11506" priority="1638">
      <formula>AND($H113&lt;&gt;"",$I113&lt;&gt;"",$J113="")</formula>
    </cfRule>
    <cfRule type="expression" dxfId="11505" priority="1639">
      <formula>AND($H113&lt;&gt;"",$I113="",$J113="")</formula>
    </cfRule>
  </conditionalFormatting>
  <conditionalFormatting sqref="AC113:AD118">
    <cfRule type="expression" dxfId="11504" priority="1634">
      <formula>AND($H113&lt;&gt;"",$I113&lt;&gt;"",$J113&lt;&gt;"")</formula>
    </cfRule>
    <cfRule type="expression" dxfId="11503" priority="1635">
      <formula>AND($H113&lt;&gt;"",$I113&lt;&gt;"",$J113="")</formula>
    </cfRule>
    <cfRule type="expression" dxfId="11502" priority="1636">
      <formula>AND($H113&lt;&gt;"",$I113="",$J113="")</formula>
    </cfRule>
  </conditionalFormatting>
  <conditionalFormatting sqref="AE113:AH118">
    <cfRule type="expression" dxfId="11501" priority="1631">
      <formula>AND($H113&lt;&gt;"",$I113&lt;&gt;"",$J113&lt;&gt;"")</formula>
    </cfRule>
    <cfRule type="expression" dxfId="11500" priority="1632">
      <formula>AND($H113&lt;&gt;"",$I113&lt;&gt;"",$J113="")</formula>
    </cfRule>
    <cfRule type="expression" dxfId="11499" priority="1633">
      <formula>AND($H113&lt;&gt;"",$I113="",$J113="")</formula>
    </cfRule>
  </conditionalFormatting>
  <conditionalFormatting sqref="AI113:AI118">
    <cfRule type="expression" dxfId="11498" priority="1628">
      <formula>AND($H113&lt;&gt;"",$I113&lt;&gt;"",$J113&lt;&gt;"")</formula>
    </cfRule>
    <cfRule type="expression" dxfId="11497" priority="1629">
      <formula>AND($H113&lt;&gt;"",$I113&lt;&gt;"",$J113="")</formula>
    </cfRule>
    <cfRule type="expression" dxfId="11496" priority="1630">
      <formula>AND($H113&lt;&gt;"",$I113="",$J113="")</formula>
    </cfRule>
  </conditionalFormatting>
  <conditionalFormatting sqref="AJ110:CF111">
    <cfRule type="expression" dxfId="11495" priority="1625">
      <formula>AND($H110&lt;&gt;"",$I110&lt;&gt;"",$J110&lt;&gt;"")</formula>
    </cfRule>
    <cfRule type="expression" dxfId="11494" priority="1626">
      <formula>AND($H110&lt;&gt;"",$I110&lt;&gt;"",$J110="")</formula>
    </cfRule>
    <cfRule type="expression" dxfId="11493" priority="1627">
      <formula>AND($H110&lt;&gt;"",$I110="",$J110="")</formula>
    </cfRule>
  </conditionalFormatting>
  <conditionalFormatting sqref="AJ120:CF120">
    <cfRule type="expression" dxfId="11492" priority="1622">
      <formula>AND($H120&lt;&gt;"",$I120&lt;&gt;"",$J120&lt;&gt;"")</formula>
    </cfRule>
    <cfRule type="expression" dxfId="11491" priority="1623">
      <formula>AND($H120&lt;&gt;"",$I120&lt;&gt;"",$J120="")</formula>
    </cfRule>
    <cfRule type="expression" dxfId="11490" priority="1624">
      <formula>AND($H120&lt;&gt;"",$I120="",$J120="")</formula>
    </cfRule>
  </conditionalFormatting>
  <conditionalFormatting sqref="AJ112:CF112">
    <cfRule type="expression" dxfId="11489" priority="1616">
      <formula>AND($H112&lt;&gt;"",$I112&lt;&gt;"",$J112&lt;&gt;"")</formula>
    </cfRule>
    <cfRule type="expression" dxfId="11488" priority="1617">
      <formula>AND($H112&lt;&gt;"",$I112&lt;&gt;"",$J112="")</formula>
    </cfRule>
    <cfRule type="expression" dxfId="11487" priority="1618">
      <formula>AND($H112&lt;&gt;"",$I112="",$J112="")</formula>
    </cfRule>
  </conditionalFormatting>
  <conditionalFormatting sqref="AJ109:CF109">
    <cfRule type="expression" dxfId="11486" priority="1619">
      <formula>AND($H109&lt;&gt;"",$I109&lt;&gt;"",$J109&lt;&gt;"")</formula>
    </cfRule>
    <cfRule type="expression" dxfId="11485" priority="1620">
      <formula>AND($H109&lt;&gt;"",$I109&lt;&gt;"",$J109="")</formula>
    </cfRule>
    <cfRule type="expression" dxfId="11484" priority="1621">
      <formula>AND($H109&lt;&gt;"",$I109="",$J109="")</formula>
    </cfRule>
  </conditionalFormatting>
  <conditionalFormatting sqref="AJ113:CF118">
    <cfRule type="expression" dxfId="11483" priority="1613">
      <formula>AND($H113&lt;&gt;"",$I113&lt;&gt;"",$J113&lt;&gt;"")</formula>
    </cfRule>
    <cfRule type="expression" dxfId="11482" priority="1614">
      <formula>AND($H113&lt;&gt;"",$I113&lt;&gt;"",$J113="")</formula>
    </cfRule>
    <cfRule type="expression" dxfId="11481" priority="1615">
      <formula>AND($H113&lt;&gt;"",$I113="",$J113="")</formula>
    </cfRule>
  </conditionalFormatting>
  <conditionalFormatting sqref="H162:J162">
    <cfRule type="expression" dxfId="11480" priority="1610">
      <formula>AND($H162&lt;&gt;"",$I162&lt;&gt;"",$J162&lt;&gt;"")</formula>
    </cfRule>
    <cfRule type="expression" dxfId="11479" priority="1611">
      <formula>AND($H162&lt;&gt;"",$I162&lt;&gt;"",$J162="")</formula>
    </cfRule>
    <cfRule type="expression" dxfId="11478" priority="1612">
      <formula>AND($H162&lt;&gt;"",$I162="",$J162="")</formula>
    </cfRule>
  </conditionalFormatting>
  <conditionalFormatting sqref="U162 X162:Z162">
    <cfRule type="expression" dxfId="11477" priority="1607">
      <formula>AND($H162&lt;&gt;"",$I162&lt;&gt;"",$J162&lt;&gt;"")</formula>
    </cfRule>
    <cfRule type="expression" dxfId="11476" priority="1608">
      <formula>AND($H162&lt;&gt;"",$I162&lt;&gt;"",$J162="")</formula>
    </cfRule>
    <cfRule type="expression" dxfId="11475" priority="1609">
      <formula>AND($H162&lt;&gt;"",$I162="",$J162="")</formula>
    </cfRule>
  </conditionalFormatting>
  <conditionalFormatting sqref="H162">
    <cfRule type="expression" dxfId="11474" priority="1606">
      <formula>AND($H162&lt;&gt;"",$I162&lt;&gt;"")</formula>
    </cfRule>
  </conditionalFormatting>
  <conditionalFormatting sqref="I162">
    <cfRule type="expression" dxfId="11473" priority="1605">
      <formula>AND($I162&lt;&gt;"",$J162&lt;&gt;"")</formula>
    </cfRule>
  </conditionalFormatting>
  <conditionalFormatting sqref="A162">
    <cfRule type="containsBlanks" dxfId="11472" priority="1604">
      <formula>LEN(TRIM(A162))=0</formula>
    </cfRule>
  </conditionalFormatting>
  <conditionalFormatting sqref="AA162:AB162">
    <cfRule type="expression" dxfId="11471" priority="1601">
      <formula>AND($H162&lt;&gt;"",$I162&lt;&gt;"",$J162&lt;&gt;"")</formula>
    </cfRule>
    <cfRule type="expression" dxfId="11470" priority="1602">
      <formula>AND($H162&lt;&gt;"",$I162&lt;&gt;"",$J162="")</formula>
    </cfRule>
    <cfRule type="expression" dxfId="11469" priority="1603">
      <formula>AND($H162&lt;&gt;"",$I162="",$J162="")</formula>
    </cfRule>
  </conditionalFormatting>
  <conditionalFormatting sqref="AC162:AD162">
    <cfRule type="expression" dxfId="11468" priority="1598">
      <formula>AND($H162&lt;&gt;"",$I162&lt;&gt;"",$J162&lt;&gt;"")</formula>
    </cfRule>
    <cfRule type="expression" dxfId="11467" priority="1599">
      <formula>AND($H162&lt;&gt;"",$I162&lt;&gt;"",$J162="")</formula>
    </cfRule>
    <cfRule type="expression" dxfId="11466" priority="1600">
      <formula>AND($H162&lt;&gt;"",$I162="",$J162="")</formula>
    </cfRule>
  </conditionalFormatting>
  <conditionalFormatting sqref="AE162:AH162">
    <cfRule type="expression" dxfId="11465" priority="1595">
      <formula>AND($H162&lt;&gt;"",$I162&lt;&gt;"",$J162&lt;&gt;"")</formula>
    </cfRule>
    <cfRule type="expression" dxfId="11464" priority="1596">
      <formula>AND($H162&lt;&gt;"",$I162&lt;&gt;"",$J162="")</formula>
    </cfRule>
    <cfRule type="expression" dxfId="11463" priority="1597">
      <formula>AND($H162&lt;&gt;"",$I162="",$J162="")</formula>
    </cfRule>
  </conditionalFormatting>
  <conditionalFormatting sqref="AI162">
    <cfRule type="expression" dxfId="11462" priority="1592">
      <formula>AND($H162&lt;&gt;"",$I162&lt;&gt;"",$J162&lt;&gt;"")</formula>
    </cfRule>
    <cfRule type="expression" dxfId="11461" priority="1593">
      <formula>AND($H162&lt;&gt;"",$I162&lt;&gt;"",$J162="")</formula>
    </cfRule>
    <cfRule type="expression" dxfId="11460" priority="1594">
      <formula>AND($H162&lt;&gt;"",$I162="",$J162="")</formula>
    </cfRule>
  </conditionalFormatting>
  <conditionalFormatting sqref="H161:J161 U161 X161:AI161">
    <cfRule type="expression" dxfId="11459" priority="1589">
      <formula>AND($H161&lt;&gt;"",$I161&lt;&gt;"",$J161&lt;&gt;"")</formula>
    </cfRule>
    <cfRule type="expression" dxfId="11458" priority="1590">
      <formula>AND($H161&lt;&gt;"",$I161&lt;&gt;"",$J161="")</formula>
    </cfRule>
    <cfRule type="expression" dxfId="11457" priority="1591">
      <formula>AND($H161&lt;&gt;"",$I161="",$J161="")</formula>
    </cfRule>
  </conditionalFormatting>
  <conditionalFormatting sqref="H161">
    <cfRule type="expression" dxfId="11456" priority="1588">
      <formula>AND($H161&lt;&gt;"",$I161&lt;&gt;"")</formula>
    </cfRule>
  </conditionalFormatting>
  <conditionalFormatting sqref="I161">
    <cfRule type="expression" dxfId="11455" priority="1587">
      <formula>AND($I161&lt;&gt;"",$J161&lt;&gt;"")</formula>
    </cfRule>
  </conditionalFormatting>
  <conditionalFormatting sqref="H160:J160">
    <cfRule type="expression" dxfId="11454" priority="1584">
      <formula>AND($H160&lt;&gt;"",$I160&lt;&gt;"",$J160&lt;&gt;"")</formula>
    </cfRule>
    <cfRule type="expression" dxfId="11453" priority="1585">
      <formula>AND($H160&lt;&gt;"",$I160&lt;&gt;"",$J160="")</formula>
    </cfRule>
    <cfRule type="expression" dxfId="11452" priority="1586">
      <formula>AND($H160&lt;&gt;"",$I160="",$J160="")</formula>
    </cfRule>
  </conditionalFormatting>
  <conditionalFormatting sqref="U160 X160:Z160">
    <cfRule type="expression" dxfId="11451" priority="1581">
      <formula>AND($H160&lt;&gt;"",$I160&lt;&gt;"",$J160&lt;&gt;"")</formula>
    </cfRule>
    <cfRule type="expression" dxfId="11450" priority="1582">
      <formula>AND($H160&lt;&gt;"",$I160&lt;&gt;"",$J160="")</formula>
    </cfRule>
    <cfRule type="expression" dxfId="11449" priority="1583">
      <formula>AND($H160&lt;&gt;"",$I160="",$J160="")</formula>
    </cfRule>
  </conditionalFormatting>
  <conditionalFormatting sqref="H160">
    <cfRule type="expression" dxfId="11448" priority="1580">
      <formula>AND($H160&lt;&gt;"",$I160&lt;&gt;"")</formula>
    </cfRule>
  </conditionalFormatting>
  <conditionalFormatting sqref="I160">
    <cfRule type="expression" dxfId="11447" priority="1579">
      <formula>AND($I160&lt;&gt;"",$J160&lt;&gt;"")</formula>
    </cfRule>
  </conditionalFormatting>
  <conditionalFormatting sqref="A160">
    <cfRule type="containsBlanks" dxfId="11446" priority="1578">
      <formula>LEN(TRIM(A160))=0</formula>
    </cfRule>
  </conditionalFormatting>
  <conditionalFormatting sqref="AA160:AB160">
    <cfRule type="expression" dxfId="11445" priority="1575">
      <formula>AND($H160&lt;&gt;"",$I160&lt;&gt;"",$J160&lt;&gt;"")</formula>
    </cfRule>
    <cfRule type="expression" dxfId="11444" priority="1576">
      <formula>AND($H160&lt;&gt;"",$I160&lt;&gt;"",$J160="")</formula>
    </cfRule>
    <cfRule type="expression" dxfId="11443" priority="1577">
      <formula>AND($H160&lt;&gt;"",$I160="",$J160="")</formula>
    </cfRule>
  </conditionalFormatting>
  <conditionalFormatting sqref="AC160:AD160">
    <cfRule type="expression" dxfId="11442" priority="1572">
      <formula>AND($H160&lt;&gt;"",$I160&lt;&gt;"",$J160&lt;&gt;"")</formula>
    </cfRule>
    <cfRule type="expression" dxfId="11441" priority="1573">
      <formula>AND($H160&lt;&gt;"",$I160&lt;&gt;"",$J160="")</formula>
    </cfRule>
    <cfRule type="expression" dxfId="11440" priority="1574">
      <formula>AND($H160&lt;&gt;"",$I160="",$J160="")</formula>
    </cfRule>
  </conditionalFormatting>
  <conditionalFormatting sqref="AE160:AH160">
    <cfRule type="expression" dxfId="11439" priority="1569">
      <formula>AND($H160&lt;&gt;"",$I160&lt;&gt;"",$J160&lt;&gt;"")</formula>
    </cfRule>
    <cfRule type="expression" dxfId="11438" priority="1570">
      <formula>AND($H160&lt;&gt;"",$I160&lt;&gt;"",$J160="")</formula>
    </cfRule>
    <cfRule type="expression" dxfId="11437" priority="1571">
      <formula>AND($H160&lt;&gt;"",$I160="",$J160="")</formula>
    </cfRule>
  </conditionalFormatting>
  <conditionalFormatting sqref="AI160">
    <cfRule type="expression" dxfId="11436" priority="1566">
      <formula>AND($H160&lt;&gt;"",$I160&lt;&gt;"",$J160&lt;&gt;"")</formula>
    </cfRule>
    <cfRule type="expression" dxfId="11435" priority="1567">
      <formula>AND($H160&lt;&gt;"",$I160&lt;&gt;"",$J160="")</formula>
    </cfRule>
    <cfRule type="expression" dxfId="11434" priority="1568">
      <formula>AND($H160&lt;&gt;"",$I160="",$J160="")</formula>
    </cfRule>
  </conditionalFormatting>
  <conditionalFormatting sqref="A161">
    <cfRule type="containsBlanks" dxfId="11433" priority="1565">
      <formula>LEN(TRIM(A161))=0</formula>
    </cfRule>
  </conditionalFormatting>
  <conditionalFormatting sqref="AJ162:CF162">
    <cfRule type="expression" dxfId="11432" priority="1562">
      <formula>AND($H162&lt;&gt;"",$I162&lt;&gt;"",$J162&lt;&gt;"")</formula>
    </cfRule>
    <cfRule type="expression" dxfId="11431" priority="1563">
      <formula>AND($H162&lt;&gt;"",$I162&lt;&gt;"",$J162="")</formula>
    </cfRule>
    <cfRule type="expression" dxfId="11430" priority="1564">
      <formula>AND($H162&lt;&gt;"",$I162="",$J162="")</formula>
    </cfRule>
  </conditionalFormatting>
  <conditionalFormatting sqref="AJ161:CF161">
    <cfRule type="expression" dxfId="11429" priority="1559">
      <formula>AND($H161&lt;&gt;"",$I161&lt;&gt;"",$J161&lt;&gt;"")</formula>
    </cfRule>
    <cfRule type="expression" dxfId="11428" priority="1560">
      <formula>AND($H161&lt;&gt;"",$I161&lt;&gt;"",$J161="")</formula>
    </cfRule>
    <cfRule type="expression" dxfId="11427" priority="1561">
      <formula>AND($H161&lt;&gt;"",$I161="",$J161="")</formula>
    </cfRule>
  </conditionalFormatting>
  <conditionalFormatting sqref="AJ160:CF160">
    <cfRule type="expression" dxfId="11426" priority="1556">
      <formula>AND($H160&lt;&gt;"",$I160&lt;&gt;"",$J160&lt;&gt;"")</formula>
    </cfRule>
    <cfRule type="expression" dxfId="11425" priority="1557">
      <formula>AND($H160&lt;&gt;"",$I160&lt;&gt;"",$J160="")</formula>
    </cfRule>
    <cfRule type="expression" dxfId="11424" priority="1558">
      <formula>AND($H160&lt;&gt;"",$I160="",$J160="")</formula>
    </cfRule>
  </conditionalFormatting>
  <conditionalFormatting sqref="H31:J31">
    <cfRule type="expression" dxfId="11423" priority="1553">
      <formula>AND($H31&lt;&gt;"",$I31&lt;&gt;"",$J31&lt;&gt;"")</formula>
    </cfRule>
    <cfRule type="expression" dxfId="11422" priority="1554">
      <formula>AND($H31&lt;&gt;"",$I31&lt;&gt;"",$J31="")</formula>
    </cfRule>
    <cfRule type="expression" dxfId="11421" priority="1555">
      <formula>AND($H31&lt;&gt;"",$I31="",$J31="")</formula>
    </cfRule>
  </conditionalFormatting>
  <conditionalFormatting sqref="U31 X31:Z31">
    <cfRule type="expression" dxfId="11420" priority="1550">
      <formula>AND($H31&lt;&gt;"",$I31&lt;&gt;"",$J31&lt;&gt;"")</formula>
    </cfRule>
    <cfRule type="expression" dxfId="11419" priority="1551">
      <formula>AND($H31&lt;&gt;"",$I31&lt;&gt;"",$J31="")</formula>
    </cfRule>
    <cfRule type="expression" dxfId="11418" priority="1552">
      <formula>AND($H31&lt;&gt;"",$I31="",$J31="")</formula>
    </cfRule>
  </conditionalFormatting>
  <conditionalFormatting sqref="H31">
    <cfRule type="expression" dxfId="11417" priority="1549">
      <formula>AND($H31&lt;&gt;"",$I31&lt;&gt;"")</formula>
    </cfRule>
  </conditionalFormatting>
  <conditionalFormatting sqref="I31">
    <cfRule type="expression" dxfId="11416" priority="1548">
      <formula>AND($I31&lt;&gt;"",$J31&lt;&gt;"")</formula>
    </cfRule>
  </conditionalFormatting>
  <conditionalFormatting sqref="A31">
    <cfRule type="containsBlanks" dxfId="11415" priority="1547">
      <formula>LEN(TRIM(A31))=0</formula>
    </cfRule>
  </conditionalFormatting>
  <conditionalFormatting sqref="AA31:AB31">
    <cfRule type="expression" dxfId="11414" priority="1544">
      <formula>AND($H31&lt;&gt;"",$I31&lt;&gt;"",$J31&lt;&gt;"")</formula>
    </cfRule>
    <cfRule type="expression" dxfId="11413" priority="1545">
      <formula>AND($H31&lt;&gt;"",$I31&lt;&gt;"",$J31="")</formula>
    </cfRule>
    <cfRule type="expression" dxfId="11412" priority="1546">
      <formula>AND($H31&lt;&gt;"",$I31="",$J31="")</formula>
    </cfRule>
  </conditionalFormatting>
  <conditionalFormatting sqref="AC31:AD31">
    <cfRule type="expression" dxfId="11411" priority="1541">
      <formula>AND($H31&lt;&gt;"",$I31&lt;&gt;"",$J31&lt;&gt;"")</formula>
    </cfRule>
    <cfRule type="expression" dxfId="11410" priority="1542">
      <formula>AND($H31&lt;&gt;"",$I31&lt;&gt;"",$J31="")</formula>
    </cfRule>
    <cfRule type="expression" dxfId="11409" priority="1543">
      <formula>AND($H31&lt;&gt;"",$I31="",$J31="")</formula>
    </cfRule>
  </conditionalFormatting>
  <conditionalFormatting sqref="AE31:AH31">
    <cfRule type="expression" dxfId="11408" priority="1538">
      <formula>AND($H31&lt;&gt;"",$I31&lt;&gt;"",$J31&lt;&gt;"")</formula>
    </cfRule>
    <cfRule type="expression" dxfId="11407" priority="1539">
      <formula>AND($H31&lt;&gt;"",$I31&lt;&gt;"",$J31="")</formula>
    </cfRule>
    <cfRule type="expression" dxfId="11406" priority="1540">
      <formula>AND($H31&lt;&gt;"",$I31="",$J31="")</formula>
    </cfRule>
  </conditionalFormatting>
  <conditionalFormatting sqref="AI31">
    <cfRule type="expression" dxfId="11405" priority="1535">
      <formula>AND($H31&lt;&gt;"",$I31&lt;&gt;"",$J31&lt;&gt;"")</formula>
    </cfRule>
    <cfRule type="expression" dxfId="11404" priority="1536">
      <formula>AND($H31&lt;&gt;"",$I31&lt;&gt;"",$J31="")</formula>
    </cfRule>
    <cfRule type="expression" dxfId="11403" priority="1537">
      <formula>AND($H31&lt;&gt;"",$I31="",$J31="")</formula>
    </cfRule>
  </conditionalFormatting>
  <conditionalFormatting sqref="H32:J32 I33:I37">
    <cfRule type="expression" dxfId="11402" priority="1532">
      <formula>AND($H32&lt;&gt;"",$I32&lt;&gt;"",$J32&lt;&gt;"")</formula>
    </cfRule>
    <cfRule type="expression" dxfId="11401" priority="1533">
      <formula>AND($H32&lt;&gt;"",$I32&lt;&gt;"",$J32="")</formula>
    </cfRule>
    <cfRule type="expression" dxfId="11400" priority="1534">
      <formula>AND($H32&lt;&gt;"",$I32="",$J32="")</formula>
    </cfRule>
  </conditionalFormatting>
  <conditionalFormatting sqref="U32 X32:Z32">
    <cfRule type="expression" dxfId="11399" priority="1529">
      <formula>AND($H32&lt;&gt;"",$I32&lt;&gt;"",$J32&lt;&gt;"")</formula>
    </cfRule>
    <cfRule type="expression" dxfId="11398" priority="1530">
      <formula>AND($H32&lt;&gt;"",$I32&lt;&gt;"",$J32="")</formula>
    </cfRule>
    <cfRule type="expression" dxfId="11397" priority="1531">
      <formula>AND($H32&lt;&gt;"",$I32="",$J32="")</formula>
    </cfRule>
  </conditionalFormatting>
  <conditionalFormatting sqref="H32">
    <cfRule type="expression" dxfId="11396" priority="1528">
      <formula>AND($H32&lt;&gt;"",$I32&lt;&gt;"")</formula>
    </cfRule>
  </conditionalFormatting>
  <conditionalFormatting sqref="I32:I37">
    <cfRule type="expression" dxfId="11395" priority="1527">
      <formula>AND($I32&lt;&gt;"",$J32&lt;&gt;"")</formula>
    </cfRule>
  </conditionalFormatting>
  <conditionalFormatting sqref="A32">
    <cfRule type="containsBlanks" dxfId="11394" priority="1526">
      <formula>LEN(TRIM(A32))=0</formula>
    </cfRule>
  </conditionalFormatting>
  <conditionalFormatting sqref="AA32:AB32">
    <cfRule type="expression" dxfId="11393" priority="1523">
      <formula>AND($H32&lt;&gt;"",$I32&lt;&gt;"",$J32&lt;&gt;"")</formula>
    </cfRule>
    <cfRule type="expression" dxfId="11392" priority="1524">
      <formula>AND($H32&lt;&gt;"",$I32&lt;&gt;"",$J32="")</formula>
    </cfRule>
    <cfRule type="expression" dxfId="11391" priority="1525">
      <formula>AND($H32&lt;&gt;"",$I32="",$J32="")</formula>
    </cfRule>
  </conditionalFormatting>
  <conditionalFormatting sqref="AC32:AD32">
    <cfRule type="expression" dxfId="11390" priority="1520">
      <formula>AND($H32&lt;&gt;"",$I32&lt;&gt;"",$J32&lt;&gt;"")</formula>
    </cfRule>
    <cfRule type="expression" dxfId="11389" priority="1521">
      <formula>AND($H32&lt;&gt;"",$I32&lt;&gt;"",$J32="")</formula>
    </cfRule>
    <cfRule type="expression" dxfId="11388" priority="1522">
      <formula>AND($H32&lt;&gt;"",$I32="",$J32="")</formula>
    </cfRule>
  </conditionalFormatting>
  <conditionalFormatting sqref="AE32:AH32">
    <cfRule type="expression" dxfId="11387" priority="1517">
      <formula>AND($H32&lt;&gt;"",$I32&lt;&gt;"",$J32&lt;&gt;"")</formula>
    </cfRule>
    <cfRule type="expression" dxfId="11386" priority="1518">
      <formula>AND($H32&lt;&gt;"",$I32&lt;&gt;"",$J32="")</formula>
    </cfRule>
    <cfRule type="expression" dxfId="11385" priority="1519">
      <formula>AND($H32&lt;&gt;"",$I32="",$J32="")</formula>
    </cfRule>
  </conditionalFormatting>
  <conditionalFormatting sqref="AI32">
    <cfRule type="expression" dxfId="11384" priority="1514">
      <formula>AND($H32&lt;&gt;"",$I32&lt;&gt;"",$J32&lt;&gt;"")</formula>
    </cfRule>
    <cfRule type="expression" dxfId="11383" priority="1515">
      <formula>AND($H32&lt;&gt;"",$I32&lt;&gt;"",$J32="")</formula>
    </cfRule>
    <cfRule type="expression" dxfId="11382" priority="1516">
      <formula>AND($H32&lt;&gt;"",$I32="",$J32="")</formula>
    </cfRule>
  </conditionalFormatting>
  <conditionalFormatting sqref="H33 J33">
    <cfRule type="expression" dxfId="11381" priority="1511">
      <formula>AND($H33&lt;&gt;"",$I33&lt;&gt;"",$J33&lt;&gt;"")</formula>
    </cfRule>
    <cfRule type="expression" dxfId="11380" priority="1512">
      <formula>AND($H33&lt;&gt;"",$I33&lt;&gt;"",$J33="")</formula>
    </cfRule>
    <cfRule type="expression" dxfId="11379" priority="1513">
      <formula>AND($H33&lt;&gt;"",$I33="",$J33="")</formula>
    </cfRule>
  </conditionalFormatting>
  <conditionalFormatting sqref="U33 X33:Z33">
    <cfRule type="expression" dxfId="11378" priority="1508">
      <formula>AND($H33&lt;&gt;"",$I33&lt;&gt;"",$J33&lt;&gt;"")</formula>
    </cfRule>
    <cfRule type="expression" dxfId="11377" priority="1509">
      <formula>AND($H33&lt;&gt;"",$I33&lt;&gt;"",$J33="")</formula>
    </cfRule>
    <cfRule type="expression" dxfId="11376" priority="1510">
      <formula>AND($H33&lt;&gt;"",$I33="",$J33="")</formula>
    </cfRule>
  </conditionalFormatting>
  <conditionalFormatting sqref="H33">
    <cfRule type="expression" dxfId="11375" priority="1507">
      <formula>AND($H33&lt;&gt;"",$I33&lt;&gt;"")</formula>
    </cfRule>
  </conditionalFormatting>
  <conditionalFormatting sqref="A33">
    <cfRule type="containsBlanks" dxfId="11374" priority="1505">
      <formula>LEN(TRIM(A33))=0</formula>
    </cfRule>
  </conditionalFormatting>
  <conditionalFormatting sqref="AA33:AB33">
    <cfRule type="expression" dxfId="11373" priority="1502">
      <formula>AND($H33&lt;&gt;"",$I33&lt;&gt;"",$J33&lt;&gt;"")</formula>
    </cfRule>
    <cfRule type="expression" dxfId="11372" priority="1503">
      <formula>AND($H33&lt;&gt;"",$I33&lt;&gt;"",$J33="")</formula>
    </cfRule>
    <cfRule type="expression" dxfId="11371" priority="1504">
      <formula>AND($H33&lt;&gt;"",$I33="",$J33="")</formula>
    </cfRule>
  </conditionalFormatting>
  <conditionalFormatting sqref="AC33:AD33">
    <cfRule type="expression" dxfId="11370" priority="1499">
      <formula>AND($H33&lt;&gt;"",$I33&lt;&gt;"",$J33&lt;&gt;"")</formula>
    </cfRule>
    <cfRule type="expression" dxfId="11369" priority="1500">
      <formula>AND($H33&lt;&gt;"",$I33&lt;&gt;"",$J33="")</formula>
    </cfRule>
    <cfRule type="expression" dxfId="11368" priority="1501">
      <formula>AND($H33&lt;&gt;"",$I33="",$J33="")</formula>
    </cfRule>
  </conditionalFormatting>
  <conditionalFormatting sqref="AE33:AH33">
    <cfRule type="expression" dxfId="11367" priority="1496">
      <formula>AND($H33&lt;&gt;"",$I33&lt;&gt;"",$J33&lt;&gt;"")</formula>
    </cfRule>
    <cfRule type="expression" dxfId="11366" priority="1497">
      <formula>AND($H33&lt;&gt;"",$I33&lt;&gt;"",$J33="")</formula>
    </cfRule>
    <cfRule type="expression" dxfId="11365" priority="1498">
      <formula>AND($H33&lt;&gt;"",$I33="",$J33="")</formula>
    </cfRule>
  </conditionalFormatting>
  <conditionalFormatting sqref="AI33">
    <cfRule type="expression" dxfId="11364" priority="1493">
      <formula>AND($H33&lt;&gt;"",$I33&lt;&gt;"",$J33&lt;&gt;"")</formula>
    </cfRule>
    <cfRule type="expression" dxfId="11363" priority="1494">
      <formula>AND($H33&lt;&gt;"",$I33&lt;&gt;"",$J33="")</formula>
    </cfRule>
    <cfRule type="expression" dxfId="11362" priority="1495">
      <formula>AND($H33&lt;&gt;"",$I33="",$J33="")</formula>
    </cfRule>
  </conditionalFormatting>
  <conditionalFormatting sqref="H34 J34">
    <cfRule type="expression" dxfId="11361" priority="1490">
      <formula>AND($H34&lt;&gt;"",$I34&lt;&gt;"",$J34&lt;&gt;"")</formula>
    </cfRule>
    <cfRule type="expression" dxfId="11360" priority="1491">
      <formula>AND($H34&lt;&gt;"",$I34&lt;&gt;"",$J34="")</formula>
    </cfRule>
    <cfRule type="expression" dxfId="11359" priority="1492">
      <formula>AND($H34&lt;&gt;"",$I34="",$J34="")</formula>
    </cfRule>
  </conditionalFormatting>
  <conditionalFormatting sqref="U34 X34:Z34">
    <cfRule type="expression" dxfId="11358" priority="1487">
      <formula>AND($H34&lt;&gt;"",$I34&lt;&gt;"",$J34&lt;&gt;"")</formula>
    </cfRule>
    <cfRule type="expression" dxfId="11357" priority="1488">
      <formula>AND($H34&lt;&gt;"",$I34&lt;&gt;"",$J34="")</formula>
    </cfRule>
    <cfRule type="expression" dxfId="11356" priority="1489">
      <formula>AND($H34&lt;&gt;"",$I34="",$J34="")</formula>
    </cfRule>
  </conditionalFormatting>
  <conditionalFormatting sqref="H34">
    <cfRule type="expression" dxfId="11355" priority="1486">
      <formula>AND($H34&lt;&gt;"",$I34&lt;&gt;"")</formula>
    </cfRule>
  </conditionalFormatting>
  <conditionalFormatting sqref="I122:I123">
    <cfRule type="expression" dxfId="11354" priority="819">
      <formula>AND($I122&lt;&gt;"",$J122&lt;&gt;"")</formula>
    </cfRule>
  </conditionalFormatting>
  <conditionalFormatting sqref="A34">
    <cfRule type="containsBlanks" dxfId="11353" priority="1484">
      <formula>LEN(TRIM(A34))=0</formula>
    </cfRule>
  </conditionalFormatting>
  <conditionalFormatting sqref="AA34:AB34">
    <cfRule type="expression" dxfId="11352" priority="1481">
      <formula>AND($H34&lt;&gt;"",$I34&lt;&gt;"",$J34&lt;&gt;"")</formula>
    </cfRule>
    <cfRule type="expression" dxfId="11351" priority="1482">
      <formula>AND($H34&lt;&gt;"",$I34&lt;&gt;"",$J34="")</formula>
    </cfRule>
    <cfRule type="expression" dxfId="11350" priority="1483">
      <formula>AND($H34&lt;&gt;"",$I34="",$J34="")</formula>
    </cfRule>
  </conditionalFormatting>
  <conditionalFormatting sqref="AC34:AD34">
    <cfRule type="expression" dxfId="11349" priority="1478">
      <formula>AND($H34&lt;&gt;"",$I34&lt;&gt;"",$J34&lt;&gt;"")</formula>
    </cfRule>
    <cfRule type="expression" dxfId="11348" priority="1479">
      <formula>AND($H34&lt;&gt;"",$I34&lt;&gt;"",$J34="")</formula>
    </cfRule>
    <cfRule type="expression" dxfId="11347" priority="1480">
      <formula>AND($H34&lt;&gt;"",$I34="",$J34="")</formula>
    </cfRule>
  </conditionalFormatting>
  <conditionalFormatting sqref="AE34:AH34">
    <cfRule type="expression" dxfId="11346" priority="1475">
      <formula>AND($H34&lt;&gt;"",$I34&lt;&gt;"",$J34&lt;&gt;"")</formula>
    </cfRule>
    <cfRule type="expression" dxfId="11345" priority="1476">
      <formula>AND($H34&lt;&gt;"",$I34&lt;&gt;"",$J34="")</formula>
    </cfRule>
    <cfRule type="expression" dxfId="11344" priority="1477">
      <formula>AND($H34&lt;&gt;"",$I34="",$J34="")</formula>
    </cfRule>
  </conditionalFormatting>
  <conditionalFormatting sqref="AI34">
    <cfRule type="expression" dxfId="11343" priority="1472">
      <formula>AND($H34&lt;&gt;"",$I34&lt;&gt;"",$J34&lt;&gt;"")</formula>
    </cfRule>
    <cfRule type="expression" dxfId="11342" priority="1473">
      <formula>AND($H34&lt;&gt;"",$I34&lt;&gt;"",$J34="")</formula>
    </cfRule>
    <cfRule type="expression" dxfId="11341" priority="1474">
      <formula>AND($H34&lt;&gt;"",$I34="",$J34="")</formula>
    </cfRule>
  </conditionalFormatting>
  <conditionalFormatting sqref="H35 J35">
    <cfRule type="expression" dxfId="11340" priority="1469">
      <formula>AND($H35&lt;&gt;"",$I35&lt;&gt;"",$J35&lt;&gt;"")</formula>
    </cfRule>
    <cfRule type="expression" dxfId="11339" priority="1470">
      <formula>AND($H35&lt;&gt;"",$I35&lt;&gt;"",$J35="")</formula>
    </cfRule>
    <cfRule type="expression" dxfId="11338" priority="1471">
      <formula>AND($H35&lt;&gt;"",$I35="",$J35="")</formula>
    </cfRule>
  </conditionalFormatting>
  <conditionalFormatting sqref="U35 X35:Z35">
    <cfRule type="expression" dxfId="11337" priority="1466">
      <formula>AND($H35&lt;&gt;"",$I35&lt;&gt;"",$J35&lt;&gt;"")</formula>
    </cfRule>
    <cfRule type="expression" dxfId="11336" priority="1467">
      <formula>AND($H35&lt;&gt;"",$I35&lt;&gt;"",$J35="")</formula>
    </cfRule>
    <cfRule type="expression" dxfId="11335" priority="1468">
      <formula>AND($H35&lt;&gt;"",$I35="",$J35="")</formula>
    </cfRule>
  </conditionalFormatting>
  <conditionalFormatting sqref="H35">
    <cfRule type="expression" dxfId="11334" priority="1465">
      <formula>AND($H35&lt;&gt;"",$I35&lt;&gt;"")</formula>
    </cfRule>
  </conditionalFormatting>
  <conditionalFormatting sqref="I97">
    <cfRule type="expression" dxfId="11333" priority="578">
      <formula>AND($I97&lt;&gt;"",$J97&lt;&gt;"")</formula>
    </cfRule>
  </conditionalFormatting>
  <conditionalFormatting sqref="A35">
    <cfRule type="containsBlanks" dxfId="11332" priority="1463">
      <formula>LEN(TRIM(A35))=0</formula>
    </cfRule>
  </conditionalFormatting>
  <conditionalFormatting sqref="AA35:AB35">
    <cfRule type="expression" dxfId="11331" priority="1460">
      <formula>AND($H35&lt;&gt;"",$I35&lt;&gt;"",$J35&lt;&gt;"")</formula>
    </cfRule>
    <cfRule type="expression" dxfId="11330" priority="1461">
      <formula>AND($H35&lt;&gt;"",$I35&lt;&gt;"",$J35="")</formula>
    </cfRule>
    <cfRule type="expression" dxfId="11329" priority="1462">
      <formula>AND($H35&lt;&gt;"",$I35="",$J35="")</formula>
    </cfRule>
  </conditionalFormatting>
  <conditionalFormatting sqref="AC35:AD35">
    <cfRule type="expression" dxfId="11328" priority="1457">
      <formula>AND($H35&lt;&gt;"",$I35&lt;&gt;"",$J35&lt;&gt;"")</formula>
    </cfRule>
    <cfRule type="expression" dxfId="11327" priority="1458">
      <formula>AND($H35&lt;&gt;"",$I35&lt;&gt;"",$J35="")</formula>
    </cfRule>
    <cfRule type="expression" dxfId="11326" priority="1459">
      <formula>AND($H35&lt;&gt;"",$I35="",$J35="")</formula>
    </cfRule>
  </conditionalFormatting>
  <conditionalFormatting sqref="AE35:AH35">
    <cfRule type="expression" dxfId="11325" priority="1454">
      <formula>AND($H35&lt;&gt;"",$I35&lt;&gt;"",$J35&lt;&gt;"")</formula>
    </cfRule>
    <cfRule type="expression" dxfId="11324" priority="1455">
      <formula>AND($H35&lt;&gt;"",$I35&lt;&gt;"",$J35="")</formula>
    </cfRule>
    <cfRule type="expression" dxfId="11323" priority="1456">
      <formula>AND($H35&lt;&gt;"",$I35="",$J35="")</formula>
    </cfRule>
  </conditionalFormatting>
  <conditionalFormatting sqref="AI35">
    <cfRule type="expression" dxfId="11322" priority="1451">
      <formula>AND($H35&lt;&gt;"",$I35&lt;&gt;"",$J35&lt;&gt;"")</formula>
    </cfRule>
    <cfRule type="expression" dxfId="11321" priority="1452">
      <formula>AND($H35&lt;&gt;"",$I35&lt;&gt;"",$J35="")</formula>
    </cfRule>
    <cfRule type="expression" dxfId="11320" priority="1453">
      <formula>AND($H35&lt;&gt;"",$I35="",$J35="")</formula>
    </cfRule>
  </conditionalFormatting>
  <conditionalFormatting sqref="H37 J37">
    <cfRule type="expression" dxfId="11319" priority="1448">
      <formula>AND($H37&lt;&gt;"",$I37&lt;&gt;"",$J37&lt;&gt;"")</formula>
    </cfRule>
    <cfRule type="expression" dxfId="11318" priority="1449">
      <formula>AND($H37&lt;&gt;"",$I37&lt;&gt;"",$J37="")</formula>
    </cfRule>
    <cfRule type="expression" dxfId="11317" priority="1450">
      <formula>AND($H37&lt;&gt;"",$I37="",$J37="")</formula>
    </cfRule>
  </conditionalFormatting>
  <conditionalFormatting sqref="U37 X37:Z37">
    <cfRule type="expression" dxfId="11316" priority="1445">
      <formula>AND($H37&lt;&gt;"",$I37&lt;&gt;"",$J37&lt;&gt;"")</formula>
    </cfRule>
    <cfRule type="expression" dxfId="11315" priority="1446">
      <formula>AND($H37&lt;&gt;"",$I37&lt;&gt;"",$J37="")</formula>
    </cfRule>
    <cfRule type="expression" dxfId="11314" priority="1447">
      <formula>AND($H37&lt;&gt;"",$I37="",$J37="")</formula>
    </cfRule>
  </conditionalFormatting>
  <conditionalFormatting sqref="H37">
    <cfRule type="expression" dxfId="11313" priority="1444">
      <formula>AND($H37&lt;&gt;"",$I37&lt;&gt;"")</formula>
    </cfRule>
  </conditionalFormatting>
  <conditionalFormatting sqref="A37">
    <cfRule type="containsBlanks" dxfId="11312" priority="1442">
      <formula>LEN(TRIM(A37))=0</formula>
    </cfRule>
  </conditionalFormatting>
  <conditionalFormatting sqref="AA37:AB37">
    <cfRule type="expression" dxfId="11311" priority="1439">
      <formula>AND($H37&lt;&gt;"",$I37&lt;&gt;"",$J37&lt;&gt;"")</formula>
    </cfRule>
    <cfRule type="expression" dxfId="11310" priority="1440">
      <formula>AND($H37&lt;&gt;"",$I37&lt;&gt;"",$J37="")</formula>
    </cfRule>
    <cfRule type="expression" dxfId="11309" priority="1441">
      <formula>AND($H37&lt;&gt;"",$I37="",$J37="")</formula>
    </cfRule>
  </conditionalFormatting>
  <conditionalFormatting sqref="AC37:AD37">
    <cfRule type="expression" dxfId="11308" priority="1436">
      <formula>AND($H37&lt;&gt;"",$I37&lt;&gt;"",$J37&lt;&gt;"")</formula>
    </cfRule>
    <cfRule type="expression" dxfId="11307" priority="1437">
      <formula>AND($H37&lt;&gt;"",$I37&lt;&gt;"",$J37="")</formula>
    </cfRule>
    <cfRule type="expression" dxfId="11306" priority="1438">
      <formula>AND($H37&lt;&gt;"",$I37="",$J37="")</formula>
    </cfRule>
  </conditionalFormatting>
  <conditionalFormatting sqref="AE37:AH37">
    <cfRule type="expression" dxfId="11305" priority="1433">
      <formula>AND($H37&lt;&gt;"",$I37&lt;&gt;"",$J37&lt;&gt;"")</formula>
    </cfRule>
    <cfRule type="expression" dxfId="11304" priority="1434">
      <formula>AND($H37&lt;&gt;"",$I37&lt;&gt;"",$J37="")</formula>
    </cfRule>
    <cfRule type="expression" dxfId="11303" priority="1435">
      <formula>AND($H37&lt;&gt;"",$I37="",$J37="")</formula>
    </cfRule>
  </conditionalFormatting>
  <conditionalFormatting sqref="AI37">
    <cfRule type="expression" dxfId="11302" priority="1430">
      <formula>AND($H37&lt;&gt;"",$I37&lt;&gt;"",$J37&lt;&gt;"")</formula>
    </cfRule>
    <cfRule type="expression" dxfId="11301" priority="1431">
      <formula>AND($H37&lt;&gt;"",$I37&lt;&gt;"",$J37="")</formula>
    </cfRule>
    <cfRule type="expression" dxfId="11300" priority="1432">
      <formula>AND($H37&lt;&gt;"",$I37="",$J37="")</formula>
    </cfRule>
  </conditionalFormatting>
  <conditionalFormatting sqref="H39:J39">
    <cfRule type="expression" dxfId="11299" priority="1427">
      <formula>AND($H39&lt;&gt;"",$I39&lt;&gt;"",$J39&lt;&gt;"")</formula>
    </cfRule>
    <cfRule type="expression" dxfId="11298" priority="1428">
      <formula>AND($H39&lt;&gt;"",$I39&lt;&gt;"",$J39="")</formula>
    </cfRule>
    <cfRule type="expression" dxfId="11297" priority="1429">
      <formula>AND($H39&lt;&gt;"",$I39="",$J39="")</formula>
    </cfRule>
  </conditionalFormatting>
  <conditionalFormatting sqref="U39 X39:Z39">
    <cfRule type="expression" dxfId="11296" priority="1424">
      <formula>AND($H39&lt;&gt;"",$I39&lt;&gt;"",$J39&lt;&gt;"")</formula>
    </cfRule>
    <cfRule type="expression" dxfId="11295" priority="1425">
      <formula>AND($H39&lt;&gt;"",$I39&lt;&gt;"",$J39="")</formula>
    </cfRule>
    <cfRule type="expression" dxfId="11294" priority="1426">
      <formula>AND($H39&lt;&gt;"",$I39="",$J39="")</formula>
    </cfRule>
  </conditionalFormatting>
  <conditionalFormatting sqref="H39">
    <cfRule type="expression" dxfId="11293" priority="1423">
      <formula>AND($H39&lt;&gt;"",$I39&lt;&gt;"")</formula>
    </cfRule>
  </conditionalFormatting>
  <conditionalFormatting sqref="I39">
    <cfRule type="expression" dxfId="11292" priority="1422">
      <formula>AND($I39&lt;&gt;"",$J39&lt;&gt;"")</formula>
    </cfRule>
  </conditionalFormatting>
  <conditionalFormatting sqref="A39">
    <cfRule type="containsBlanks" dxfId="11291" priority="1421">
      <formula>LEN(TRIM(A39))=0</formula>
    </cfRule>
  </conditionalFormatting>
  <conditionalFormatting sqref="AA39:AB39">
    <cfRule type="expression" dxfId="11290" priority="1418">
      <formula>AND($H39&lt;&gt;"",$I39&lt;&gt;"",$J39&lt;&gt;"")</formula>
    </cfRule>
    <cfRule type="expression" dxfId="11289" priority="1419">
      <formula>AND($H39&lt;&gt;"",$I39&lt;&gt;"",$J39="")</formula>
    </cfRule>
    <cfRule type="expression" dxfId="11288" priority="1420">
      <formula>AND($H39&lt;&gt;"",$I39="",$J39="")</formula>
    </cfRule>
  </conditionalFormatting>
  <conditionalFormatting sqref="AC39:AD39">
    <cfRule type="expression" dxfId="11287" priority="1415">
      <formula>AND($H39&lt;&gt;"",$I39&lt;&gt;"",$J39&lt;&gt;"")</formula>
    </cfRule>
    <cfRule type="expression" dxfId="11286" priority="1416">
      <formula>AND($H39&lt;&gt;"",$I39&lt;&gt;"",$J39="")</formula>
    </cfRule>
    <cfRule type="expression" dxfId="11285" priority="1417">
      <formula>AND($H39&lt;&gt;"",$I39="",$J39="")</formula>
    </cfRule>
  </conditionalFormatting>
  <conditionalFormatting sqref="AE39:AH39">
    <cfRule type="expression" dxfId="11284" priority="1412">
      <formula>AND($H39&lt;&gt;"",$I39&lt;&gt;"",$J39&lt;&gt;"")</formula>
    </cfRule>
    <cfRule type="expression" dxfId="11283" priority="1413">
      <formula>AND($H39&lt;&gt;"",$I39&lt;&gt;"",$J39="")</formula>
    </cfRule>
    <cfRule type="expression" dxfId="11282" priority="1414">
      <formula>AND($H39&lt;&gt;"",$I39="",$J39="")</formula>
    </cfRule>
  </conditionalFormatting>
  <conditionalFormatting sqref="AI39">
    <cfRule type="expression" dxfId="11281" priority="1409">
      <formula>AND($H39&lt;&gt;"",$I39&lt;&gt;"",$J39&lt;&gt;"")</formula>
    </cfRule>
    <cfRule type="expression" dxfId="11280" priority="1410">
      <formula>AND($H39&lt;&gt;"",$I39&lt;&gt;"",$J39="")</formula>
    </cfRule>
    <cfRule type="expression" dxfId="11279" priority="1411">
      <formula>AND($H39&lt;&gt;"",$I39="",$J39="")</formula>
    </cfRule>
  </conditionalFormatting>
  <conditionalFormatting sqref="H36 J36">
    <cfRule type="expression" dxfId="11278" priority="1406">
      <formula>AND($H36&lt;&gt;"",$I36&lt;&gt;"",$J36&lt;&gt;"")</formula>
    </cfRule>
    <cfRule type="expression" dxfId="11277" priority="1407">
      <formula>AND($H36&lt;&gt;"",$I36&lt;&gt;"",$J36="")</formula>
    </cfRule>
    <cfRule type="expression" dxfId="11276" priority="1408">
      <formula>AND($H36&lt;&gt;"",$I36="",$J36="")</formula>
    </cfRule>
  </conditionalFormatting>
  <conditionalFormatting sqref="U36 X36:Z36">
    <cfRule type="expression" dxfId="11275" priority="1403">
      <formula>AND($H36&lt;&gt;"",$I36&lt;&gt;"",$J36&lt;&gt;"")</formula>
    </cfRule>
    <cfRule type="expression" dxfId="11274" priority="1404">
      <formula>AND($H36&lt;&gt;"",$I36&lt;&gt;"",$J36="")</formula>
    </cfRule>
    <cfRule type="expression" dxfId="11273" priority="1405">
      <formula>AND($H36&lt;&gt;"",$I36="",$J36="")</formula>
    </cfRule>
  </conditionalFormatting>
  <conditionalFormatting sqref="H36">
    <cfRule type="expression" dxfId="11272" priority="1402">
      <formula>AND($H36&lt;&gt;"",$I36&lt;&gt;"")</formula>
    </cfRule>
  </conditionalFormatting>
  <conditionalFormatting sqref="A36">
    <cfRule type="containsBlanks" dxfId="11271" priority="1400">
      <formula>LEN(TRIM(A36))=0</formula>
    </cfRule>
  </conditionalFormatting>
  <conditionalFormatting sqref="AA36:AB36">
    <cfRule type="expression" dxfId="11270" priority="1397">
      <formula>AND($H36&lt;&gt;"",$I36&lt;&gt;"",$J36&lt;&gt;"")</formula>
    </cfRule>
    <cfRule type="expression" dxfId="11269" priority="1398">
      <formula>AND($H36&lt;&gt;"",$I36&lt;&gt;"",$J36="")</formula>
    </cfRule>
    <cfRule type="expression" dxfId="11268" priority="1399">
      <formula>AND($H36&lt;&gt;"",$I36="",$J36="")</formula>
    </cfRule>
  </conditionalFormatting>
  <conditionalFormatting sqref="AC36:AD36">
    <cfRule type="expression" dxfId="11267" priority="1394">
      <formula>AND($H36&lt;&gt;"",$I36&lt;&gt;"",$J36&lt;&gt;"")</formula>
    </cfRule>
    <cfRule type="expression" dxfId="11266" priority="1395">
      <formula>AND($H36&lt;&gt;"",$I36&lt;&gt;"",$J36="")</formula>
    </cfRule>
    <cfRule type="expression" dxfId="11265" priority="1396">
      <formula>AND($H36&lt;&gt;"",$I36="",$J36="")</formula>
    </cfRule>
  </conditionalFormatting>
  <conditionalFormatting sqref="AE36:AH36">
    <cfRule type="expression" dxfId="11264" priority="1391">
      <formula>AND($H36&lt;&gt;"",$I36&lt;&gt;"",$J36&lt;&gt;"")</formula>
    </cfRule>
    <cfRule type="expression" dxfId="11263" priority="1392">
      <formula>AND($H36&lt;&gt;"",$I36&lt;&gt;"",$J36="")</formula>
    </cfRule>
    <cfRule type="expression" dxfId="11262" priority="1393">
      <formula>AND($H36&lt;&gt;"",$I36="",$J36="")</formula>
    </cfRule>
  </conditionalFormatting>
  <conditionalFormatting sqref="AI36">
    <cfRule type="expression" dxfId="11261" priority="1388">
      <formula>AND($H36&lt;&gt;"",$I36&lt;&gt;"",$J36&lt;&gt;"")</formula>
    </cfRule>
    <cfRule type="expression" dxfId="11260" priority="1389">
      <formula>AND($H36&lt;&gt;"",$I36&lt;&gt;"",$J36="")</formula>
    </cfRule>
    <cfRule type="expression" dxfId="11259" priority="1390">
      <formula>AND($H36&lt;&gt;"",$I36="",$J36="")</formula>
    </cfRule>
  </conditionalFormatting>
  <conditionalFormatting sqref="AJ31:CF31">
    <cfRule type="expression" dxfId="11258" priority="1385">
      <formula>AND($H31&lt;&gt;"",$I31&lt;&gt;"",$J31&lt;&gt;"")</formula>
    </cfRule>
    <cfRule type="expression" dxfId="11257" priority="1386">
      <formula>AND($H31&lt;&gt;"",$I31&lt;&gt;"",$J31="")</formula>
    </cfRule>
    <cfRule type="expression" dxfId="11256" priority="1387">
      <formula>AND($H31&lt;&gt;"",$I31="",$J31="")</formula>
    </cfRule>
  </conditionalFormatting>
  <conditionalFormatting sqref="AJ32:CF32">
    <cfRule type="expression" dxfId="11255" priority="1382">
      <formula>AND($H32&lt;&gt;"",$I32&lt;&gt;"",$J32&lt;&gt;"")</formula>
    </cfRule>
    <cfRule type="expression" dxfId="11254" priority="1383">
      <formula>AND($H32&lt;&gt;"",$I32&lt;&gt;"",$J32="")</formula>
    </cfRule>
    <cfRule type="expression" dxfId="11253" priority="1384">
      <formula>AND($H32&lt;&gt;"",$I32="",$J32="")</formula>
    </cfRule>
  </conditionalFormatting>
  <conditionalFormatting sqref="AJ33:CF33">
    <cfRule type="expression" dxfId="11252" priority="1379">
      <formula>AND($H33&lt;&gt;"",$I33&lt;&gt;"",$J33&lt;&gt;"")</formula>
    </cfRule>
    <cfRule type="expression" dxfId="11251" priority="1380">
      <formula>AND($H33&lt;&gt;"",$I33&lt;&gt;"",$J33="")</formula>
    </cfRule>
    <cfRule type="expression" dxfId="11250" priority="1381">
      <formula>AND($H33&lt;&gt;"",$I33="",$J33="")</formula>
    </cfRule>
  </conditionalFormatting>
  <conditionalFormatting sqref="AJ34:CF34">
    <cfRule type="expression" dxfId="11249" priority="1376">
      <formula>AND($H34&lt;&gt;"",$I34&lt;&gt;"",$J34&lt;&gt;"")</formula>
    </cfRule>
    <cfRule type="expression" dxfId="11248" priority="1377">
      <formula>AND($H34&lt;&gt;"",$I34&lt;&gt;"",$J34="")</formula>
    </cfRule>
    <cfRule type="expression" dxfId="11247" priority="1378">
      <formula>AND($H34&lt;&gt;"",$I34="",$J34="")</formula>
    </cfRule>
  </conditionalFormatting>
  <conditionalFormatting sqref="AJ35:CF35">
    <cfRule type="expression" dxfId="11246" priority="1373">
      <formula>AND($H35&lt;&gt;"",$I35&lt;&gt;"",$J35&lt;&gt;"")</formula>
    </cfRule>
    <cfRule type="expression" dxfId="11245" priority="1374">
      <formula>AND($H35&lt;&gt;"",$I35&lt;&gt;"",$J35="")</formula>
    </cfRule>
    <cfRule type="expression" dxfId="11244" priority="1375">
      <formula>AND($H35&lt;&gt;"",$I35="",$J35="")</formula>
    </cfRule>
  </conditionalFormatting>
  <conditionalFormatting sqref="AJ37:CF37">
    <cfRule type="expression" dxfId="11243" priority="1370">
      <formula>AND($H37&lt;&gt;"",$I37&lt;&gt;"",$J37&lt;&gt;"")</formula>
    </cfRule>
    <cfRule type="expression" dxfId="11242" priority="1371">
      <formula>AND($H37&lt;&gt;"",$I37&lt;&gt;"",$J37="")</formula>
    </cfRule>
    <cfRule type="expression" dxfId="11241" priority="1372">
      <formula>AND($H37&lt;&gt;"",$I37="",$J37="")</formula>
    </cfRule>
  </conditionalFormatting>
  <conditionalFormatting sqref="AJ39:CF39">
    <cfRule type="expression" dxfId="11240" priority="1367">
      <formula>AND($H39&lt;&gt;"",$I39&lt;&gt;"",$J39&lt;&gt;"")</formula>
    </cfRule>
    <cfRule type="expression" dxfId="11239" priority="1368">
      <formula>AND($H39&lt;&gt;"",$I39&lt;&gt;"",$J39="")</formula>
    </cfRule>
    <cfRule type="expression" dxfId="11238" priority="1369">
      <formula>AND($H39&lt;&gt;"",$I39="",$J39="")</formula>
    </cfRule>
  </conditionalFormatting>
  <conditionalFormatting sqref="AJ36:CF36">
    <cfRule type="expression" dxfId="11237" priority="1364">
      <formula>AND($H36&lt;&gt;"",$I36&lt;&gt;"",$J36&lt;&gt;"")</formula>
    </cfRule>
    <cfRule type="expression" dxfId="11236" priority="1365">
      <formula>AND($H36&lt;&gt;"",$I36&lt;&gt;"",$J36="")</formula>
    </cfRule>
    <cfRule type="expression" dxfId="11235" priority="1366">
      <formula>AND($H36&lt;&gt;"",$I36="",$J36="")</formula>
    </cfRule>
  </conditionalFormatting>
  <conditionalFormatting sqref="H40:J40">
    <cfRule type="expression" dxfId="11234" priority="1361">
      <formula>AND($H40&lt;&gt;"",$I40&lt;&gt;"",$J40&lt;&gt;"")</formula>
    </cfRule>
    <cfRule type="expression" dxfId="11233" priority="1362">
      <formula>AND($H40&lt;&gt;"",$I40&lt;&gt;"",$J40="")</formula>
    </cfRule>
    <cfRule type="expression" dxfId="11232" priority="1363">
      <formula>AND($H40&lt;&gt;"",$I40="",$J40="")</formula>
    </cfRule>
  </conditionalFormatting>
  <conditionalFormatting sqref="U40 X40:Z40">
    <cfRule type="expression" dxfId="11231" priority="1358">
      <formula>AND($H40&lt;&gt;"",$I40&lt;&gt;"",$J40&lt;&gt;"")</formula>
    </cfRule>
    <cfRule type="expression" dxfId="11230" priority="1359">
      <formula>AND($H40&lt;&gt;"",$I40&lt;&gt;"",$J40="")</formula>
    </cfRule>
    <cfRule type="expression" dxfId="11229" priority="1360">
      <formula>AND($H40&lt;&gt;"",$I40="",$J40="")</formula>
    </cfRule>
  </conditionalFormatting>
  <conditionalFormatting sqref="H40">
    <cfRule type="expression" dxfId="11228" priority="1357">
      <formula>AND($H40&lt;&gt;"",$I40&lt;&gt;"")</formula>
    </cfRule>
  </conditionalFormatting>
  <conditionalFormatting sqref="I40">
    <cfRule type="expression" dxfId="11227" priority="1356">
      <formula>AND($I40&lt;&gt;"",$J40&lt;&gt;"")</formula>
    </cfRule>
  </conditionalFormatting>
  <conditionalFormatting sqref="A40">
    <cfRule type="containsBlanks" dxfId="11226" priority="1355">
      <formula>LEN(TRIM(A40))=0</formula>
    </cfRule>
  </conditionalFormatting>
  <conditionalFormatting sqref="AA40:AB40">
    <cfRule type="expression" dxfId="11225" priority="1352">
      <formula>AND($H40&lt;&gt;"",$I40&lt;&gt;"",$J40&lt;&gt;"")</formula>
    </cfRule>
    <cfRule type="expression" dxfId="11224" priority="1353">
      <formula>AND($H40&lt;&gt;"",$I40&lt;&gt;"",$J40="")</formula>
    </cfRule>
    <cfRule type="expression" dxfId="11223" priority="1354">
      <formula>AND($H40&lt;&gt;"",$I40="",$J40="")</formula>
    </cfRule>
  </conditionalFormatting>
  <conditionalFormatting sqref="AC40:AD40">
    <cfRule type="expression" dxfId="11222" priority="1349">
      <formula>AND($H40&lt;&gt;"",$I40&lt;&gt;"",$J40&lt;&gt;"")</formula>
    </cfRule>
    <cfRule type="expression" dxfId="11221" priority="1350">
      <formula>AND($H40&lt;&gt;"",$I40&lt;&gt;"",$J40="")</formula>
    </cfRule>
    <cfRule type="expression" dxfId="11220" priority="1351">
      <formula>AND($H40&lt;&gt;"",$I40="",$J40="")</formula>
    </cfRule>
  </conditionalFormatting>
  <conditionalFormatting sqref="AE40:AH40">
    <cfRule type="expression" dxfId="11219" priority="1346">
      <formula>AND($H40&lt;&gt;"",$I40&lt;&gt;"",$J40&lt;&gt;"")</formula>
    </cfRule>
    <cfRule type="expression" dxfId="11218" priority="1347">
      <formula>AND($H40&lt;&gt;"",$I40&lt;&gt;"",$J40="")</formula>
    </cfRule>
    <cfRule type="expression" dxfId="11217" priority="1348">
      <formula>AND($H40&lt;&gt;"",$I40="",$J40="")</formula>
    </cfRule>
  </conditionalFormatting>
  <conditionalFormatting sqref="AI40">
    <cfRule type="expression" dxfId="11216" priority="1343">
      <formula>AND($H40&lt;&gt;"",$I40&lt;&gt;"",$J40&lt;&gt;"")</formula>
    </cfRule>
    <cfRule type="expression" dxfId="11215" priority="1344">
      <formula>AND($H40&lt;&gt;"",$I40&lt;&gt;"",$J40="")</formula>
    </cfRule>
    <cfRule type="expression" dxfId="11214" priority="1345">
      <formula>AND($H40&lt;&gt;"",$I40="",$J40="")</formula>
    </cfRule>
  </conditionalFormatting>
  <conditionalFormatting sqref="H41:J41">
    <cfRule type="expression" dxfId="11213" priority="1340">
      <formula>AND($H41&lt;&gt;"",$I41&lt;&gt;"",$J41&lt;&gt;"")</formula>
    </cfRule>
    <cfRule type="expression" dxfId="11212" priority="1341">
      <formula>AND($H41&lt;&gt;"",$I41&lt;&gt;"",$J41="")</formula>
    </cfRule>
    <cfRule type="expression" dxfId="11211" priority="1342">
      <formula>AND($H41&lt;&gt;"",$I41="",$J41="")</formula>
    </cfRule>
  </conditionalFormatting>
  <conditionalFormatting sqref="U41 X41:Z41">
    <cfRule type="expression" dxfId="11210" priority="1337">
      <formula>AND($H41&lt;&gt;"",$I41&lt;&gt;"",$J41&lt;&gt;"")</formula>
    </cfRule>
    <cfRule type="expression" dxfId="11209" priority="1338">
      <formula>AND($H41&lt;&gt;"",$I41&lt;&gt;"",$J41="")</formula>
    </cfRule>
    <cfRule type="expression" dxfId="11208" priority="1339">
      <formula>AND($H41&lt;&gt;"",$I41="",$J41="")</formula>
    </cfRule>
  </conditionalFormatting>
  <conditionalFormatting sqref="H41">
    <cfRule type="expression" dxfId="11207" priority="1336">
      <formula>AND($H41&lt;&gt;"",$I41&lt;&gt;"")</formula>
    </cfRule>
  </conditionalFormatting>
  <conditionalFormatting sqref="I41">
    <cfRule type="expression" dxfId="11206" priority="1335">
      <formula>AND($I41&lt;&gt;"",$J41&lt;&gt;"")</formula>
    </cfRule>
  </conditionalFormatting>
  <conditionalFormatting sqref="A41">
    <cfRule type="containsBlanks" dxfId="11205" priority="1334">
      <formula>LEN(TRIM(A41))=0</formula>
    </cfRule>
  </conditionalFormatting>
  <conditionalFormatting sqref="AA41:AB41">
    <cfRule type="expression" dxfId="11204" priority="1331">
      <formula>AND($H41&lt;&gt;"",$I41&lt;&gt;"",$J41&lt;&gt;"")</formula>
    </cfRule>
    <cfRule type="expression" dxfId="11203" priority="1332">
      <formula>AND($H41&lt;&gt;"",$I41&lt;&gt;"",$J41="")</formula>
    </cfRule>
    <cfRule type="expression" dxfId="11202" priority="1333">
      <formula>AND($H41&lt;&gt;"",$I41="",$J41="")</formula>
    </cfRule>
  </conditionalFormatting>
  <conditionalFormatting sqref="AC41:AD41">
    <cfRule type="expression" dxfId="11201" priority="1328">
      <formula>AND($H41&lt;&gt;"",$I41&lt;&gt;"",$J41&lt;&gt;"")</formula>
    </cfRule>
    <cfRule type="expression" dxfId="11200" priority="1329">
      <formula>AND($H41&lt;&gt;"",$I41&lt;&gt;"",$J41="")</formula>
    </cfRule>
    <cfRule type="expression" dxfId="11199" priority="1330">
      <formula>AND($H41&lt;&gt;"",$I41="",$J41="")</formula>
    </cfRule>
  </conditionalFormatting>
  <conditionalFormatting sqref="AE41:AH41">
    <cfRule type="expression" dxfId="11198" priority="1325">
      <formula>AND($H41&lt;&gt;"",$I41&lt;&gt;"",$J41&lt;&gt;"")</formula>
    </cfRule>
    <cfRule type="expression" dxfId="11197" priority="1326">
      <formula>AND($H41&lt;&gt;"",$I41&lt;&gt;"",$J41="")</formula>
    </cfRule>
    <cfRule type="expression" dxfId="11196" priority="1327">
      <formula>AND($H41&lt;&gt;"",$I41="",$J41="")</formula>
    </cfRule>
  </conditionalFormatting>
  <conditionalFormatting sqref="AI41">
    <cfRule type="expression" dxfId="11195" priority="1322">
      <formula>AND($H41&lt;&gt;"",$I41&lt;&gt;"",$J41&lt;&gt;"")</formula>
    </cfRule>
    <cfRule type="expression" dxfId="11194" priority="1323">
      <formula>AND($H41&lt;&gt;"",$I41&lt;&gt;"",$J41="")</formula>
    </cfRule>
    <cfRule type="expression" dxfId="11193" priority="1324">
      <formula>AND($H41&lt;&gt;"",$I41="",$J41="")</formula>
    </cfRule>
  </conditionalFormatting>
  <conditionalFormatting sqref="H42:J42">
    <cfRule type="expression" dxfId="11192" priority="1319">
      <formula>AND($H42&lt;&gt;"",$I42&lt;&gt;"",$J42&lt;&gt;"")</formula>
    </cfRule>
    <cfRule type="expression" dxfId="11191" priority="1320">
      <formula>AND($H42&lt;&gt;"",$I42&lt;&gt;"",$J42="")</formula>
    </cfRule>
    <cfRule type="expression" dxfId="11190" priority="1321">
      <formula>AND($H42&lt;&gt;"",$I42="",$J42="")</formula>
    </cfRule>
  </conditionalFormatting>
  <conditionalFormatting sqref="U42 X42:Z42">
    <cfRule type="expression" dxfId="11189" priority="1316">
      <formula>AND($H42&lt;&gt;"",$I42&lt;&gt;"",$J42&lt;&gt;"")</formula>
    </cfRule>
    <cfRule type="expression" dxfId="11188" priority="1317">
      <formula>AND($H42&lt;&gt;"",$I42&lt;&gt;"",$J42="")</formula>
    </cfRule>
    <cfRule type="expression" dxfId="11187" priority="1318">
      <formula>AND($H42&lt;&gt;"",$I42="",$J42="")</formula>
    </cfRule>
  </conditionalFormatting>
  <conditionalFormatting sqref="H42">
    <cfRule type="expression" dxfId="11186" priority="1315">
      <formula>AND($H42&lt;&gt;"",$I42&lt;&gt;"")</formula>
    </cfRule>
  </conditionalFormatting>
  <conditionalFormatting sqref="I42">
    <cfRule type="expression" dxfId="11185" priority="1314">
      <formula>AND($I42&lt;&gt;"",$J42&lt;&gt;"")</formula>
    </cfRule>
  </conditionalFormatting>
  <conditionalFormatting sqref="A42">
    <cfRule type="containsBlanks" dxfId="11184" priority="1313">
      <formula>LEN(TRIM(A42))=0</formula>
    </cfRule>
  </conditionalFormatting>
  <conditionalFormatting sqref="AA42:AB42">
    <cfRule type="expression" dxfId="11183" priority="1310">
      <formula>AND($H42&lt;&gt;"",$I42&lt;&gt;"",$J42&lt;&gt;"")</formula>
    </cfRule>
    <cfRule type="expression" dxfId="11182" priority="1311">
      <formula>AND($H42&lt;&gt;"",$I42&lt;&gt;"",$J42="")</formula>
    </cfRule>
    <cfRule type="expression" dxfId="11181" priority="1312">
      <formula>AND($H42&lt;&gt;"",$I42="",$J42="")</formula>
    </cfRule>
  </conditionalFormatting>
  <conditionalFormatting sqref="AC42:AD42">
    <cfRule type="expression" dxfId="11180" priority="1307">
      <formula>AND($H42&lt;&gt;"",$I42&lt;&gt;"",$J42&lt;&gt;"")</formula>
    </cfRule>
    <cfRule type="expression" dxfId="11179" priority="1308">
      <formula>AND($H42&lt;&gt;"",$I42&lt;&gt;"",$J42="")</formula>
    </cfRule>
    <cfRule type="expression" dxfId="11178" priority="1309">
      <formula>AND($H42&lt;&gt;"",$I42="",$J42="")</formula>
    </cfRule>
  </conditionalFormatting>
  <conditionalFormatting sqref="AE42:AH42">
    <cfRule type="expression" dxfId="11177" priority="1304">
      <formula>AND($H42&lt;&gt;"",$I42&lt;&gt;"",$J42&lt;&gt;"")</formula>
    </cfRule>
    <cfRule type="expression" dxfId="11176" priority="1305">
      <formula>AND($H42&lt;&gt;"",$I42&lt;&gt;"",$J42="")</formula>
    </cfRule>
    <cfRule type="expression" dxfId="11175" priority="1306">
      <formula>AND($H42&lt;&gt;"",$I42="",$J42="")</formula>
    </cfRule>
  </conditionalFormatting>
  <conditionalFormatting sqref="AI42">
    <cfRule type="expression" dxfId="11174" priority="1301">
      <formula>AND($H42&lt;&gt;"",$I42&lt;&gt;"",$J42&lt;&gt;"")</formula>
    </cfRule>
    <cfRule type="expression" dxfId="11173" priority="1302">
      <formula>AND($H42&lt;&gt;"",$I42&lt;&gt;"",$J42="")</formula>
    </cfRule>
    <cfRule type="expression" dxfId="11172" priority="1303">
      <formula>AND($H42&lt;&gt;"",$I42="",$J42="")</formula>
    </cfRule>
  </conditionalFormatting>
  <conditionalFormatting sqref="H43:J43">
    <cfRule type="expression" dxfId="11171" priority="1298">
      <formula>AND($H43&lt;&gt;"",$I43&lt;&gt;"",$J43&lt;&gt;"")</formula>
    </cfRule>
    <cfRule type="expression" dxfId="11170" priority="1299">
      <formula>AND($H43&lt;&gt;"",$I43&lt;&gt;"",$J43="")</formula>
    </cfRule>
    <cfRule type="expression" dxfId="11169" priority="1300">
      <formula>AND($H43&lt;&gt;"",$I43="",$J43="")</formula>
    </cfRule>
  </conditionalFormatting>
  <conditionalFormatting sqref="U43 X43:Z43">
    <cfRule type="expression" dxfId="11168" priority="1295">
      <formula>AND($H43&lt;&gt;"",$I43&lt;&gt;"",$J43&lt;&gt;"")</formula>
    </cfRule>
    <cfRule type="expression" dxfId="11167" priority="1296">
      <formula>AND($H43&lt;&gt;"",$I43&lt;&gt;"",$J43="")</formula>
    </cfRule>
    <cfRule type="expression" dxfId="11166" priority="1297">
      <formula>AND($H43&lt;&gt;"",$I43="",$J43="")</formula>
    </cfRule>
  </conditionalFormatting>
  <conditionalFormatting sqref="H43">
    <cfRule type="expression" dxfId="11165" priority="1294">
      <formula>AND($H43&lt;&gt;"",$I43&lt;&gt;"")</formula>
    </cfRule>
  </conditionalFormatting>
  <conditionalFormatting sqref="I43">
    <cfRule type="expression" dxfId="11164" priority="1293">
      <formula>AND($I43&lt;&gt;"",$J43&lt;&gt;"")</formula>
    </cfRule>
  </conditionalFormatting>
  <conditionalFormatting sqref="A43">
    <cfRule type="containsBlanks" dxfId="11163" priority="1292">
      <formula>LEN(TRIM(A43))=0</formula>
    </cfRule>
  </conditionalFormatting>
  <conditionalFormatting sqref="AA43:AB43">
    <cfRule type="expression" dxfId="11162" priority="1289">
      <formula>AND($H43&lt;&gt;"",$I43&lt;&gt;"",$J43&lt;&gt;"")</formula>
    </cfRule>
    <cfRule type="expression" dxfId="11161" priority="1290">
      <formula>AND($H43&lt;&gt;"",$I43&lt;&gt;"",$J43="")</formula>
    </cfRule>
    <cfRule type="expression" dxfId="11160" priority="1291">
      <formula>AND($H43&lt;&gt;"",$I43="",$J43="")</formula>
    </cfRule>
  </conditionalFormatting>
  <conditionalFormatting sqref="AC43:AD43">
    <cfRule type="expression" dxfId="11159" priority="1286">
      <formula>AND($H43&lt;&gt;"",$I43&lt;&gt;"",$J43&lt;&gt;"")</formula>
    </cfRule>
    <cfRule type="expression" dxfId="11158" priority="1287">
      <formula>AND($H43&lt;&gt;"",$I43&lt;&gt;"",$J43="")</formula>
    </cfRule>
    <cfRule type="expression" dxfId="11157" priority="1288">
      <formula>AND($H43&lt;&gt;"",$I43="",$J43="")</formula>
    </cfRule>
  </conditionalFormatting>
  <conditionalFormatting sqref="AE43:AH43">
    <cfRule type="expression" dxfId="11156" priority="1283">
      <formula>AND($H43&lt;&gt;"",$I43&lt;&gt;"",$J43&lt;&gt;"")</formula>
    </cfRule>
    <cfRule type="expression" dxfId="11155" priority="1284">
      <formula>AND($H43&lt;&gt;"",$I43&lt;&gt;"",$J43="")</formula>
    </cfRule>
    <cfRule type="expression" dxfId="11154" priority="1285">
      <formula>AND($H43&lt;&gt;"",$I43="",$J43="")</formula>
    </cfRule>
  </conditionalFormatting>
  <conditionalFormatting sqref="AI43">
    <cfRule type="expression" dxfId="11153" priority="1280">
      <formula>AND($H43&lt;&gt;"",$I43&lt;&gt;"",$J43&lt;&gt;"")</formula>
    </cfRule>
    <cfRule type="expression" dxfId="11152" priority="1281">
      <formula>AND($H43&lt;&gt;"",$I43&lt;&gt;"",$J43="")</formula>
    </cfRule>
    <cfRule type="expression" dxfId="11151" priority="1282">
      <formula>AND($H43&lt;&gt;"",$I43="",$J43="")</formula>
    </cfRule>
  </conditionalFormatting>
  <conditionalFormatting sqref="H44:J44">
    <cfRule type="expression" dxfId="11150" priority="1277">
      <formula>AND($H44&lt;&gt;"",$I44&lt;&gt;"",$J44&lt;&gt;"")</formula>
    </cfRule>
    <cfRule type="expression" dxfId="11149" priority="1278">
      <formula>AND($H44&lt;&gt;"",$I44&lt;&gt;"",$J44="")</formula>
    </cfRule>
    <cfRule type="expression" dxfId="11148" priority="1279">
      <formula>AND($H44&lt;&gt;"",$I44="",$J44="")</formula>
    </cfRule>
  </conditionalFormatting>
  <conditionalFormatting sqref="U44 X44:Z44">
    <cfRule type="expression" dxfId="11147" priority="1274">
      <formula>AND($H44&lt;&gt;"",$I44&lt;&gt;"",$J44&lt;&gt;"")</formula>
    </cfRule>
    <cfRule type="expression" dxfId="11146" priority="1275">
      <formula>AND($H44&lt;&gt;"",$I44&lt;&gt;"",$J44="")</formula>
    </cfRule>
    <cfRule type="expression" dxfId="11145" priority="1276">
      <formula>AND($H44&lt;&gt;"",$I44="",$J44="")</formula>
    </cfRule>
  </conditionalFormatting>
  <conditionalFormatting sqref="H44">
    <cfRule type="expression" dxfId="11144" priority="1273">
      <formula>AND($H44&lt;&gt;"",$I44&lt;&gt;"")</formula>
    </cfRule>
  </conditionalFormatting>
  <conditionalFormatting sqref="I44">
    <cfRule type="expression" dxfId="11143" priority="1272">
      <formula>AND($I44&lt;&gt;"",$J44&lt;&gt;"")</formula>
    </cfRule>
  </conditionalFormatting>
  <conditionalFormatting sqref="A44">
    <cfRule type="containsBlanks" dxfId="11142" priority="1271">
      <formula>LEN(TRIM(A44))=0</formula>
    </cfRule>
  </conditionalFormatting>
  <conditionalFormatting sqref="AA44:AB44">
    <cfRule type="expression" dxfId="11141" priority="1268">
      <formula>AND($H44&lt;&gt;"",$I44&lt;&gt;"",$J44&lt;&gt;"")</formula>
    </cfRule>
    <cfRule type="expression" dxfId="11140" priority="1269">
      <formula>AND($H44&lt;&gt;"",$I44&lt;&gt;"",$J44="")</formula>
    </cfRule>
    <cfRule type="expression" dxfId="11139" priority="1270">
      <formula>AND($H44&lt;&gt;"",$I44="",$J44="")</formula>
    </cfRule>
  </conditionalFormatting>
  <conditionalFormatting sqref="AC44:AD44">
    <cfRule type="expression" dxfId="11138" priority="1265">
      <formula>AND($H44&lt;&gt;"",$I44&lt;&gt;"",$J44&lt;&gt;"")</formula>
    </cfRule>
    <cfRule type="expression" dxfId="11137" priority="1266">
      <formula>AND($H44&lt;&gt;"",$I44&lt;&gt;"",$J44="")</formula>
    </cfRule>
    <cfRule type="expression" dxfId="11136" priority="1267">
      <formula>AND($H44&lt;&gt;"",$I44="",$J44="")</formula>
    </cfRule>
  </conditionalFormatting>
  <conditionalFormatting sqref="AE44:AH44">
    <cfRule type="expression" dxfId="11135" priority="1262">
      <formula>AND($H44&lt;&gt;"",$I44&lt;&gt;"",$J44&lt;&gt;"")</formula>
    </cfRule>
    <cfRule type="expression" dxfId="11134" priority="1263">
      <formula>AND($H44&lt;&gt;"",$I44&lt;&gt;"",$J44="")</formula>
    </cfRule>
    <cfRule type="expression" dxfId="11133" priority="1264">
      <formula>AND($H44&lt;&gt;"",$I44="",$J44="")</formula>
    </cfRule>
  </conditionalFormatting>
  <conditionalFormatting sqref="AI44">
    <cfRule type="expression" dxfId="11132" priority="1259">
      <formula>AND($H44&lt;&gt;"",$I44&lt;&gt;"",$J44&lt;&gt;"")</formula>
    </cfRule>
    <cfRule type="expression" dxfId="11131" priority="1260">
      <formula>AND($H44&lt;&gt;"",$I44&lt;&gt;"",$J44="")</formula>
    </cfRule>
    <cfRule type="expression" dxfId="11130" priority="1261">
      <formula>AND($H44&lt;&gt;"",$I44="",$J44="")</formula>
    </cfRule>
  </conditionalFormatting>
  <conditionalFormatting sqref="H46:J46">
    <cfRule type="expression" dxfId="11129" priority="1256">
      <formula>AND($H46&lt;&gt;"",$I46&lt;&gt;"",$J46&lt;&gt;"")</formula>
    </cfRule>
    <cfRule type="expression" dxfId="11128" priority="1257">
      <formula>AND($H46&lt;&gt;"",$I46&lt;&gt;"",$J46="")</formula>
    </cfRule>
    <cfRule type="expression" dxfId="11127" priority="1258">
      <formula>AND($H46&lt;&gt;"",$I46="",$J46="")</formula>
    </cfRule>
  </conditionalFormatting>
  <conditionalFormatting sqref="U46 X46:Z46">
    <cfRule type="expression" dxfId="11126" priority="1253">
      <formula>AND($H46&lt;&gt;"",$I46&lt;&gt;"",$J46&lt;&gt;"")</formula>
    </cfRule>
    <cfRule type="expression" dxfId="11125" priority="1254">
      <formula>AND($H46&lt;&gt;"",$I46&lt;&gt;"",$J46="")</formula>
    </cfRule>
    <cfRule type="expression" dxfId="11124" priority="1255">
      <formula>AND($H46&lt;&gt;"",$I46="",$J46="")</formula>
    </cfRule>
  </conditionalFormatting>
  <conditionalFormatting sqref="H46">
    <cfRule type="expression" dxfId="11123" priority="1252">
      <formula>AND($H46&lt;&gt;"",$I46&lt;&gt;"")</formula>
    </cfRule>
  </conditionalFormatting>
  <conditionalFormatting sqref="I46">
    <cfRule type="expression" dxfId="11122" priority="1251">
      <formula>AND($I46&lt;&gt;"",$J46&lt;&gt;"")</formula>
    </cfRule>
  </conditionalFormatting>
  <conditionalFormatting sqref="A46">
    <cfRule type="containsBlanks" dxfId="11121" priority="1250">
      <formula>LEN(TRIM(A46))=0</formula>
    </cfRule>
  </conditionalFormatting>
  <conditionalFormatting sqref="AA46:AB46">
    <cfRule type="expression" dxfId="11120" priority="1247">
      <formula>AND($H46&lt;&gt;"",$I46&lt;&gt;"",$J46&lt;&gt;"")</formula>
    </cfRule>
    <cfRule type="expression" dxfId="11119" priority="1248">
      <formula>AND($H46&lt;&gt;"",$I46&lt;&gt;"",$J46="")</formula>
    </cfRule>
    <cfRule type="expression" dxfId="11118" priority="1249">
      <formula>AND($H46&lt;&gt;"",$I46="",$J46="")</formula>
    </cfRule>
  </conditionalFormatting>
  <conditionalFormatting sqref="AC46:AD46">
    <cfRule type="expression" dxfId="11117" priority="1244">
      <formula>AND($H46&lt;&gt;"",$I46&lt;&gt;"",$J46&lt;&gt;"")</formula>
    </cfRule>
    <cfRule type="expression" dxfId="11116" priority="1245">
      <formula>AND($H46&lt;&gt;"",$I46&lt;&gt;"",$J46="")</formula>
    </cfRule>
    <cfRule type="expression" dxfId="11115" priority="1246">
      <formula>AND($H46&lt;&gt;"",$I46="",$J46="")</formula>
    </cfRule>
  </conditionalFormatting>
  <conditionalFormatting sqref="AE46:AH46">
    <cfRule type="expression" dxfId="11114" priority="1241">
      <formula>AND($H46&lt;&gt;"",$I46&lt;&gt;"",$J46&lt;&gt;"")</formula>
    </cfRule>
    <cfRule type="expression" dxfId="11113" priority="1242">
      <formula>AND($H46&lt;&gt;"",$I46&lt;&gt;"",$J46="")</formula>
    </cfRule>
    <cfRule type="expression" dxfId="11112" priority="1243">
      <formula>AND($H46&lt;&gt;"",$I46="",$J46="")</formula>
    </cfRule>
  </conditionalFormatting>
  <conditionalFormatting sqref="AI46">
    <cfRule type="expression" dxfId="11111" priority="1238">
      <formula>AND($H46&lt;&gt;"",$I46&lt;&gt;"",$J46&lt;&gt;"")</formula>
    </cfRule>
    <cfRule type="expression" dxfId="11110" priority="1239">
      <formula>AND($H46&lt;&gt;"",$I46&lt;&gt;"",$J46="")</formula>
    </cfRule>
    <cfRule type="expression" dxfId="11109" priority="1240">
      <formula>AND($H46&lt;&gt;"",$I46="",$J46="")</formula>
    </cfRule>
  </conditionalFormatting>
  <conditionalFormatting sqref="H48:J48">
    <cfRule type="expression" dxfId="11108" priority="1235">
      <formula>AND($H48&lt;&gt;"",$I48&lt;&gt;"",$J48&lt;&gt;"")</formula>
    </cfRule>
    <cfRule type="expression" dxfId="11107" priority="1236">
      <formula>AND($H48&lt;&gt;"",$I48&lt;&gt;"",$J48="")</formula>
    </cfRule>
    <cfRule type="expression" dxfId="11106" priority="1237">
      <formula>AND($H48&lt;&gt;"",$I48="",$J48="")</formula>
    </cfRule>
  </conditionalFormatting>
  <conditionalFormatting sqref="U48 X48:Z48">
    <cfRule type="expression" dxfId="11105" priority="1232">
      <formula>AND($H48&lt;&gt;"",$I48&lt;&gt;"",$J48&lt;&gt;"")</formula>
    </cfRule>
    <cfRule type="expression" dxfId="11104" priority="1233">
      <formula>AND($H48&lt;&gt;"",$I48&lt;&gt;"",$J48="")</formula>
    </cfRule>
    <cfRule type="expression" dxfId="11103" priority="1234">
      <formula>AND($H48&lt;&gt;"",$I48="",$J48="")</formula>
    </cfRule>
  </conditionalFormatting>
  <conditionalFormatting sqref="H48">
    <cfRule type="expression" dxfId="11102" priority="1231">
      <formula>AND($H48&lt;&gt;"",$I48&lt;&gt;"")</formula>
    </cfRule>
  </conditionalFormatting>
  <conditionalFormatting sqref="I48">
    <cfRule type="expression" dxfId="11101" priority="1230">
      <formula>AND($I48&lt;&gt;"",$J48&lt;&gt;"")</formula>
    </cfRule>
  </conditionalFormatting>
  <conditionalFormatting sqref="A48">
    <cfRule type="containsBlanks" dxfId="11100" priority="1229">
      <formula>LEN(TRIM(A48))=0</formula>
    </cfRule>
  </conditionalFormatting>
  <conditionalFormatting sqref="AA48:AB48">
    <cfRule type="expression" dxfId="11099" priority="1226">
      <formula>AND($H48&lt;&gt;"",$I48&lt;&gt;"",$J48&lt;&gt;"")</formula>
    </cfRule>
    <cfRule type="expression" dxfId="11098" priority="1227">
      <formula>AND($H48&lt;&gt;"",$I48&lt;&gt;"",$J48="")</formula>
    </cfRule>
    <cfRule type="expression" dxfId="11097" priority="1228">
      <formula>AND($H48&lt;&gt;"",$I48="",$J48="")</formula>
    </cfRule>
  </conditionalFormatting>
  <conditionalFormatting sqref="AC48:AD48">
    <cfRule type="expression" dxfId="11096" priority="1223">
      <formula>AND($H48&lt;&gt;"",$I48&lt;&gt;"",$J48&lt;&gt;"")</formula>
    </cfRule>
    <cfRule type="expression" dxfId="11095" priority="1224">
      <formula>AND($H48&lt;&gt;"",$I48&lt;&gt;"",$J48="")</formula>
    </cfRule>
    <cfRule type="expression" dxfId="11094" priority="1225">
      <formula>AND($H48&lt;&gt;"",$I48="",$J48="")</formula>
    </cfRule>
  </conditionalFormatting>
  <conditionalFormatting sqref="AE48:AH48">
    <cfRule type="expression" dxfId="11093" priority="1220">
      <formula>AND($H48&lt;&gt;"",$I48&lt;&gt;"",$J48&lt;&gt;"")</formula>
    </cfRule>
    <cfRule type="expression" dxfId="11092" priority="1221">
      <formula>AND($H48&lt;&gt;"",$I48&lt;&gt;"",$J48="")</formula>
    </cfRule>
    <cfRule type="expression" dxfId="11091" priority="1222">
      <formula>AND($H48&lt;&gt;"",$I48="",$J48="")</formula>
    </cfRule>
  </conditionalFormatting>
  <conditionalFormatting sqref="AI48">
    <cfRule type="expression" dxfId="11090" priority="1217">
      <formula>AND($H48&lt;&gt;"",$I48&lt;&gt;"",$J48&lt;&gt;"")</formula>
    </cfRule>
    <cfRule type="expression" dxfId="11089" priority="1218">
      <formula>AND($H48&lt;&gt;"",$I48&lt;&gt;"",$J48="")</formula>
    </cfRule>
    <cfRule type="expression" dxfId="11088" priority="1219">
      <formula>AND($H48&lt;&gt;"",$I48="",$J48="")</formula>
    </cfRule>
  </conditionalFormatting>
  <conditionalFormatting sqref="H45:J45">
    <cfRule type="expression" dxfId="11087" priority="1214">
      <formula>AND($H45&lt;&gt;"",$I45&lt;&gt;"",$J45&lt;&gt;"")</formula>
    </cfRule>
    <cfRule type="expression" dxfId="11086" priority="1215">
      <formula>AND($H45&lt;&gt;"",$I45&lt;&gt;"",$J45="")</formula>
    </cfRule>
    <cfRule type="expression" dxfId="11085" priority="1216">
      <formula>AND($H45&lt;&gt;"",$I45="",$J45="")</formula>
    </cfRule>
  </conditionalFormatting>
  <conditionalFormatting sqref="U45 X45:Z45">
    <cfRule type="expression" dxfId="11084" priority="1211">
      <formula>AND($H45&lt;&gt;"",$I45&lt;&gt;"",$J45&lt;&gt;"")</formula>
    </cfRule>
    <cfRule type="expression" dxfId="11083" priority="1212">
      <formula>AND($H45&lt;&gt;"",$I45&lt;&gt;"",$J45="")</formula>
    </cfRule>
    <cfRule type="expression" dxfId="11082" priority="1213">
      <formula>AND($H45&lt;&gt;"",$I45="",$J45="")</formula>
    </cfRule>
  </conditionalFormatting>
  <conditionalFormatting sqref="H45">
    <cfRule type="expression" dxfId="11081" priority="1210">
      <formula>AND($H45&lt;&gt;"",$I45&lt;&gt;"")</formula>
    </cfRule>
  </conditionalFormatting>
  <conditionalFormatting sqref="I45">
    <cfRule type="expression" dxfId="11080" priority="1209">
      <formula>AND($I45&lt;&gt;"",$J45&lt;&gt;"")</formula>
    </cfRule>
  </conditionalFormatting>
  <conditionalFormatting sqref="A45">
    <cfRule type="containsBlanks" dxfId="11079" priority="1208">
      <formula>LEN(TRIM(A45))=0</formula>
    </cfRule>
  </conditionalFormatting>
  <conditionalFormatting sqref="AA45:AB45">
    <cfRule type="expression" dxfId="11078" priority="1205">
      <formula>AND($H45&lt;&gt;"",$I45&lt;&gt;"",$J45&lt;&gt;"")</formula>
    </cfRule>
    <cfRule type="expression" dxfId="11077" priority="1206">
      <formula>AND($H45&lt;&gt;"",$I45&lt;&gt;"",$J45="")</formula>
    </cfRule>
    <cfRule type="expression" dxfId="11076" priority="1207">
      <formula>AND($H45&lt;&gt;"",$I45="",$J45="")</formula>
    </cfRule>
  </conditionalFormatting>
  <conditionalFormatting sqref="AC45:AD45">
    <cfRule type="expression" dxfId="11075" priority="1202">
      <formula>AND($H45&lt;&gt;"",$I45&lt;&gt;"",$J45&lt;&gt;"")</formula>
    </cfRule>
    <cfRule type="expression" dxfId="11074" priority="1203">
      <formula>AND($H45&lt;&gt;"",$I45&lt;&gt;"",$J45="")</formula>
    </cfRule>
    <cfRule type="expression" dxfId="11073" priority="1204">
      <formula>AND($H45&lt;&gt;"",$I45="",$J45="")</formula>
    </cfRule>
  </conditionalFormatting>
  <conditionalFormatting sqref="AE45:AH45">
    <cfRule type="expression" dxfId="11072" priority="1199">
      <formula>AND($H45&lt;&gt;"",$I45&lt;&gt;"",$J45&lt;&gt;"")</formula>
    </cfRule>
    <cfRule type="expression" dxfId="11071" priority="1200">
      <formula>AND($H45&lt;&gt;"",$I45&lt;&gt;"",$J45="")</formula>
    </cfRule>
    <cfRule type="expression" dxfId="11070" priority="1201">
      <formula>AND($H45&lt;&gt;"",$I45="",$J45="")</formula>
    </cfRule>
  </conditionalFormatting>
  <conditionalFormatting sqref="AI45">
    <cfRule type="expression" dxfId="11069" priority="1196">
      <formula>AND($H45&lt;&gt;"",$I45&lt;&gt;"",$J45&lt;&gt;"")</formula>
    </cfRule>
    <cfRule type="expression" dxfId="11068" priority="1197">
      <formula>AND($H45&lt;&gt;"",$I45&lt;&gt;"",$J45="")</formula>
    </cfRule>
    <cfRule type="expression" dxfId="11067" priority="1198">
      <formula>AND($H45&lt;&gt;"",$I45="",$J45="")</formula>
    </cfRule>
  </conditionalFormatting>
  <conditionalFormatting sqref="AJ40:CF40">
    <cfRule type="expression" dxfId="11066" priority="1193">
      <formula>AND($H40&lt;&gt;"",$I40&lt;&gt;"",$J40&lt;&gt;"")</formula>
    </cfRule>
    <cfRule type="expression" dxfId="11065" priority="1194">
      <formula>AND($H40&lt;&gt;"",$I40&lt;&gt;"",$J40="")</formula>
    </cfRule>
    <cfRule type="expression" dxfId="11064" priority="1195">
      <formula>AND($H40&lt;&gt;"",$I40="",$J40="")</formula>
    </cfRule>
  </conditionalFormatting>
  <conditionalFormatting sqref="AJ41:CF41">
    <cfRule type="expression" dxfId="11063" priority="1190">
      <formula>AND($H41&lt;&gt;"",$I41&lt;&gt;"",$J41&lt;&gt;"")</formula>
    </cfRule>
    <cfRule type="expression" dxfId="11062" priority="1191">
      <formula>AND($H41&lt;&gt;"",$I41&lt;&gt;"",$J41="")</formula>
    </cfRule>
    <cfRule type="expression" dxfId="11061" priority="1192">
      <formula>AND($H41&lt;&gt;"",$I41="",$J41="")</formula>
    </cfRule>
  </conditionalFormatting>
  <conditionalFormatting sqref="AJ42:CF42">
    <cfRule type="expression" dxfId="11060" priority="1187">
      <formula>AND($H42&lt;&gt;"",$I42&lt;&gt;"",$J42&lt;&gt;"")</formula>
    </cfRule>
    <cfRule type="expression" dxfId="11059" priority="1188">
      <formula>AND($H42&lt;&gt;"",$I42&lt;&gt;"",$J42="")</formula>
    </cfRule>
    <cfRule type="expression" dxfId="11058" priority="1189">
      <formula>AND($H42&lt;&gt;"",$I42="",$J42="")</formula>
    </cfRule>
  </conditionalFormatting>
  <conditionalFormatting sqref="AJ43:CF43">
    <cfRule type="expression" dxfId="11057" priority="1184">
      <formula>AND($H43&lt;&gt;"",$I43&lt;&gt;"",$J43&lt;&gt;"")</formula>
    </cfRule>
    <cfRule type="expression" dxfId="11056" priority="1185">
      <formula>AND($H43&lt;&gt;"",$I43&lt;&gt;"",$J43="")</formula>
    </cfRule>
    <cfRule type="expression" dxfId="11055" priority="1186">
      <formula>AND($H43&lt;&gt;"",$I43="",$J43="")</formula>
    </cfRule>
  </conditionalFormatting>
  <conditionalFormatting sqref="AJ44:CF44">
    <cfRule type="expression" dxfId="11054" priority="1181">
      <formula>AND($H44&lt;&gt;"",$I44&lt;&gt;"",$J44&lt;&gt;"")</formula>
    </cfRule>
    <cfRule type="expression" dxfId="11053" priority="1182">
      <formula>AND($H44&lt;&gt;"",$I44&lt;&gt;"",$J44="")</formula>
    </cfRule>
    <cfRule type="expression" dxfId="11052" priority="1183">
      <formula>AND($H44&lt;&gt;"",$I44="",$J44="")</formula>
    </cfRule>
  </conditionalFormatting>
  <conditionalFormatting sqref="AJ46:CF46">
    <cfRule type="expression" dxfId="11051" priority="1178">
      <formula>AND($H46&lt;&gt;"",$I46&lt;&gt;"",$J46&lt;&gt;"")</formula>
    </cfRule>
    <cfRule type="expression" dxfId="11050" priority="1179">
      <formula>AND($H46&lt;&gt;"",$I46&lt;&gt;"",$J46="")</formula>
    </cfRule>
    <cfRule type="expression" dxfId="11049" priority="1180">
      <formula>AND($H46&lt;&gt;"",$I46="",$J46="")</formula>
    </cfRule>
  </conditionalFormatting>
  <conditionalFormatting sqref="AJ48:CF48">
    <cfRule type="expression" dxfId="11048" priority="1175">
      <formula>AND($H48&lt;&gt;"",$I48&lt;&gt;"",$J48&lt;&gt;"")</formula>
    </cfRule>
    <cfRule type="expression" dxfId="11047" priority="1176">
      <formula>AND($H48&lt;&gt;"",$I48&lt;&gt;"",$J48="")</formula>
    </cfRule>
    <cfRule type="expression" dxfId="11046" priority="1177">
      <formula>AND($H48&lt;&gt;"",$I48="",$J48="")</formula>
    </cfRule>
  </conditionalFormatting>
  <conditionalFormatting sqref="AJ45:CF45">
    <cfRule type="expression" dxfId="11045" priority="1172">
      <formula>AND($H45&lt;&gt;"",$I45&lt;&gt;"",$J45&lt;&gt;"")</formula>
    </cfRule>
    <cfRule type="expression" dxfId="11044" priority="1173">
      <formula>AND($H45&lt;&gt;"",$I45&lt;&gt;"",$J45="")</formula>
    </cfRule>
    <cfRule type="expression" dxfId="11043" priority="1174">
      <formula>AND($H45&lt;&gt;"",$I45="",$J45="")</formula>
    </cfRule>
  </conditionalFormatting>
  <conditionalFormatting sqref="H67:J67">
    <cfRule type="expression" dxfId="11042" priority="1169">
      <formula>AND($H67&lt;&gt;"",$I67&lt;&gt;"",$J67&lt;&gt;"")</formula>
    </cfRule>
    <cfRule type="expression" dxfId="11041" priority="1170">
      <formula>AND($H67&lt;&gt;"",$I67&lt;&gt;"",$J67="")</formula>
    </cfRule>
    <cfRule type="expression" dxfId="11040" priority="1171">
      <formula>AND($H67&lt;&gt;"",$I67="",$J67="")</formula>
    </cfRule>
  </conditionalFormatting>
  <conditionalFormatting sqref="U67 X67:Z67">
    <cfRule type="expression" dxfId="11039" priority="1166">
      <formula>AND($H67&lt;&gt;"",$I67&lt;&gt;"",$J67&lt;&gt;"")</formula>
    </cfRule>
    <cfRule type="expression" dxfId="11038" priority="1167">
      <formula>AND($H67&lt;&gt;"",$I67&lt;&gt;"",$J67="")</formula>
    </cfRule>
    <cfRule type="expression" dxfId="11037" priority="1168">
      <formula>AND($H67&lt;&gt;"",$I67="",$J67="")</formula>
    </cfRule>
  </conditionalFormatting>
  <conditionalFormatting sqref="H67">
    <cfRule type="expression" dxfId="11036" priority="1165">
      <formula>AND($H67&lt;&gt;"",$I67&lt;&gt;"")</formula>
    </cfRule>
  </conditionalFormatting>
  <conditionalFormatting sqref="I67">
    <cfRule type="expression" dxfId="11035" priority="1164">
      <formula>AND($I67&lt;&gt;"",$J67&lt;&gt;"")</formula>
    </cfRule>
  </conditionalFormatting>
  <conditionalFormatting sqref="A67">
    <cfRule type="containsBlanks" dxfId="11034" priority="1163">
      <formula>LEN(TRIM(A67))=0</formula>
    </cfRule>
  </conditionalFormatting>
  <conditionalFormatting sqref="AA67:AB67">
    <cfRule type="expression" dxfId="11033" priority="1160">
      <formula>AND($H67&lt;&gt;"",$I67&lt;&gt;"",$J67&lt;&gt;"")</formula>
    </cfRule>
    <cfRule type="expression" dxfId="11032" priority="1161">
      <formula>AND($H67&lt;&gt;"",$I67&lt;&gt;"",$J67="")</formula>
    </cfRule>
    <cfRule type="expression" dxfId="11031" priority="1162">
      <formula>AND($H67&lt;&gt;"",$I67="",$J67="")</formula>
    </cfRule>
  </conditionalFormatting>
  <conditionalFormatting sqref="AC67:AD67">
    <cfRule type="expression" dxfId="11030" priority="1157">
      <formula>AND($H67&lt;&gt;"",$I67&lt;&gt;"",$J67&lt;&gt;"")</formula>
    </cfRule>
    <cfRule type="expression" dxfId="11029" priority="1158">
      <formula>AND($H67&lt;&gt;"",$I67&lt;&gt;"",$J67="")</formula>
    </cfRule>
    <cfRule type="expression" dxfId="11028" priority="1159">
      <formula>AND($H67&lt;&gt;"",$I67="",$J67="")</formula>
    </cfRule>
  </conditionalFormatting>
  <conditionalFormatting sqref="AE67:AH67">
    <cfRule type="expression" dxfId="11027" priority="1154">
      <formula>AND($H67&lt;&gt;"",$I67&lt;&gt;"",$J67&lt;&gt;"")</formula>
    </cfRule>
    <cfRule type="expression" dxfId="11026" priority="1155">
      <formula>AND($H67&lt;&gt;"",$I67&lt;&gt;"",$J67="")</formula>
    </cfRule>
    <cfRule type="expression" dxfId="11025" priority="1156">
      <formula>AND($H67&lt;&gt;"",$I67="",$J67="")</formula>
    </cfRule>
  </conditionalFormatting>
  <conditionalFormatting sqref="AI67">
    <cfRule type="expression" dxfId="11024" priority="1151">
      <formula>AND($H67&lt;&gt;"",$I67&lt;&gt;"",$J67&lt;&gt;"")</formula>
    </cfRule>
    <cfRule type="expression" dxfId="11023" priority="1152">
      <formula>AND($H67&lt;&gt;"",$I67&lt;&gt;"",$J67="")</formula>
    </cfRule>
    <cfRule type="expression" dxfId="11022" priority="1153">
      <formula>AND($H67&lt;&gt;"",$I67="",$J67="")</formula>
    </cfRule>
  </conditionalFormatting>
  <conditionalFormatting sqref="H68:J68">
    <cfRule type="expression" dxfId="11021" priority="1148">
      <formula>AND($H68&lt;&gt;"",$I68&lt;&gt;"",$J68&lt;&gt;"")</formula>
    </cfRule>
    <cfRule type="expression" dxfId="11020" priority="1149">
      <formula>AND($H68&lt;&gt;"",$I68&lt;&gt;"",$J68="")</formula>
    </cfRule>
    <cfRule type="expression" dxfId="11019" priority="1150">
      <formula>AND($H68&lt;&gt;"",$I68="",$J68="")</formula>
    </cfRule>
  </conditionalFormatting>
  <conditionalFormatting sqref="U68 X68:Z68">
    <cfRule type="expression" dxfId="11018" priority="1145">
      <formula>AND($H68&lt;&gt;"",$I68&lt;&gt;"",$J68&lt;&gt;"")</formula>
    </cfRule>
    <cfRule type="expression" dxfId="11017" priority="1146">
      <formula>AND($H68&lt;&gt;"",$I68&lt;&gt;"",$J68="")</formula>
    </cfRule>
    <cfRule type="expression" dxfId="11016" priority="1147">
      <formula>AND($H68&lt;&gt;"",$I68="",$J68="")</formula>
    </cfRule>
  </conditionalFormatting>
  <conditionalFormatting sqref="H68">
    <cfRule type="expression" dxfId="11015" priority="1144">
      <formula>AND($H68&lt;&gt;"",$I68&lt;&gt;"")</formula>
    </cfRule>
  </conditionalFormatting>
  <conditionalFormatting sqref="I68">
    <cfRule type="expression" dxfId="11014" priority="1143">
      <formula>AND($I68&lt;&gt;"",$J68&lt;&gt;"")</formula>
    </cfRule>
  </conditionalFormatting>
  <conditionalFormatting sqref="A68">
    <cfRule type="containsBlanks" dxfId="11013" priority="1142">
      <formula>LEN(TRIM(A68))=0</formula>
    </cfRule>
  </conditionalFormatting>
  <conditionalFormatting sqref="AA68:AB68">
    <cfRule type="expression" dxfId="11012" priority="1139">
      <formula>AND($H68&lt;&gt;"",$I68&lt;&gt;"",$J68&lt;&gt;"")</formula>
    </cfRule>
    <cfRule type="expression" dxfId="11011" priority="1140">
      <formula>AND($H68&lt;&gt;"",$I68&lt;&gt;"",$J68="")</formula>
    </cfRule>
    <cfRule type="expression" dxfId="11010" priority="1141">
      <formula>AND($H68&lt;&gt;"",$I68="",$J68="")</formula>
    </cfRule>
  </conditionalFormatting>
  <conditionalFormatting sqref="AC68:AD68">
    <cfRule type="expression" dxfId="11009" priority="1136">
      <formula>AND($H68&lt;&gt;"",$I68&lt;&gt;"",$J68&lt;&gt;"")</formula>
    </cfRule>
    <cfRule type="expression" dxfId="11008" priority="1137">
      <formula>AND($H68&lt;&gt;"",$I68&lt;&gt;"",$J68="")</formula>
    </cfRule>
    <cfRule type="expression" dxfId="11007" priority="1138">
      <formula>AND($H68&lt;&gt;"",$I68="",$J68="")</formula>
    </cfRule>
  </conditionalFormatting>
  <conditionalFormatting sqref="AE68:AH68">
    <cfRule type="expression" dxfId="11006" priority="1133">
      <formula>AND($H68&lt;&gt;"",$I68&lt;&gt;"",$J68&lt;&gt;"")</formula>
    </cfRule>
    <cfRule type="expression" dxfId="11005" priority="1134">
      <formula>AND($H68&lt;&gt;"",$I68&lt;&gt;"",$J68="")</formula>
    </cfRule>
    <cfRule type="expression" dxfId="11004" priority="1135">
      <formula>AND($H68&lt;&gt;"",$I68="",$J68="")</formula>
    </cfRule>
  </conditionalFormatting>
  <conditionalFormatting sqref="AI68">
    <cfRule type="expression" dxfId="11003" priority="1130">
      <formula>AND($H68&lt;&gt;"",$I68&lt;&gt;"",$J68&lt;&gt;"")</formula>
    </cfRule>
    <cfRule type="expression" dxfId="11002" priority="1131">
      <formula>AND($H68&lt;&gt;"",$I68&lt;&gt;"",$J68="")</formula>
    </cfRule>
    <cfRule type="expression" dxfId="11001" priority="1132">
      <formula>AND($H68&lt;&gt;"",$I68="",$J68="")</formula>
    </cfRule>
  </conditionalFormatting>
  <conditionalFormatting sqref="H69:J69">
    <cfRule type="expression" dxfId="11000" priority="1127">
      <formula>AND($H69&lt;&gt;"",$I69&lt;&gt;"",$J69&lt;&gt;"")</formula>
    </cfRule>
    <cfRule type="expression" dxfId="10999" priority="1128">
      <formula>AND($H69&lt;&gt;"",$I69&lt;&gt;"",$J69="")</formula>
    </cfRule>
    <cfRule type="expression" dxfId="10998" priority="1129">
      <formula>AND($H69&lt;&gt;"",$I69="",$J69="")</formula>
    </cfRule>
  </conditionalFormatting>
  <conditionalFormatting sqref="U69 X69:Z69">
    <cfRule type="expression" dxfId="10997" priority="1124">
      <formula>AND($H69&lt;&gt;"",$I69&lt;&gt;"",$J69&lt;&gt;"")</formula>
    </cfRule>
    <cfRule type="expression" dxfId="10996" priority="1125">
      <formula>AND($H69&lt;&gt;"",$I69&lt;&gt;"",$J69="")</formula>
    </cfRule>
    <cfRule type="expression" dxfId="10995" priority="1126">
      <formula>AND($H69&lt;&gt;"",$I69="",$J69="")</formula>
    </cfRule>
  </conditionalFormatting>
  <conditionalFormatting sqref="H69">
    <cfRule type="expression" dxfId="10994" priority="1123">
      <formula>AND($H69&lt;&gt;"",$I69&lt;&gt;"")</formula>
    </cfRule>
  </conditionalFormatting>
  <conditionalFormatting sqref="I69">
    <cfRule type="expression" dxfId="10993" priority="1122">
      <formula>AND($I69&lt;&gt;"",$J69&lt;&gt;"")</formula>
    </cfRule>
  </conditionalFormatting>
  <conditionalFormatting sqref="A69">
    <cfRule type="containsBlanks" dxfId="10992" priority="1121">
      <formula>LEN(TRIM(A69))=0</formula>
    </cfRule>
  </conditionalFormatting>
  <conditionalFormatting sqref="AA69:AB69">
    <cfRule type="expression" dxfId="10991" priority="1118">
      <formula>AND($H69&lt;&gt;"",$I69&lt;&gt;"",$J69&lt;&gt;"")</formula>
    </cfRule>
    <cfRule type="expression" dxfId="10990" priority="1119">
      <formula>AND($H69&lt;&gt;"",$I69&lt;&gt;"",$J69="")</formula>
    </cfRule>
    <cfRule type="expression" dxfId="10989" priority="1120">
      <formula>AND($H69&lt;&gt;"",$I69="",$J69="")</formula>
    </cfRule>
  </conditionalFormatting>
  <conditionalFormatting sqref="AC69:AD69">
    <cfRule type="expression" dxfId="10988" priority="1115">
      <formula>AND($H69&lt;&gt;"",$I69&lt;&gt;"",$J69&lt;&gt;"")</formula>
    </cfRule>
    <cfRule type="expression" dxfId="10987" priority="1116">
      <formula>AND($H69&lt;&gt;"",$I69&lt;&gt;"",$J69="")</formula>
    </cfRule>
    <cfRule type="expression" dxfId="10986" priority="1117">
      <formula>AND($H69&lt;&gt;"",$I69="",$J69="")</formula>
    </cfRule>
  </conditionalFormatting>
  <conditionalFormatting sqref="AE69:AH69">
    <cfRule type="expression" dxfId="10985" priority="1112">
      <formula>AND($H69&lt;&gt;"",$I69&lt;&gt;"",$J69&lt;&gt;"")</formula>
    </cfRule>
    <cfRule type="expression" dxfId="10984" priority="1113">
      <formula>AND($H69&lt;&gt;"",$I69&lt;&gt;"",$J69="")</formula>
    </cfRule>
    <cfRule type="expression" dxfId="10983" priority="1114">
      <formula>AND($H69&lt;&gt;"",$I69="",$J69="")</formula>
    </cfRule>
  </conditionalFormatting>
  <conditionalFormatting sqref="AI69">
    <cfRule type="expression" dxfId="10982" priority="1109">
      <formula>AND($H69&lt;&gt;"",$I69&lt;&gt;"",$J69&lt;&gt;"")</formula>
    </cfRule>
    <cfRule type="expression" dxfId="10981" priority="1110">
      <formula>AND($H69&lt;&gt;"",$I69&lt;&gt;"",$J69="")</formula>
    </cfRule>
    <cfRule type="expression" dxfId="10980" priority="1111">
      <formula>AND($H69&lt;&gt;"",$I69="",$J69="")</formula>
    </cfRule>
  </conditionalFormatting>
  <conditionalFormatting sqref="H70:J70">
    <cfRule type="expression" dxfId="10979" priority="1106">
      <formula>AND($H70&lt;&gt;"",$I70&lt;&gt;"",$J70&lt;&gt;"")</formula>
    </cfRule>
    <cfRule type="expression" dxfId="10978" priority="1107">
      <formula>AND($H70&lt;&gt;"",$I70&lt;&gt;"",$J70="")</formula>
    </cfRule>
    <cfRule type="expression" dxfId="10977" priority="1108">
      <formula>AND($H70&lt;&gt;"",$I70="",$J70="")</formula>
    </cfRule>
  </conditionalFormatting>
  <conditionalFormatting sqref="U70 X70:Z70">
    <cfRule type="expression" dxfId="10976" priority="1103">
      <formula>AND($H70&lt;&gt;"",$I70&lt;&gt;"",$J70&lt;&gt;"")</formula>
    </cfRule>
    <cfRule type="expression" dxfId="10975" priority="1104">
      <formula>AND($H70&lt;&gt;"",$I70&lt;&gt;"",$J70="")</formula>
    </cfRule>
    <cfRule type="expression" dxfId="10974" priority="1105">
      <formula>AND($H70&lt;&gt;"",$I70="",$J70="")</formula>
    </cfRule>
  </conditionalFormatting>
  <conditionalFormatting sqref="H70">
    <cfRule type="expression" dxfId="10973" priority="1102">
      <formula>AND($H70&lt;&gt;"",$I70&lt;&gt;"")</formula>
    </cfRule>
  </conditionalFormatting>
  <conditionalFormatting sqref="I70">
    <cfRule type="expression" dxfId="10972" priority="1101">
      <formula>AND($I70&lt;&gt;"",$J70&lt;&gt;"")</formula>
    </cfRule>
  </conditionalFormatting>
  <conditionalFormatting sqref="A70">
    <cfRule type="containsBlanks" dxfId="10971" priority="1100">
      <formula>LEN(TRIM(A70))=0</formula>
    </cfRule>
  </conditionalFormatting>
  <conditionalFormatting sqref="AA70:AB70">
    <cfRule type="expression" dxfId="10970" priority="1097">
      <formula>AND($H70&lt;&gt;"",$I70&lt;&gt;"",$J70&lt;&gt;"")</formula>
    </cfRule>
    <cfRule type="expression" dxfId="10969" priority="1098">
      <formula>AND($H70&lt;&gt;"",$I70&lt;&gt;"",$J70="")</formula>
    </cfRule>
    <cfRule type="expression" dxfId="10968" priority="1099">
      <formula>AND($H70&lt;&gt;"",$I70="",$J70="")</formula>
    </cfRule>
  </conditionalFormatting>
  <conditionalFormatting sqref="AC70:AD70">
    <cfRule type="expression" dxfId="10967" priority="1094">
      <formula>AND($H70&lt;&gt;"",$I70&lt;&gt;"",$J70&lt;&gt;"")</formula>
    </cfRule>
    <cfRule type="expression" dxfId="10966" priority="1095">
      <formula>AND($H70&lt;&gt;"",$I70&lt;&gt;"",$J70="")</formula>
    </cfRule>
    <cfRule type="expression" dxfId="10965" priority="1096">
      <formula>AND($H70&lt;&gt;"",$I70="",$J70="")</formula>
    </cfRule>
  </conditionalFormatting>
  <conditionalFormatting sqref="AE70:AH70">
    <cfRule type="expression" dxfId="10964" priority="1091">
      <formula>AND($H70&lt;&gt;"",$I70&lt;&gt;"",$J70&lt;&gt;"")</formula>
    </cfRule>
    <cfRule type="expression" dxfId="10963" priority="1092">
      <formula>AND($H70&lt;&gt;"",$I70&lt;&gt;"",$J70="")</formula>
    </cfRule>
    <cfRule type="expression" dxfId="10962" priority="1093">
      <formula>AND($H70&lt;&gt;"",$I70="",$J70="")</formula>
    </cfRule>
  </conditionalFormatting>
  <conditionalFormatting sqref="AI70">
    <cfRule type="expression" dxfId="10961" priority="1088">
      <formula>AND($H70&lt;&gt;"",$I70&lt;&gt;"",$J70&lt;&gt;"")</formula>
    </cfRule>
    <cfRule type="expression" dxfId="10960" priority="1089">
      <formula>AND($H70&lt;&gt;"",$I70&lt;&gt;"",$J70="")</formula>
    </cfRule>
    <cfRule type="expression" dxfId="10959" priority="1090">
      <formula>AND($H70&lt;&gt;"",$I70="",$J70="")</formula>
    </cfRule>
  </conditionalFormatting>
  <conditionalFormatting sqref="H71:J71">
    <cfRule type="expression" dxfId="10958" priority="1085">
      <formula>AND($H71&lt;&gt;"",$I71&lt;&gt;"",$J71&lt;&gt;"")</formula>
    </cfRule>
    <cfRule type="expression" dxfId="10957" priority="1086">
      <formula>AND($H71&lt;&gt;"",$I71&lt;&gt;"",$J71="")</formula>
    </cfRule>
    <cfRule type="expression" dxfId="10956" priority="1087">
      <formula>AND($H71&lt;&gt;"",$I71="",$J71="")</formula>
    </cfRule>
  </conditionalFormatting>
  <conditionalFormatting sqref="U71 X71:Z71">
    <cfRule type="expression" dxfId="10955" priority="1082">
      <formula>AND($H71&lt;&gt;"",$I71&lt;&gt;"",$J71&lt;&gt;"")</formula>
    </cfRule>
    <cfRule type="expression" dxfId="10954" priority="1083">
      <formula>AND($H71&lt;&gt;"",$I71&lt;&gt;"",$J71="")</formula>
    </cfRule>
    <cfRule type="expression" dxfId="10953" priority="1084">
      <formula>AND($H71&lt;&gt;"",$I71="",$J71="")</formula>
    </cfRule>
  </conditionalFormatting>
  <conditionalFormatting sqref="H71">
    <cfRule type="expression" dxfId="10952" priority="1081">
      <formula>AND($H71&lt;&gt;"",$I71&lt;&gt;"")</formula>
    </cfRule>
  </conditionalFormatting>
  <conditionalFormatting sqref="I71">
    <cfRule type="expression" dxfId="10951" priority="1080">
      <formula>AND($I71&lt;&gt;"",$J71&lt;&gt;"")</formula>
    </cfRule>
  </conditionalFormatting>
  <conditionalFormatting sqref="A71">
    <cfRule type="containsBlanks" dxfId="10950" priority="1079">
      <formula>LEN(TRIM(A71))=0</formula>
    </cfRule>
  </conditionalFormatting>
  <conditionalFormatting sqref="AA71:AB71">
    <cfRule type="expression" dxfId="10949" priority="1076">
      <formula>AND($H71&lt;&gt;"",$I71&lt;&gt;"",$J71&lt;&gt;"")</formula>
    </cfRule>
    <cfRule type="expression" dxfId="10948" priority="1077">
      <formula>AND($H71&lt;&gt;"",$I71&lt;&gt;"",$J71="")</formula>
    </cfRule>
    <cfRule type="expression" dxfId="10947" priority="1078">
      <formula>AND($H71&lt;&gt;"",$I71="",$J71="")</formula>
    </cfRule>
  </conditionalFormatting>
  <conditionalFormatting sqref="AC71:AD71">
    <cfRule type="expression" dxfId="10946" priority="1073">
      <formula>AND($H71&lt;&gt;"",$I71&lt;&gt;"",$J71&lt;&gt;"")</formula>
    </cfRule>
    <cfRule type="expression" dxfId="10945" priority="1074">
      <formula>AND($H71&lt;&gt;"",$I71&lt;&gt;"",$J71="")</formula>
    </cfRule>
    <cfRule type="expression" dxfId="10944" priority="1075">
      <formula>AND($H71&lt;&gt;"",$I71="",$J71="")</formula>
    </cfRule>
  </conditionalFormatting>
  <conditionalFormatting sqref="AE71:AH71">
    <cfRule type="expression" dxfId="10943" priority="1070">
      <formula>AND($H71&lt;&gt;"",$I71&lt;&gt;"",$J71&lt;&gt;"")</formula>
    </cfRule>
    <cfRule type="expression" dxfId="10942" priority="1071">
      <formula>AND($H71&lt;&gt;"",$I71&lt;&gt;"",$J71="")</formula>
    </cfRule>
    <cfRule type="expression" dxfId="10941" priority="1072">
      <formula>AND($H71&lt;&gt;"",$I71="",$J71="")</formula>
    </cfRule>
  </conditionalFormatting>
  <conditionalFormatting sqref="AI71">
    <cfRule type="expression" dxfId="10940" priority="1067">
      <formula>AND($H71&lt;&gt;"",$I71&lt;&gt;"",$J71&lt;&gt;"")</formula>
    </cfRule>
    <cfRule type="expression" dxfId="10939" priority="1068">
      <formula>AND($H71&lt;&gt;"",$I71&lt;&gt;"",$J71="")</formula>
    </cfRule>
    <cfRule type="expression" dxfId="10938" priority="1069">
      <formula>AND($H71&lt;&gt;"",$I71="",$J71="")</formula>
    </cfRule>
  </conditionalFormatting>
  <conditionalFormatting sqref="H73:J73">
    <cfRule type="expression" dxfId="10937" priority="1064">
      <formula>AND($H73&lt;&gt;"",$I73&lt;&gt;"",$J73&lt;&gt;"")</formula>
    </cfRule>
    <cfRule type="expression" dxfId="10936" priority="1065">
      <formula>AND($H73&lt;&gt;"",$I73&lt;&gt;"",$J73="")</formula>
    </cfRule>
    <cfRule type="expression" dxfId="10935" priority="1066">
      <formula>AND($H73&lt;&gt;"",$I73="",$J73="")</formula>
    </cfRule>
  </conditionalFormatting>
  <conditionalFormatting sqref="U73 X73:Z73">
    <cfRule type="expression" dxfId="10934" priority="1061">
      <formula>AND($H73&lt;&gt;"",$I73&lt;&gt;"",$J73&lt;&gt;"")</formula>
    </cfRule>
    <cfRule type="expression" dxfId="10933" priority="1062">
      <formula>AND($H73&lt;&gt;"",$I73&lt;&gt;"",$J73="")</formula>
    </cfRule>
    <cfRule type="expression" dxfId="10932" priority="1063">
      <formula>AND($H73&lt;&gt;"",$I73="",$J73="")</formula>
    </cfRule>
  </conditionalFormatting>
  <conditionalFormatting sqref="H73">
    <cfRule type="expression" dxfId="10931" priority="1060">
      <formula>AND($H73&lt;&gt;"",$I73&lt;&gt;"")</formula>
    </cfRule>
  </conditionalFormatting>
  <conditionalFormatting sqref="I73">
    <cfRule type="expression" dxfId="10930" priority="1059">
      <formula>AND($I73&lt;&gt;"",$J73&lt;&gt;"")</formula>
    </cfRule>
  </conditionalFormatting>
  <conditionalFormatting sqref="A73">
    <cfRule type="containsBlanks" dxfId="10929" priority="1058">
      <formula>LEN(TRIM(A73))=0</formula>
    </cfRule>
  </conditionalFormatting>
  <conditionalFormatting sqref="AA73:AB73">
    <cfRule type="expression" dxfId="10928" priority="1055">
      <formula>AND($H73&lt;&gt;"",$I73&lt;&gt;"",$J73&lt;&gt;"")</formula>
    </cfRule>
    <cfRule type="expression" dxfId="10927" priority="1056">
      <formula>AND($H73&lt;&gt;"",$I73&lt;&gt;"",$J73="")</formula>
    </cfRule>
    <cfRule type="expression" dxfId="10926" priority="1057">
      <formula>AND($H73&lt;&gt;"",$I73="",$J73="")</formula>
    </cfRule>
  </conditionalFormatting>
  <conditionalFormatting sqref="AC73:AD73">
    <cfRule type="expression" dxfId="10925" priority="1052">
      <formula>AND($H73&lt;&gt;"",$I73&lt;&gt;"",$J73&lt;&gt;"")</formula>
    </cfRule>
    <cfRule type="expression" dxfId="10924" priority="1053">
      <formula>AND($H73&lt;&gt;"",$I73&lt;&gt;"",$J73="")</formula>
    </cfRule>
    <cfRule type="expression" dxfId="10923" priority="1054">
      <formula>AND($H73&lt;&gt;"",$I73="",$J73="")</formula>
    </cfRule>
  </conditionalFormatting>
  <conditionalFormatting sqref="AE73:AH73">
    <cfRule type="expression" dxfId="10922" priority="1049">
      <formula>AND($H73&lt;&gt;"",$I73&lt;&gt;"",$J73&lt;&gt;"")</formula>
    </cfRule>
    <cfRule type="expression" dxfId="10921" priority="1050">
      <formula>AND($H73&lt;&gt;"",$I73&lt;&gt;"",$J73="")</formula>
    </cfRule>
    <cfRule type="expression" dxfId="10920" priority="1051">
      <formula>AND($H73&lt;&gt;"",$I73="",$J73="")</formula>
    </cfRule>
  </conditionalFormatting>
  <conditionalFormatting sqref="AI73">
    <cfRule type="expression" dxfId="10919" priority="1046">
      <formula>AND($H73&lt;&gt;"",$I73&lt;&gt;"",$J73&lt;&gt;"")</formula>
    </cfRule>
    <cfRule type="expression" dxfId="10918" priority="1047">
      <formula>AND($H73&lt;&gt;"",$I73&lt;&gt;"",$J73="")</formula>
    </cfRule>
    <cfRule type="expression" dxfId="10917" priority="1048">
      <formula>AND($H73&lt;&gt;"",$I73="",$J73="")</formula>
    </cfRule>
  </conditionalFormatting>
  <conditionalFormatting sqref="H75:J75">
    <cfRule type="expression" dxfId="10916" priority="1043">
      <formula>AND($H75&lt;&gt;"",$I75&lt;&gt;"",$J75&lt;&gt;"")</formula>
    </cfRule>
    <cfRule type="expression" dxfId="10915" priority="1044">
      <formula>AND($H75&lt;&gt;"",$I75&lt;&gt;"",$J75="")</formula>
    </cfRule>
    <cfRule type="expression" dxfId="10914" priority="1045">
      <formula>AND($H75&lt;&gt;"",$I75="",$J75="")</formula>
    </cfRule>
  </conditionalFormatting>
  <conditionalFormatting sqref="H75">
    <cfRule type="expression" dxfId="10913" priority="1042">
      <formula>AND($H75&lt;&gt;"",$I75&lt;&gt;"")</formula>
    </cfRule>
  </conditionalFormatting>
  <conditionalFormatting sqref="I75">
    <cfRule type="expression" dxfId="10912" priority="1041">
      <formula>AND($I75&lt;&gt;"",$J75&lt;&gt;"")</formula>
    </cfRule>
  </conditionalFormatting>
  <conditionalFormatting sqref="A75">
    <cfRule type="containsBlanks" dxfId="10911" priority="1040">
      <formula>LEN(TRIM(A75))=0</formula>
    </cfRule>
  </conditionalFormatting>
  <conditionalFormatting sqref="H72:J72">
    <cfRule type="expression" dxfId="10910" priority="1037">
      <formula>AND($H72&lt;&gt;"",$I72&lt;&gt;"",$J72&lt;&gt;"")</formula>
    </cfRule>
    <cfRule type="expression" dxfId="10909" priority="1038">
      <formula>AND($H72&lt;&gt;"",$I72&lt;&gt;"",$J72="")</formula>
    </cfRule>
    <cfRule type="expression" dxfId="10908" priority="1039">
      <formula>AND($H72&lt;&gt;"",$I72="",$J72="")</formula>
    </cfRule>
  </conditionalFormatting>
  <conditionalFormatting sqref="U72 X72:Z72">
    <cfRule type="expression" dxfId="10907" priority="1034">
      <formula>AND($H72&lt;&gt;"",$I72&lt;&gt;"",$J72&lt;&gt;"")</formula>
    </cfRule>
    <cfRule type="expression" dxfId="10906" priority="1035">
      <formula>AND($H72&lt;&gt;"",$I72&lt;&gt;"",$J72="")</formula>
    </cfRule>
    <cfRule type="expression" dxfId="10905" priority="1036">
      <formula>AND($H72&lt;&gt;"",$I72="",$J72="")</formula>
    </cfRule>
  </conditionalFormatting>
  <conditionalFormatting sqref="H72">
    <cfRule type="expression" dxfId="10904" priority="1033">
      <formula>AND($H72&lt;&gt;"",$I72&lt;&gt;"")</formula>
    </cfRule>
  </conditionalFormatting>
  <conditionalFormatting sqref="I72">
    <cfRule type="expression" dxfId="10903" priority="1032">
      <formula>AND($I72&lt;&gt;"",$J72&lt;&gt;"")</formula>
    </cfRule>
  </conditionalFormatting>
  <conditionalFormatting sqref="A72">
    <cfRule type="containsBlanks" dxfId="10902" priority="1031">
      <formula>LEN(TRIM(A72))=0</formula>
    </cfRule>
  </conditionalFormatting>
  <conditionalFormatting sqref="AA72:AB72">
    <cfRule type="expression" dxfId="10901" priority="1028">
      <formula>AND($H72&lt;&gt;"",$I72&lt;&gt;"",$J72&lt;&gt;"")</formula>
    </cfRule>
    <cfRule type="expression" dxfId="10900" priority="1029">
      <formula>AND($H72&lt;&gt;"",$I72&lt;&gt;"",$J72="")</formula>
    </cfRule>
    <cfRule type="expression" dxfId="10899" priority="1030">
      <formula>AND($H72&lt;&gt;"",$I72="",$J72="")</formula>
    </cfRule>
  </conditionalFormatting>
  <conditionalFormatting sqref="AC72:AD72">
    <cfRule type="expression" dxfId="10898" priority="1025">
      <formula>AND($H72&lt;&gt;"",$I72&lt;&gt;"",$J72&lt;&gt;"")</formula>
    </cfRule>
    <cfRule type="expression" dxfId="10897" priority="1026">
      <formula>AND($H72&lt;&gt;"",$I72&lt;&gt;"",$J72="")</formula>
    </cfRule>
    <cfRule type="expression" dxfId="10896" priority="1027">
      <formula>AND($H72&lt;&gt;"",$I72="",$J72="")</formula>
    </cfRule>
  </conditionalFormatting>
  <conditionalFormatting sqref="AE72:AH72">
    <cfRule type="expression" dxfId="10895" priority="1022">
      <formula>AND($H72&lt;&gt;"",$I72&lt;&gt;"",$J72&lt;&gt;"")</formula>
    </cfRule>
    <cfRule type="expression" dxfId="10894" priority="1023">
      <formula>AND($H72&lt;&gt;"",$I72&lt;&gt;"",$J72="")</formula>
    </cfRule>
    <cfRule type="expression" dxfId="10893" priority="1024">
      <formula>AND($H72&lt;&gt;"",$I72="",$J72="")</formula>
    </cfRule>
  </conditionalFormatting>
  <conditionalFormatting sqref="AI72">
    <cfRule type="expression" dxfId="10892" priority="1019">
      <formula>AND($H72&lt;&gt;"",$I72&lt;&gt;"",$J72&lt;&gt;"")</formula>
    </cfRule>
    <cfRule type="expression" dxfId="10891" priority="1020">
      <formula>AND($H72&lt;&gt;"",$I72&lt;&gt;"",$J72="")</formula>
    </cfRule>
    <cfRule type="expression" dxfId="10890" priority="1021">
      <formula>AND($H72&lt;&gt;"",$I72="",$J72="")</formula>
    </cfRule>
  </conditionalFormatting>
  <conditionalFormatting sqref="AJ67:CF67">
    <cfRule type="expression" dxfId="10889" priority="1016">
      <formula>AND($H67&lt;&gt;"",$I67&lt;&gt;"",$J67&lt;&gt;"")</formula>
    </cfRule>
    <cfRule type="expression" dxfId="10888" priority="1017">
      <formula>AND($H67&lt;&gt;"",$I67&lt;&gt;"",$J67="")</formula>
    </cfRule>
    <cfRule type="expression" dxfId="10887" priority="1018">
      <formula>AND($H67&lt;&gt;"",$I67="",$J67="")</formula>
    </cfRule>
  </conditionalFormatting>
  <conditionalFormatting sqref="AJ68:CF68">
    <cfRule type="expression" dxfId="10886" priority="1013">
      <formula>AND($H68&lt;&gt;"",$I68&lt;&gt;"",$J68&lt;&gt;"")</formula>
    </cfRule>
    <cfRule type="expression" dxfId="10885" priority="1014">
      <formula>AND($H68&lt;&gt;"",$I68&lt;&gt;"",$J68="")</formula>
    </cfRule>
    <cfRule type="expression" dxfId="10884" priority="1015">
      <formula>AND($H68&lt;&gt;"",$I68="",$J68="")</formula>
    </cfRule>
  </conditionalFormatting>
  <conditionalFormatting sqref="AJ69:CF69">
    <cfRule type="expression" dxfId="10883" priority="1010">
      <formula>AND($H69&lt;&gt;"",$I69&lt;&gt;"",$J69&lt;&gt;"")</formula>
    </cfRule>
    <cfRule type="expression" dxfId="10882" priority="1011">
      <formula>AND($H69&lt;&gt;"",$I69&lt;&gt;"",$J69="")</formula>
    </cfRule>
    <cfRule type="expression" dxfId="10881" priority="1012">
      <formula>AND($H69&lt;&gt;"",$I69="",$J69="")</formula>
    </cfRule>
  </conditionalFormatting>
  <conditionalFormatting sqref="AJ70:CF70">
    <cfRule type="expression" dxfId="10880" priority="1007">
      <formula>AND($H70&lt;&gt;"",$I70&lt;&gt;"",$J70&lt;&gt;"")</formula>
    </cfRule>
    <cfRule type="expression" dxfId="10879" priority="1008">
      <formula>AND($H70&lt;&gt;"",$I70&lt;&gt;"",$J70="")</formula>
    </cfRule>
    <cfRule type="expression" dxfId="10878" priority="1009">
      <formula>AND($H70&lt;&gt;"",$I70="",$J70="")</formula>
    </cfRule>
  </conditionalFormatting>
  <conditionalFormatting sqref="AJ71:CF71">
    <cfRule type="expression" dxfId="10877" priority="1004">
      <formula>AND($H71&lt;&gt;"",$I71&lt;&gt;"",$J71&lt;&gt;"")</formula>
    </cfRule>
    <cfRule type="expression" dxfId="10876" priority="1005">
      <formula>AND($H71&lt;&gt;"",$I71&lt;&gt;"",$J71="")</formula>
    </cfRule>
    <cfRule type="expression" dxfId="10875" priority="1006">
      <formula>AND($H71&lt;&gt;"",$I71="",$J71="")</formula>
    </cfRule>
  </conditionalFormatting>
  <conditionalFormatting sqref="AJ73:CF73">
    <cfRule type="expression" dxfId="10874" priority="1001">
      <formula>AND($H73&lt;&gt;"",$I73&lt;&gt;"",$J73&lt;&gt;"")</formula>
    </cfRule>
    <cfRule type="expression" dxfId="10873" priority="1002">
      <formula>AND($H73&lt;&gt;"",$I73&lt;&gt;"",$J73="")</formula>
    </cfRule>
    <cfRule type="expression" dxfId="10872" priority="1003">
      <formula>AND($H73&lt;&gt;"",$I73="",$J73="")</formula>
    </cfRule>
  </conditionalFormatting>
  <conditionalFormatting sqref="AJ72:CF72">
    <cfRule type="expression" dxfId="10871" priority="998">
      <formula>AND($H72&lt;&gt;"",$I72&lt;&gt;"",$J72&lt;&gt;"")</formula>
    </cfRule>
    <cfRule type="expression" dxfId="10870" priority="999">
      <formula>AND($H72&lt;&gt;"",$I72&lt;&gt;"",$J72="")</formula>
    </cfRule>
    <cfRule type="expression" dxfId="10869" priority="1000">
      <formula>AND($H72&lt;&gt;"",$I72="",$J72="")</formula>
    </cfRule>
  </conditionalFormatting>
  <conditionalFormatting sqref="H76:J76">
    <cfRule type="expression" dxfId="10868" priority="995">
      <formula>AND($H76&lt;&gt;"",$I76&lt;&gt;"",$J76&lt;&gt;"")</formula>
    </cfRule>
    <cfRule type="expression" dxfId="10867" priority="996">
      <formula>AND($H76&lt;&gt;"",$I76&lt;&gt;"",$J76="")</formula>
    </cfRule>
    <cfRule type="expression" dxfId="10866" priority="997">
      <formula>AND($H76&lt;&gt;"",$I76="",$J76="")</formula>
    </cfRule>
  </conditionalFormatting>
  <conditionalFormatting sqref="U76 X76:Z76">
    <cfRule type="expression" dxfId="10865" priority="992">
      <formula>AND($H76&lt;&gt;"",$I76&lt;&gt;"",$J76&lt;&gt;"")</formula>
    </cfRule>
    <cfRule type="expression" dxfId="10864" priority="993">
      <formula>AND($H76&lt;&gt;"",$I76&lt;&gt;"",$J76="")</formula>
    </cfRule>
    <cfRule type="expression" dxfId="10863" priority="994">
      <formula>AND($H76&lt;&gt;"",$I76="",$J76="")</formula>
    </cfRule>
  </conditionalFormatting>
  <conditionalFormatting sqref="H76">
    <cfRule type="expression" dxfId="10862" priority="991">
      <formula>AND($H76&lt;&gt;"",$I76&lt;&gt;"")</formula>
    </cfRule>
  </conditionalFormatting>
  <conditionalFormatting sqref="I76">
    <cfRule type="expression" dxfId="10861" priority="990">
      <formula>AND($I76&lt;&gt;"",$J76&lt;&gt;"")</formula>
    </cfRule>
  </conditionalFormatting>
  <conditionalFormatting sqref="A76">
    <cfRule type="containsBlanks" dxfId="10860" priority="989">
      <formula>LEN(TRIM(A76))=0</formula>
    </cfRule>
  </conditionalFormatting>
  <conditionalFormatting sqref="AA76:AB76">
    <cfRule type="expression" dxfId="10859" priority="986">
      <formula>AND($H76&lt;&gt;"",$I76&lt;&gt;"",$J76&lt;&gt;"")</formula>
    </cfRule>
    <cfRule type="expression" dxfId="10858" priority="987">
      <formula>AND($H76&lt;&gt;"",$I76&lt;&gt;"",$J76="")</formula>
    </cfRule>
    <cfRule type="expression" dxfId="10857" priority="988">
      <formula>AND($H76&lt;&gt;"",$I76="",$J76="")</formula>
    </cfRule>
  </conditionalFormatting>
  <conditionalFormatting sqref="AC76:AD76">
    <cfRule type="expression" dxfId="10856" priority="983">
      <formula>AND($H76&lt;&gt;"",$I76&lt;&gt;"",$J76&lt;&gt;"")</formula>
    </cfRule>
    <cfRule type="expression" dxfId="10855" priority="984">
      <formula>AND($H76&lt;&gt;"",$I76&lt;&gt;"",$J76="")</formula>
    </cfRule>
    <cfRule type="expression" dxfId="10854" priority="985">
      <formula>AND($H76&lt;&gt;"",$I76="",$J76="")</formula>
    </cfRule>
  </conditionalFormatting>
  <conditionalFormatting sqref="AE76:AH76">
    <cfRule type="expression" dxfId="10853" priority="980">
      <formula>AND($H76&lt;&gt;"",$I76&lt;&gt;"",$J76&lt;&gt;"")</formula>
    </cfRule>
    <cfRule type="expression" dxfId="10852" priority="981">
      <formula>AND($H76&lt;&gt;"",$I76&lt;&gt;"",$J76="")</formula>
    </cfRule>
    <cfRule type="expression" dxfId="10851" priority="982">
      <formula>AND($H76&lt;&gt;"",$I76="",$J76="")</formula>
    </cfRule>
  </conditionalFormatting>
  <conditionalFormatting sqref="AI76">
    <cfRule type="expression" dxfId="10850" priority="977">
      <formula>AND($H76&lt;&gt;"",$I76&lt;&gt;"",$J76&lt;&gt;"")</formula>
    </cfRule>
    <cfRule type="expression" dxfId="10849" priority="978">
      <formula>AND($H76&lt;&gt;"",$I76&lt;&gt;"",$J76="")</formula>
    </cfRule>
    <cfRule type="expression" dxfId="10848" priority="979">
      <formula>AND($H76&lt;&gt;"",$I76="",$J76="")</formula>
    </cfRule>
  </conditionalFormatting>
  <conditionalFormatting sqref="H77:J77">
    <cfRule type="expression" dxfId="10847" priority="974">
      <formula>AND($H77&lt;&gt;"",$I77&lt;&gt;"",$J77&lt;&gt;"")</formula>
    </cfRule>
    <cfRule type="expression" dxfId="10846" priority="975">
      <formula>AND($H77&lt;&gt;"",$I77&lt;&gt;"",$J77="")</formula>
    </cfRule>
    <cfRule type="expression" dxfId="10845" priority="976">
      <formula>AND($H77&lt;&gt;"",$I77="",$J77="")</formula>
    </cfRule>
  </conditionalFormatting>
  <conditionalFormatting sqref="U77 X77:Z77">
    <cfRule type="expression" dxfId="10844" priority="971">
      <formula>AND($H77&lt;&gt;"",$I77&lt;&gt;"",$J77&lt;&gt;"")</formula>
    </cfRule>
    <cfRule type="expression" dxfId="10843" priority="972">
      <formula>AND($H77&lt;&gt;"",$I77&lt;&gt;"",$J77="")</formula>
    </cfRule>
    <cfRule type="expression" dxfId="10842" priority="973">
      <formula>AND($H77&lt;&gt;"",$I77="",$J77="")</formula>
    </cfRule>
  </conditionalFormatting>
  <conditionalFormatting sqref="H77">
    <cfRule type="expression" dxfId="10841" priority="970">
      <formula>AND($H77&lt;&gt;"",$I77&lt;&gt;"")</formula>
    </cfRule>
  </conditionalFormatting>
  <conditionalFormatting sqref="I77">
    <cfRule type="expression" dxfId="10840" priority="969">
      <formula>AND($I77&lt;&gt;"",$J77&lt;&gt;"")</formula>
    </cfRule>
  </conditionalFormatting>
  <conditionalFormatting sqref="A77">
    <cfRule type="containsBlanks" dxfId="10839" priority="968">
      <formula>LEN(TRIM(A77))=0</formula>
    </cfRule>
  </conditionalFormatting>
  <conditionalFormatting sqref="AA77:AB77">
    <cfRule type="expression" dxfId="10838" priority="965">
      <formula>AND($H77&lt;&gt;"",$I77&lt;&gt;"",$J77&lt;&gt;"")</formula>
    </cfRule>
    <cfRule type="expression" dxfId="10837" priority="966">
      <formula>AND($H77&lt;&gt;"",$I77&lt;&gt;"",$J77="")</formula>
    </cfRule>
    <cfRule type="expression" dxfId="10836" priority="967">
      <formula>AND($H77&lt;&gt;"",$I77="",$J77="")</formula>
    </cfRule>
  </conditionalFormatting>
  <conditionalFormatting sqref="AC77:AD77">
    <cfRule type="expression" dxfId="10835" priority="962">
      <formula>AND($H77&lt;&gt;"",$I77&lt;&gt;"",$J77&lt;&gt;"")</formula>
    </cfRule>
    <cfRule type="expression" dxfId="10834" priority="963">
      <formula>AND($H77&lt;&gt;"",$I77&lt;&gt;"",$J77="")</formula>
    </cfRule>
    <cfRule type="expression" dxfId="10833" priority="964">
      <formula>AND($H77&lt;&gt;"",$I77="",$J77="")</formula>
    </cfRule>
  </conditionalFormatting>
  <conditionalFormatting sqref="AE77:AH77">
    <cfRule type="expression" dxfId="10832" priority="959">
      <formula>AND($H77&lt;&gt;"",$I77&lt;&gt;"",$J77&lt;&gt;"")</formula>
    </cfRule>
    <cfRule type="expression" dxfId="10831" priority="960">
      <formula>AND($H77&lt;&gt;"",$I77&lt;&gt;"",$J77="")</formula>
    </cfRule>
    <cfRule type="expression" dxfId="10830" priority="961">
      <formula>AND($H77&lt;&gt;"",$I77="",$J77="")</formula>
    </cfRule>
  </conditionalFormatting>
  <conditionalFormatting sqref="AI77">
    <cfRule type="expression" dxfId="10829" priority="956">
      <formula>AND($H77&lt;&gt;"",$I77&lt;&gt;"",$J77&lt;&gt;"")</formula>
    </cfRule>
    <cfRule type="expression" dxfId="10828" priority="957">
      <formula>AND($H77&lt;&gt;"",$I77&lt;&gt;"",$J77="")</formula>
    </cfRule>
    <cfRule type="expression" dxfId="10827" priority="958">
      <formula>AND($H77&lt;&gt;"",$I77="",$J77="")</formula>
    </cfRule>
  </conditionalFormatting>
  <conditionalFormatting sqref="H78:J78">
    <cfRule type="expression" dxfId="10826" priority="953">
      <formula>AND($H78&lt;&gt;"",$I78&lt;&gt;"",$J78&lt;&gt;"")</formula>
    </cfRule>
    <cfRule type="expression" dxfId="10825" priority="954">
      <formula>AND($H78&lt;&gt;"",$I78&lt;&gt;"",$J78="")</formula>
    </cfRule>
    <cfRule type="expression" dxfId="10824" priority="955">
      <formula>AND($H78&lt;&gt;"",$I78="",$J78="")</formula>
    </cfRule>
  </conditionalFormatting>
  <conditionalFormatting sqref="U78 X78:Z78">
    <cfRule type="expression" dxfId="10823" priority="950">
      <formula>AND($H78&lt;&gt;"",$I78&lt;&gt;"",$J78&lt;&gt;"")</formula>
    </cfRule>
    <cfRule type="expression" dxfId="10822" priority="951">
      <formula>AND($H78&lt;&gt;"",$I78&lt;&gt;"",$J78="")</formula>
    </cfRule>
    <cfRule type="expression" dxfId="10821" priority="952">
      <formula>AND($H78&lt;&gt;"",$I78="",$J78="")</formula>
    </cfRule>
  </conditionalFormatting>
  <conditionalFormatting sqref="H78">
    <cfRule type="expression" dxfId="10820" priority="949">
      <formula>AND($H78&lt;&gt;"",$I78&lt;&gt;"")</formula>
    </cfRule>
  </conditionalFormatting>
  <conditionalFormatting sqref="I78">
    <cfRule type="expression" dxfId="10819" priority="948">
      <formula>AND($I78&lt;&gt;"",$J78&lt;&gt;"")</formula>
    </cfRule>
  </conditionalFormatting>
  <conditionalFormatting sqref="A78">
    <cfRule type="containsBlanks" dxfId="10818" priority="947">
      <formula>LEN(TRIM(A78))=0</formula>
    </cfRule>
  </conditionalFormatting>
  <conditionalFormatting sqref="AA78:AB78">
    <cfRule type="expression" dxfId="10817" priority="944">
      <formula>AND($H78&lt;&gt;"",$I78&lt;&gt;"",$J78&lt;&gt;"")</formula>
    </cfRule>
    <cfRule type="expression" dxfId="10816" priority="945">
      <formula>AND($H78&lt;&gt;"",$I78&lt;&gt;"",$J78="")</formula>
    </cfRule>
    <cfRule type="expression" dxfId="10815" priority="946">
      <formula>AND($H78&lt;&gt;"",$I78="",$J78="")</formula>
    </cfRule>
  </conditionalFormatting>
  <conditionalFormatting sqref="AC78:AD78">
    <cfRule type="expression" dxfId="10814" priority="941">
      <formula>AND($H78&lt;&gt;"",$I78&lt;&gt;"",$J78&lt;&gt;"")</formula>
    </cfRule>
    <cfRule type="expression" dxfId="10813" priority="942">
      <formula>AND($H78&lt;&gt;"",$I78&lt;&gt;"",$J78="")</formula>
    </cfRule>
    <cfRule type="expression" dxfId="10812" priority="943">
      <formula>AND($H78&lt;&gt;"",$I78="",$J78="")</formula>
    </cfRule>
  </conditionalFormatting>
  <conditionalFormatting sqref="AE78:AH78">
    <cfRule type="expression" dxfId="10811" priority="938">
      <formula>AND($H78&lt;&gt;"",$I78&lt;&gt;"",$J78&lt;&gt;"")</formula>
    </cfRule>
    <cfRule type="expression" dxfId="10810" priority="939">
      <formula>AND($H78&lt;&gt;"",$I78&lt;&gt;"",$J78="")</formula>
    </cfRule>
    <cfRule type="expression" dxfId="10809" priority="940">
      <formula>AND($H78&lt;&gt;"",$I78="",$J78="")</formula>
    </cfRule>
  </conditionalFormatting>
  <conditionalFormatting sqref="AI78">
    <cfRule type="expression" dxfId="10808" priority="935">
      <formula>AND($H78&lt;&gt;"",$I78&lt;&gt;"",$J78&lt;&gt;"")</formula>
    </cfRule>
    <cfRule type="expression" dxfId="10807" priority="936">
      <formula>AND($H78&lt;&gt;"",$I78&lt;&gt;"",$J78="")</formula>
    </cfRule>
    <cfRule type="expression" dxfId="10806" priority="937">
      <formula>AND($H78&lt;&gt;"",$I78="",$J78="")</formula>
    </cfRule>
  </conditionalFormatting>
  <conditionalFormatting sqref="H79:J79">
    <cfRule type="expression" dxfId="10805" priority="932">
      <formula>AND($H79&lt;&gt;"",$I79&lt;&gt;"",$J79&lt;&gt;"")</formula>
    </cfRule>
    <cfRule type="expression" dxfId="10804" priority="933">
      <formula>AND($H79&lt;&gt;"",$I79&lt;&gt;"",$J79="")</formula>
    </cfRule>
    <cfRule type="expression" dxfId="10803" priority="934">
      <formula>AND($H79&lt;&gt;"",$I79="",$J79="")</formula>
    </cfRule>
  </conditionalFormatting>
  <conditionalFormatting sqref="U79 X79:Z79">
    <cfRule type="expression" dxfId="10802" priority="929">
      <formula>AND($H79&lt;&gt;"",$I79&lt;&gt;"",$J79&lt;&gt;"")</formula>
    </cfRule>
    <cfRule type="expression" dxfId="10801" priority="930">
      <formula>AND($H79&lt;&gt;"",$I79&lt;&gt;"",$J79="")</formula>
    </cfRule>
    <cfRule type="expression" dxfId="10800" priority="931">
      <formula>AND($H79&lt;&gt;"",$I79="",$J79="")</formula>
    </cfRule>
  </conditionalFormatting>
  <conditionalFormatting sqref="H79">
    <cfRule type="expression" dxfId="10799" priority="928">
      <formula>AND($H79&lt;&gt;"",$I79&lt;&gt;"")</formula>
    </cfRule>
  </conditionalFormatting>
  <conditionalFormatting sqref="I79">
    <cfRule type="expression" dxfId="10798" priority="927">
      <formula>AND($I79&lt;&gt;"",$J79&lt;&gt;"")</formula>
    </cfRule>
  </conditionalFormatting>
  <conditionalFormatting sqref="A79">
    <cfRule type="containsBlanks" dxfId="10797" priority="926">
      <formula>LEN(TRIM(A79))=0</formula>
    </cfRule>
  </conditionalFormatting>
  <conditionalFormatting sqref="AA79:AB79">
    <cfRule type="expression" dxfId="10796" priority="923">
      <formula>AND($H79&lt;&gt;"",$I79&lt;&gt;"",$J79&lt;&gt;"")</formula>
    </cfRule>
    <cfRule type="expression" dxfId="10795" priority="924">
      <formula>AND($H79&lt;&gt;"",$I79&lt;&gt;"",$J79="")</formula>
    </cfRule>
    <cfRule type="expression" dxfId="10794" priority="925">
      <formula>AND($H79&lt;&gt;"",$I79="",$J79="")</formula>
    </cfRule>
  </conditionalFormatting>
  <conditionalFormatting sqref="AC79:AD79">
    <cfRule type="expression" dxfId="10793" priority="920">
      <formula>AND($H79&lt;&gt;"",$I79&lt;&gt;"",$J79&lt;&gt;"")</formula>
    </cfRule>
    <cfRule type="expression" dxfId="10792" priority="921">
      <formula>AND($H79&lt;&gt;"",$I79&lt;&gt;"",$J79="")</formula>
    </cfRule>
    <cfRule type="expression" dxfId="10791" priority="922">
      <formula>AND($H79&lt;&gt;"",$I79="",$J79="")</formula>
    </cfRule>
  </conditionalFormatting>
  <conditionalFormatting sqref="AE79:AH79">
    <cfRule type="expression" dxfId="10790" priority="917">
      <formula>AND($H79&lt;&gt;"",$I79&lt;&gt;"",$J79&lt;&gt;"")</formula>
    </cfRule>
    <cfRule type="expression" dxfId="10789" priority="918">
      <formula>AND($H79&lt;&gt;"",$I79&lt;&gt;"",$J79="")</formula>
    </cfRule>
    <cfRule type="expression" dxfId="10788" priority="919">
      <formula>AND($H79&lt;&gt;"",$I79="",$J79="")</formula>
    </cfRule>
  </conditionalFormatting>
  <conditionalFormatting sqref="AI79">
    <cfRule type="expression" dxfId="10787" priority="914">
      <formula>AND($H79&lt;&gt;"",$I79&lt;&gt;"",$J79&lt;&gt;"")</formula>
    </cfRule>
    <cfRule type="expression" dxfId="10786" priority="915">
      <formula>AND($H79&lt;&gt;"",$I79&lt;&gt;"",$J79="")</formula>
    </cfRule>
    <cfRule type="expression" dxfId="10785" priority="916">
      <formula>AND($H79&lt;&gt;"",$I79="",$J79="")</formula>
    </cfRule>
  </conditionalFormatting>
  <conditionalFormatting sqref="H80:J80">
    <cfRule type="expression" dxfId="10784" priority="911">
      <formula>AND($H80&lt;&gt;"",$I80&lt;&gt;"",$J80&lt;&gt;"")</formula>
    </cfRule>
    <cfRule type="expression" dxfId="10783" priority="912">
      <formula>AND($H80&lt;&gt;"",$I80&lt;&gt;"",$J80="")</formula>
    </cfRule>
    <cfRule type="expression" dxfId="10782" priority="913">
      <formula>AND($H80&lt;&gt;"",$I80="",$J80="")</formula>
    </cfRule>
  </conditionalFormatting>
  <conditionalFormatting sqref="U80 X80:Z80">
    <cfRule type="expression" dxfId="10781" priority="908">
      <formula>AND($H80&lt;&gt;"",$I80&lt;&gt;"",$J80&lt;&gt;"")</formula>
    </cfRule>
    <cfRule type="expression" dxfId="10780" priority="909">
      <formula>AND($H80&lt;&gt;"",$I80&lt;&gt;"",$J80="")</formula>
    </cfRule>
    <cfRule type="expression" dxfId="10779" priority="910">
      <formula>AND($H80&lt;&gt;"",$I80="",$J80="")</formula>
    </cfRule>
  </conditionalFormatting>
  <conditionalFormatting sqref="H80">
    <cfRule type="expression" dxfId="10778" priority="907">
      <formula>AND($H80&lt;&gt;"",$I80&lt;&gt;"")</formula>
    </cfRule>
  </conditionalFormatting>
  <conditionalFormatting sqref="I80">
    <cfRule type="expression" dxfId="10777" priority="906">
      <formula>AND($I80&lt;&gt;"",$J80&lt;&gt;"")</formula>
    </cfRule>
  </conditionalFormatting>
  <conditionalFormatting sqref="A80">
    <cfRule type="containsBlanks" dxfId="10776" priority="905">
      <formula>LEN(TRIM(A80))=0</formula>
    </cfRule>
  </conditionalFormatting>
  <conditionalFormatting sqref="AA80:AB80">
    <cfRule type="expression" dxfId="10775" priority="902">
      <formula>AND($H80&lt;&gt;"",$I80&lt;&gt;"",$J80&lt;&gt;"")</formula>
    </cfRule>
    <cfRule type="expression" dxfId="10774" priority="903">
      <formula>AND($H80&lt;&gt;"",$I80&lt;&gt;"",$J80="")</formula>
    </cfRule>
    <cfRule type="expression" dxfId="10773" priority="904">
      <formula>AND($H80&lt;&gt;"",$I80="",$J80="")</formula>
    </cfRule>
  </conditionalFormatting>
  <conditionalFormatting sqref="AC80:AD80">
    <cfRule type="expression" dxfId="10772" priority="899">
      <formula>AND($H80&lt;&gt;"",$I80&lt;&gt;"",$J80&lt;&gt;"")</formula>
    </cfRule>
    <cfRule type="expression" dxfId="10771" priority="900">
      <formula>AND($H80&lt;&gt;"",$I80&lt;&gt;"",$J80="")</formula>
    </cfRule>
    <cfRule type="expression" dxfId="10770" priority="901">
      <formula>AND($H80&lt;&gt;"",$I80="",$J80="")</formula>
    </cfRule>
  </conditionalFormatting>
  <conditionalFormatting sqref="AE80:AH80">
    <cfRule type="expression" dxfId="10769" priority="896">
      <formula>AND($H80&lt;&gt;"",$I80&lt;&gt;"",$J80&lt;&gt;"")</formula>
    </cfRule>
    <cfRule type="expression" dxfId="10768" priority="897">
      <formula>AND($H80&lt;&gt;"",$I80&lt;&gt;"",$J80="")</formula>
    </cfRule>
    <cfRule type="expression" dxfId="10767" priority="898">
      <formula>AND($H80&lt;&gt;"",$I80="",$J80="")</formula>
    </cfRule>
  </conditionalFormatting>
  <conditionalFormatting sqref="AI80">
    <cfRule type="expression" dxfId="10766" priority="893">
      <formula>AND($H80&lt;&gt;"",$I80&lt;&gt;"",$J80&lt;&gt;"")</formula>
    </cfRule>
    <cfRule type="expression" dxfId="10765" priority="894">
      <formula>AND($H80&lt;&gt;"",$I80&lt;&gt;"",$J80="")</formula>
    </cfRule>
    <cfRule type="expression" dxfId="10764" priority="895">
      <formula>AND($H80&lt;&gt;"",$I80="",$J80="")</formula>
    </cfRule>
  </conditionalFormatting>
  <conditionalFormatting sqref="H82:J82">
    <cfRule type="expression" dxfId="10763" priority="890">
      <formula>AND($H82&lt;&gt;"",$I82&lt;&gt;"",$J82&lt;&gt;"")</formula>
    </cfRule>
    <cfRule type="expression" dxfId="10762" priority="891">
      <formula>AND($H82&lt;&gt;"",$I82&lt;&gt;"",$J82="")</formula>
    </cfRule>
    <cfRule type="expression" dxfId="10761" priority="892">
      <formula>AND($H82&lt;&gt;"",$I82="",$J82="")</formula>
    </cfRule>
  </conditionalFormatting>
  <conditionalFormatting sqref="U82 X82:Z82">
    <cfRule type="expression" dxfId="10760" priority="887">
      <formula>AND($H82&lt;&gt;"",$I82&lt;&gt;"",$J82&lt;&gt;"")</formula>
    </cfRule>
    <cfRule type="expression" dxfId="10759" priority="888">
      <formula>AND($H82&lt;&gt;"",$I82&lt;&gt;"",$J82="")</formula>
    </cfRule>
    <cfRule type="expression" dxfId="10758" priority="889">
      <formula>AND($H82&lt;&gt;"",$I82="",$J82="")</formula>
    </cfRule>
  </conditionalFormatting>
  <conditionalFormatting sqref="H82">
    <cfRule type="expression" dxfId="10757" priority="886">
      <formula>AND($H82&lt;&gt;"",$I82&lt;&gt;"")</formula>
    </cfRule>
  </conditionalFormatting>
  <conditionalFormatting sqref="I82">
    <cfRule type="expression" dxfId="10756" priority="885">
      <formula>AND($I82&lt;&gt;"",$J82&lt;&gt;"")</formula>
    </cfRule>
  </conditionalFormatting>
  <conditionalFormatting sqref="A82">
    <cfRule type="containsBlanks" dxfId="10755" priority="884">
      <formula>LEN(TRIM(A82))=0</formula>
    </cfRule>
  </conditionalFormatting>
  <conditionalFormatting sqref="AA82:AB82">
    <cfRule type="expression" dxfId="10754" priority="881">
      <formula>AND($H82&lt;&gt;"",$I82&lt;&gt;"",$J82&lt;&gt;"")</formula>
    </cfRule>
    <cfRule type="expression" dxfId="10753" priority="882">
      <formula>AND($H82&lt;&gt;"",$I82&lt;&gt;"",$J82="")</formula>
    </cfRule>
    <cfRule type="expression" dxfId="10752" priority="883">
      <formula>AND($H82&lt;&gt;"",$I82="",$J82="")</formula>
    </cfRule>
  </conditionalFormatting>
  <conditionalFormatting sqref="AC82:AD82">
    <cfRule type="expression" dxfId="10751" priority="878">
      <formula>AND($H82&lt;&gt;"",$I82&lt;&gt;"",$J82&lt;&gt;"")</formula>
    </cfRule>
    <cfRule type="expression" dxfId="10750" priority="879">
      <formula>AND($H82&lt;&gt;"",$I82&lt;&gt;"",$J82="")</formula>
    </cfRule>
    <cfRule type="expression" dxfId="10749" priority="880">
      <formula>AND($H82&lt;&gt;"",$I82="",$J82="")</formula>
    </cfRule>
  </conditionalFormatting>
  <conditionalFormatting sqref="AE82:AH82">
    <cfRule type="expression" dxfId="10748" priority="875">
      <formula>AND($H82&lt;&gt;"",$I82&lt;&gt;"",$J82&lt;&gt;"")</formula>
    </cfRule>
    <cfRule type="expression" dxfId="10747" priority="876">
      <formula>AND($H82&lt;&gt;"",$I82&lt;&gt;"",$J82="")</formula>
    </cfRule>
    <cfRule type="expression" dxfId="10746" priority="877">
      <formula>AND($H82&lt;&gt;"",$I82="",$J82="")</formula>
    </cfRule>
  </conditionalFormatting>
  <conditionalFormatting sqref="AI82">
    <cfRule type="expression" dxfId="10745" priority="872">
      <formula>AND($H82&lt;&gt;"",$I82&lt;&gt;"",$J82&lt;&gt;"")</formula>
    </cfRule>
    <cfRule type="expression" dxfId="10744" priority="873">
      <formula>AND($H82&lt;&gt;"",$I82&lt;&gt;"",$J82="")</formula>
    </cfRule>
    <cfRule type="expression" dxfId="10743" priority="874">
      <formula>AND($H82&lt;&gt;"",$I82="",$J82="")</formula>
    </cfRule>
  </conditionalFormatting>
  <conditionalFormatting sqref="H84:J84">
    <cfRule type="expression" dxfId="10742" priority="869">
      <formula>AND($H84&lt;&gt;"",$I84&lt;&gt;"",$J84&lt;&gt;"")</formula>
    </cfRule>
    <cfRule type="expression" dxfId="10741" priority="870">
      <formula>AND($H84&lt;&gt;"",$I84&lt;&gt;"",$J84="")</formula>
    </cfRule>
    <cfRule type="expression" dxfId="10740" priority="871">
      <formula>AND($H84&lt;&gt;"",$I84="",$J84="")</formula>
    </cfRule>
  </conditionalFormatting>
  <conditionalFormatting sqref="H84">
    <cfRule type="expression" dxfId="10739" priority="868">
      <formula>AND($H84&lt;&gt;"",$I84&lt;&gt;"")</formula>
    </cfRule>
  </conditionalFormatting>
  <conditionalFormatting sqref="I84">
    <cfRule type="expression" dxfId="10738" priority="867">
      <formula>AND($I84&lt;&gt;"",$J84&lt;&gt;"")</formula>
    </cfRule>
  </conditionalFormatting>
  <conditionalFormatting sqref="A84">
    <cfRule type="containsBlanks" dxfId="10737" priority="866">
      <formula>LEN(TRIM(A84))=0</formula>
    </cfRule>
  </conditionalFormatting>
  <conditionalFormatting sqref="H81:J81">
    <cfRule type="expression" dxfId="10736" priority="863">
      <formula>AND($H81&lt;&gt;"",$I81&lt;&gt;"",$J81&lt;&gt;"")</formula>
    </cfRule>
    <cfRule type="expression" dxfId="10735" priority="864">
      <formula>AND($H81&lt;&gt;"",$I81&lt;&gt;"",$J81="")</formula>
    </cfRule>
    <cfRule type="expression" dxfId="10734" priority="865">
      <formula>AND($H81&lt;&gt;"",$I81="",$J81="")</formula>
    </cfRule>
  </conditionalFormatting>
  <conditionalFormatting sqref="U81 X81:Z81">
    <cfRule type="expression" dxfId="10733" priority="860">
      <formula>AND($H81&lt;&gt;"",$I81&lt;&gt;"",$J81&lt;&gt;"")</formula>
    </cfRule>
    <cfRule type="expression" dxfId="10732" priority="861">
      <formula>AND($H81&lt;&gt;"",$I81&lt;&gt;"",$J81="")</formula>
    </cfRule>
    <cfRule type="expression" dxfId="10731" priority="862">
      <formula>AND($H81&lt;&gt;"",$I81="",$J81="")</formula>
    </cfRule>
  </conditionalFormatting>
  <conditionalFormatting sqref="H81">
    <cfRule type="expression" dxfId="10730" priority="859">
      <formula>AND($H81&lt;&gt;"",$I81&lt;&gt;"")</formula>
    </cfRule>
  </conditionalFormatting>
  <conditionalFormatting sqref="I81">
    <cfRule type="expression" dxfId="10729" priority="858">
      <formula>AND($I81&lt;&gt;"",$J81&lt;&gt;"")</formula>
    </cfRule>
  </conditionalFormatting>
  <conditionalFormatting sqref="A81">
    <cfRule type="containsBlanks" dxfId="10728" priority="857">
      <formula>LEN(TRIM(A81))=0</formula>
    </cfRule>
  </conditionalFormatting>
  <conditionalFormatting sqref="AA81:AB81">
    <cfRule type="expression" dxfId="10727" priority="854">
      <formula>AND($H81&lt;&gt;"",$I81&lt;&gt;"",$J81&lt;&gt;"")</formula>
    </cfRule>
    <cfRule type="expression" dxfId="10726" priority="855">
      <formula>AND($H81&lt;&gt;"",$I81&lt;&gt;"",$J81="")</formula>
    </cfRule>
    <cfRule type="expression" dxfId="10725" priority="856">
      <formula>AND($H81&lt;&gt;"",$I81="",$J81="")</formula>
    </cfRule>
  </conditionalFormatting>
  <conditionalFormatting sqref="AC81:AD81">
    <cfRule type="expression" dxfId="10724" priority="851">
      <formula>AND($H81&lt;&gt;"",$I81&lt;&gt;"",$J81&lt;&gt;"")</formula>
    </cfRule>
    <cfRule type="expression" dxfId="10723" priority="852">
      <formula>AND($H81&lt;&gt;"",$I81&lt;&gt;"",$J81="")</formula>
    </cfRule>
    <cfRule type="expression" dxfId="10722" priority="853">
      <formula>AND($H81&lt;&gt;"",$I81="",$J81="")</formula>
    </cfRule>
  </conditionalFormatting>
  <conditionalFormatting sqref="AE81:AH81">
    <cfRule type="expression" dxfId="10721" priority="848">
      <formula>AND($H81&lt;&gt;"",$I81&lt;&gt;"",$J81&lt;&gt;"")</formula>
    </cfRule>
    <cfRule type="expression" dxfId="10720" priority="849">
      <formula>AND($H81&lt;&gt;"",$I81&lt;&gt;"",$J81="")</formula>
    </cfRule>
    <cfRule type="expression" dxfId="10719" priority="850">
      <formula>AND($H81&lt;&gt;"",$I81="",$J81="")</formula>
    </cfRule>
  </conditionalFormatting>
  <conditionalFormatting sqref="AI81">
    <cfRule type="expression" dxfId="10718" priority="845">
      <formula>AND($H81&lt;&gt;"",$I81&lt;&gt;"",$J81&lt;&gt;"")</formula>
    </cfRule>
    <cfRule type="expression" dxfId="10717" priority="846">
      <formula>AND($H81&lt;&gt;"",$I81&lt;&gt;"",$J81="")</formula>
    </cfRule>
    <cfRule type="expression" dxfId="10716" priority="847">
      <formula>AND($H81&lt;&gt;"",$I81="",$J81="")</formula>
    </cfRule>
  </conditionalFormatting>
  <conditionalFormatting sqref="AJ76:CF76">
    <cfRule type="expression" dxfId="10715" priority="842">
      <formula>AND($H76&lt;&gt;"",$I76&lt;&gt;"",$J76&lt;&gt;"")</formula>
    </cfRule>
    <cfRule type="expression" dxfId="10714" priority="843">
      <formula>AND($H76&lt;&gt;"",$I76&lt;&gt;"",$J76="")</formula>
    </cfRule>
    <cfRule type="expression" dxfId="10713" priority="844">
      <formula>AND($H76&lt;&gt;"",$I76="",$J76="")</formula>
    </cfRule>
  </conditionalFormatting>
  <conditionalFormatting sqref="AJ77:CF77">
    <cfRule type="expression" dxfId="10712" priority="839">
      <formula>AND($H77&lt;&gt;"",$I77&lt;&gt;"",$J77&lt;&gt;"")</formula>
    </cfRule>
    <cfRule type="expression" dxfId="10711" priority="840">
      <formula>AND($H77&lt;&gt;"",$I77&lt;&gt;"",$J77="")</formula>
    </cfRule>
    <cfRule type="expression" dxfId="10710" priority="841">
      <formula>AND($H77&lt;&gt;"",$I77="",$J77="")</formula>
    </cfRule>
  </conditionalFormatting>
  <conditionalFormatting sqref="AJ78:CF78">
    <cfRule type="expression" dxfId="10709" priority="836">
      <formula>AND($H78&lt;&gt;"",$I78&lt;&gt;"",$J78&lt;&gt;"")</formula>
    </cfRule>
    <cfRule type="expression" dxfId="10708" priority="837">
      <formula>AND($H78&lt;&gt;"",$I78&lt;&gt;"",$J78="")</formula>
    </cfRule>
    <cfRule type="expression" dxfId="10707" priority="838">
      <formula>AND($H78&lt;&gt;"",$I78="",$J78="")</formula>
    </cfRule>
  </conditionalFormatting>
  <conditionalFormatting sqref="AJ79:CF79">
    <cfRule type="expression" dxfId="10706" priority="833">
      <formula>AND($H79&lt;&gt;"",$I79&lt;&gt;"",$J79&lt;&gt;"")</formula>
    </cfRule>
    <cfRule type="expression" dxfId="10705" priority="834">
      <formula>AND($H79&lt;&gt;"",$I79&lt;&gt;"",$J79="")</formula>
    </cfRule>
    <cfRule type="expression" dxfId="10704" priority="835">
      <formula>AND($H79&lt;&gt;"",$I79="",$J79="")</formula>
    </cfRule>
  </conditionalFormatting>
  <conditionalFormatting sqref="AJ80:CF80">
    <cfRule type="expression" dxfId="10703" priority="830">
      <formula>AND($H80&lt;&gt;"",$I80&lt;&gt;"",$J80&lt;&gt;"")</formula>
    </cfRule>
    <cfRule type="expression" dxfId="10702" priority="831">
      <formula>AND($H80&lt;&gt;"",$I80&lt;&gt;"",$J80="")</formula>
    </cfRule>
    <cfRule type="expression" dxfId="10701" priority="832">
      <formula>AND($H80&lt;&gt;"",$I80="",$J80="")</formula>
    </cfRule>
  </conditionalFormatting>
  <conditionalFormatting sqref="AJ82:CF82">
    <cfRule type="expression" dxfId="10700" priority="827">
      <formula>AND($H82&lt;&gt;"",$I82&lt;&gt;"",$J82&lt;&gt;"")</formula>
    </cfRule>
    <cfRule type="expression" dxfId="10699" priority="828">
      <formula>AND($H82&lt;&gt;"",$I82&lt;&gt;"",$J82="")</formula>
    </cfRule>
    <cfRule type="expression" dxfId="10698" priority="829">
      <formula>AND($H82&lt;&gt;"",$I82="",$J82="")</formula>
    </cfRule>
  </conditionalFormatting>
  <conditionalFormatting sqref="AJ81:CF81">
    <cfRule type="expression" dxfId="10697" priority="824">
      <formula>AND($H81&lt;&gt;"",$I81&lt;&gt;"",$J81&lt;&gt;"")</formula>
    </cfRule>
    <cfRule type="expression" dxfId="10696" priority="825">
      <formula>AND($H81&lt;&gt;"",$I81&lt;&gt;"",$J81="")</formula>
    </cfRule>
    <cfRule type="expression" dxfId="10695" priority="826">
      <formula>AND($H81&lt;&gt;"",$I81="",$J81="")</formula>
    </cfRule>
  </conditionalFormatting>
  <conditionalFormatting sqref="X122:AI123 H122:J123 U122:U123">
    <cfRule type="expression" dxfId="10694" priority="821">
      <formula>AND($H122&lt;&gt;"",$I122&lt;&gt;"",$J122&lt;&gt;"")</formula>
    </cfRule>
    <cfRule type="expression" dxfId="10693" priority="822">
      <formula>AND($H122&lt;&gt;"",$I122&lt;&gt;"",$J122="")</formula>
    </cfRule>
    <cfRule type="expression" dxfId="10692" priority="823">
      <formula>AND($H122&lt;&gt;"",$I122="",$J122="")</formula>
    </cfRule>
  </conditionalFormatting>
  <conditionalFormatting sqref="H122:H123">
    <cfRule type="expression" dxfId="10691" priority="820">
      <formula>AND($H122&lt;&gt;"",$I122&lt;&gt;"")</formula>
    </cfRule>
  </conditionalFormatting>
  <conditionalFormatting sqref="I146:I147">
    <cfRule type="expression" dxfId="10690" priority="713">
      <formula>AND($I146&lt;&gt;"",$J146&lt;&gt;"")</formula>
    </cfRule>
  </conditionalFormatting>
  <conditionalFormatting sqref="H132:J132">
    <cfRule type="expression" dxfId="10689" priority="816">
      <formula>AND($H132&lt;&gt;"",$I132&lt;&gt;"",$J132&lt;&gt;"")</formula>
    </cfRule>
    <cfRule type="expression" dxfId="10688" priority="817">
      <formula>AND($H132&lt;&gt;"",$I132&lt;&gt;"",$J132="")</formula>
    </cfRule>
    <cfRule type="expression" dxfId="10687" priority="818">
      <formula>AND($H132&lt;&gt;"",$I132="",$J132="")</formula>
    </cfRule>
  </conditionalFormatting>
  <conditionalFormatting sqref="U132 X132:Z132">
    <cfRule type="expression" dxfId="10686" priority="813">
      <formula>AND($H132&lt;&gt;"",$I132&lt;&gt;"",$J132&lt;&gt;"")</formula>
    </cfRule>
    <cfRule type="expression" dxfId="10685" priority="814">
      <formula>AND($H132&lt;&gt;"",$I132&lt;&gt;"",$J132="")</formula>
    </cfRule>
    <cfRule type="expression" dxfId="10684" priority="815">
      <formula>AND($H132&lt;&gt;"",$I132="",$J132="")</formula>
    </cfRule>
  </conditionalFormatting>
  <conditionalFormatting sqref="H132">
    <cfRule type="expression" dxfId="10683" priority="812">
      <formula>AND($H132&lt;&gt;"",$I132&lt;&gt;"")</formula>
    </cfRule>
  </conditionalFormatting>
  <conditionalFormatting sqref="I132">
    <cfRule type="expression" dxfId="10682" priority="811">
      <formula>AND($I132&lt;&gt;"",$J132&lt;&gt;"")</formula>
    </cfRule>
  </conditionalFormatting>
  <conditionalFormatting sqref="A132">
    <cfRule type="containsBlanks" dxfId="10681" priority="810">
      <formula>LEN(TRIM(A132))=0</formula>
    </cfRule>
  </conditionalFormatting>
  <conditionalFormatting sqref="AA132:AB132">
    <cfRule type="expression" dxfId="10680" priority="807">
      <formula>AND($H132&lt;&gt;"",$I132&lt;&gt;"",$J132&lt;&gt;"")</formula>
    </cfRule>
    <cfRule type="expression" dxfId="10679" priority="808">
      <formula>AND($H132&lt;&gt;"",$I132&lt;&gt;"",$J132="")</formula>
    </cfRule>
    <cfRule type="expression" dxfId="10678" priority="809">
      <formula>AND($H132&lt;&gt;"",$I132="",$J132="")</formula>
    </cfRule>
  </conditionalFormatting>
  <conditionalFormatting sqref="AC132:AD132">
    <cfRule type="expression" dxfId="10677" priority="804">
      <formula>AND($H132&lt;&gt;"",$I132&lt;&gt;"",$J132&lt;&gt;"")</formula>
    </cfRule>
    <cfRule type="expression" dxfId="10676" priority="805">
      <formula>AND($H132&lt;&gt;"",$I132&lt;&gt;"",$J132="")</formula>
    </cfRule>
    <cfRule type="expression" dxfId="10675" priority="806">
      <formula>AND($H132&lt;&gt;"",$I132="",$J132="")</formula>
    </cfRule>
  </conditionalFormatting>
  <conditionalFormatting sqref="AE132:AH132">
    <cfRule type="expression" dxfId="10674" priority="801">
      <formula>AND($H132&lt;&gt;"",$I132&lt;&gt;"",$J132&lt;&gt;"")</formula>
    </cfRule>
    <cfRule type="expression" dxfId="10673" priority="802">
      <formula>AND($H132&lt;&gt;"",$I132&lt;&gt;"",$J132="")</formula>
    </cfRule>
    <cfRule type="expression" dxfId="10672" priority="803">
      <formula>AND($H132&lt;&gt;"",$I132="",$J132="")</formula>
    </cfRule>
  </conditionalFormatting>
  <conditionalFormatting sqref="AI132">
    <cfRule type="expression" dxfId="10671" priority="798">
      <formula>AND($H132&lt;&gt;"",$I132&lt;&gt;"",$J132&lt;&gt;"")</formula>
    </cfRule>
    <cfRule type="expression" dxfId="10670" priority="799">
      <formula>AND($H132&lt;&gt;"",$I132&lt;&gt;"",$J132="")</formula>
    </cfRule>
    <cfRule type="expression" dxfId="10669" priority="800">
      <formula>AND($H132&lt;&gt;"",$I132="",$J132="")</formula>
    </cfRule>
  </conditionalFormatting>
  <conditionalFormatting sqref="H124:J124">
    <cfRule type="expression" dxfId="10668" priority="772">
      <formula>AND($H124&lt;&gt;"",$I124&lt;&gt;"",$J124&lt;&gt;"")</formula>
    </cfRule>
    <cfRule type="expression" dxfId="10667" priority="773">
      <formula>AND($H124&lt;&gt;"",$I124&lt;&gt;"",$J124="")</formula>
    </cfRule>
    <cfRule type="expression" dxfId="10666" priority="774">
      <formula>AND($H124&lt;&gt;"",$I124="",$J124="")</formula>
    </cfRule>
  </conditionalFormatting>
  <conditionalFormatting sqref="U124 X124:Z124">
    <cfRule type="expression" dxfId="10665" priority="769">
      <formula>AND($H124&lt;&gt;"",$I124&lt;&gt;"",$J124&lt;&gt;"")</formula>
    </cfRule>
    <cfRule type="expression" dxfId="10664" priority="770">
      <formula>AND($H124&lt;&gt;"",$I124&lt;&gt;"",$J124="")</formula>
    </cfRule>
    <cfRule type="expression" dxfId="10663" priority="771">
      <formula>AND($H124&lt;&gt;"",$I124="",$J124="")</formula>
    </cfRule>
  </conditionalFormatting>
  <conditionalFormatting sqref="H124">
    <cfRule type="expression" dxfId="10662" priority="768">
      <formula>AND($H124&lt;&gt;"",$I124&lt;&gt;"")</formula>
    </cfRule>
  </conditionalFormatting>
  <conditionalFormatting sqref="I124">
    <cfRule type="expression" dxfId="10661" priority="767">
      <formula>AND($I124&lt;&gt;"",$J124&lt;&gt;"")</formula>
    </cfRule>
  </conditionalFormatting>
  <conditionalFormatting sqref="A123">
    <cfRule type="containsBlanks" dxfId="10660" priority="775">
      <formula>LEN(TRIM(A123))=0</formula>
    </cfRule>
  </conditionalFormatting>
  <conditionalFormatting sqref="AA124:AB124">
    <cfRule type="expression" dxfId="10659" priority="763">
      <formula>AND($H124&lt;&gt;"",$I124&lt;&gt;"",$J124&lt;&gt;"")</formula>
    </cfRule>
    <cfRule type="expression" dxfId="10658" priority="764">
      <formula>AND($H124&lt;&gt;"",$I124&lt;&gt;"",$J124="")</formula>
    </cfRule>
    <cfRule type="expression" dxfId="10657" priority="765">
      <formula>AND($H124&lt;&gt;"",$I124="",$J124="")</formula>
    </cfRule>
  </conditionalFormatting>
  <conditionalFormatting sqref="AC124:AD124">
    <cfRule type="expression" dxfId="10656" priority="760">
      <formula>AND($H124&lt;&gt;"",$I124&lt;&gt;"",$J124&lt;&gt;"")</formula>
    </cfRule>
    <cfRule type="expression" dxfId="10655" priority="761">
      <formula>AND($H124&lt;&gt;"",$I124&lt;&gt;"",$J124="")</formula>
    </cfRule>
    <cfRule type="expression" dxfId="10654" priority="762">
      <formula>AND($H124&lt;&gt;"",$I124="",$J124="")</formula>
    </cfRule>
  </conditionalFormatting>
  <conditionalFormatting sqref="AE124:AH124">
    <cfRule type="expression" dxfId="10653" priority="757">
      <formula>AND($H124&lt;&gt;"",$I124&lt;&gt;"",$J124&lt;&gt;"")</formula>
    </cfRule>
    <cfRule type="expression" dxfId="10652" priority="758">
      <formula>AND($H124&lt;&gt;"",$I124&lt;&gt;"",$J124="")</formula>
    </cfRule>
    <cfRule type="expression" dxfId="10651" priority="759">
      <formula>AND($H124&lt;&gt;"",$I124="",$J124="")</formula>
    </cfRule>
  </conditionalFormatting>
  <conditionalFormatting sqref="AI124">
    <cfRule type="expression" dxfId="10650" priority="754">
      <formula>AND($H124&lt;&gt;"",$I124&lt;&gt;"",$J124&lt;&gt;"")</formula>
    </cfRule>
    <cfRule type="expression" dxfId="10649" priority="755">
      <formula>AND($H124&lt;&gt;"",$I124&lt;&gt;"",$J124="")</formula>
    </cfRule>
    <cfRule type="expression" dxfId="10648" priority="756">
      <formula>AND($H124&lt;&gt;"",$I124="",$J124="")</formula>
    </cfRule>
  </conditionalFormatting>
  <conditionalFormatting sqref="H121:J121">
    <cfRule type="expression" dxfId="10647" priority="795">
      <formula>AND($H121&lt;&gt;"",$I121&lt;&gt;"",$J121&lt;&gt;"")</formula>
    </cfRule>
    <cfRule type="expression" dxfId="10646" priority="796">
      <formula>AND($H121&lt;&gt;"",$I121&lt;&gt;"",$J121="")</formula>
    </cfRule>
    <cfRule type="expression" dxfId="10645" priority="797">
      <formula>AND($H121&lt;&gt;"",$I121="",$J121="")</formula>
    </cfRule>
  </conditionalFormatting>
  <conditionalFormatting sqref="U121 X121:Z121">
    <cfRule type="expression" dxfId="10644" priority="792">
      <formula>AND($H121&lt;&gt;"",$I121&lt;&gt;"",$J121&lt;&gt;"")</formula>
    </cfRule>
    <cfRule type="expression" dxfId="10643" priority="793">
      <formula>AND($H121&lt;&gt;"",$I121&lt;&gt;"",$J121="")</formula>
    </cfRule>
    <cfRule type="expression" dxfId="10642" priority="794">
      <formula>AND($H121&lt;&gt;"",$I121="",$J121="")</formula>
    </cfRule>
  </conditionalFormatting>
  <conditionalFormatting sqref="H121">
    <cfRule type="expression" dxfId="10641" priority="791">
      <formula>AND($H121&lt;&gt;"",$I121&lt;&gt;"")</formula>
    </cfRule>
  </conditionalFormatting>
  <conditionalFormatting sqref="I121">
    <cfRule type="expression" dxfId="10640" priority="790">
      <formula>AND($I121&lt;&gt;"",$J121&lt;&gt;"")</formula>
    </cfRule>
  </conditionalFormatting>
  <conditionalFormatting sqref="A121">
    <cfRule type="containsBlanks" dxfId="10639" priority="789">
      <formula>LEN(TRIM(A121))=0</formula>
    </cfRule>
  </conditionalFormatting>
  <conditionalFormatting sqref="AA121:AB121">
    <cfRule type="expression" dxfId="10638" priority="786">
      <formula>AND($H121&lt;&gt;"",$I121&lt;&gt;"",$J121&lt;&gt;"")</formula>
    </cfRule>
    <cfRule type="expression" dxfId="10637" priority="787">
      <formula>AND($H121&lt;&gt;"",$I121&lt;&gt;"",$J121="")</formula>
    </cfRule>
    <cfRule type="expression" dxfId="10636" priority="788">
      <formula>AND($H121&lt;&gt;"",$I121="",$J121="")</formula>
    </cfRule>
  </conditionalFormatting>
  <conditionalFormatting sqref="AC121:AD121">
    <cfRule type="expression" dxfId="10635" priority="783">
      <formula>AND($H121&lt;&gt;"",$I121&lt;&gt;"",$J121&lt;&gt;"")</formula>
    </cfRule>
    <cfRule type="expression" dxfId="10634" priority="784">
      <formula>AND($H121&lt;&gt;"",$I121&lt;&gt;"",$J121="")</formula>
    </cfRule>
    <cfRule type="expression" dxfId="10633" priority="785">
      <formula>AND($H121&lt;&gt;"",$I121="",$J121="")</formula>
    </cfRule>
  </conditionalFormatting>
  <conditionalFormatting sqref="AE121:AH121">
    <cfRule type="expression" dxfId="10632" priority="780">
      <formula>AND($H121&lt;&gt;"",$I121&lt;&gt;"",$J121&lt;&gt;"")</formula>
    </cfRule>
    <cfRule type="expression" dxfId="10631" priority="781">
      <formula>AND($H121&lt;&gt;"",$I121&lt;&gt;"",$J121="")</formula>
    </cfRule>
    <cfRule type="expression" dxfId="10630" priority="782">
      <formula>AND($H121&lt;&gt;"",$I121="",$J121="")</formula>
    </cfRule>
  </conditionalFormatting>
  <conditionalFormatting sqref="AI121">
    <cfRule type="expression" dxfId="10629" priority="777">
      <formula>AND($H121&lt;&gt;"",$I121&lt;&gt;"",$J121&lt;&gt;"")</formula>
    </cfRule>
    <cfRule type="expression" dxfId="10628" priority="778">
      <formula>AND($H121&lt;&gt;"",$I121&lt;&gt;"",$J121="")</formula>
    </cfRule>
    <cfRule type="expression" dxfId="10627" priority="779">
      <formula>AND($H121&lt;&gt;"",$I121="",$J121="")</formula>
    </cfRule>
  </conditionalFormatting>
  <conditionalFormatting sqref="A122">
    <cfRule type="containsBlanks" dxfId="10626" priority="776">
      <formula>LEN(TRIM(A122))=0</formula>
    </cfRule>
  </conditionalFormatting>
  <conditionalFormatting sqref="A124">
    <cfRule type="containsBlanks" dxfId="10625" priority="766">
      <formula>LEN(TRIM(A124))=0</formula>
    </cfRule>
  </conditionalFormatting>
  <conditionalFormatting sqref="H125:J130">
    <cfRule type="expression" dxfId="10624" priority="751">
      <formula>AND($H125&lt;&gt;"",$I125&lt;&gt;"",$J125&lt;&gt;"")</formula>
    </cfRule>
    <cfRule type="expression" dxfId="10623" priority="752">
      <formula>AND($H125&lt;&gt;"",$I125&lt;&gt;"",$J125="")</formula>
    </cfRule>
    <cfRule type="expression" dxfId="10622" priority="753">
      <formula>AND($H125&lt;&gt;"",$I125="",$J125="")</formula>
    </cfRule>
  </conditionalFormatting>
  <conditionalFormatting sqref="U125:U130 X125:Z130">
    <cfRule type="expression" dxfId="10621" priority="748">
      <formula>AND($H125&lt;&gt;"",$I125&lt;&gt;"",$J125&lt;&gt;"")</formula>
    </cfRule>
    <cfRule type="expression" dxfId="10620" priority="749">
      <formula>AND($H125&lt;&gt;"",$I125&lt;&gt;"",$J125="")</formula>
    </cfRule>
    <cfRule type="expression" dxfId="10619" priority="750">
      <formula>AND($H125&lt;&gt;"",$I125="",$J125="")</formula>
    </cfRule>
  </conditionalFormatting>
  <conditionalFormatting sqref="H125:H130">
    <cfRule type="expression" dxfId="10618" priority="747">
      <formula>AND($H125&lt;&gt;"",$I125&lt;&gt;"")</formula>
    </cfRule>
  </conditionalFormatting>
  <conditionalFormatting sqref="I125:I130">
    <cfRule type="expression" dxfId="10617" priority="746">
      <formula>AND($I125&lt;&gt;"",$J125&lt;&gt;"")</formula>
    </cfRule>
  </conditionalFormatting>
  <conditionalFormatting sqref="A125:A130">
    <cfRule type="containsBlanks" dxfId="10616" priority="745">
      <formula>LEN(TRIM(A125))=0</formula>
    </cfRule>
  </conditionalFormatting>
  <conditionalFormatting sqref="AA125:AB130">
    <cfRule type="expression" dxfId="10615" priority="742">
      <formula>AND($H125&lt;&gt;"",$I125&lt;&gt;"",$J125&lt;&gt;"")</formula>
    </cfRule>
    <cfRule type="expression" dxfId="10614" priority="743">
      <formula>AND($H125&lt;&gt;"",$I125&lt;&gt;"",$J125="")</formula>
    </cfRule>
    <cfRule type="expression" dxfId="10613" priority="744">
      <formula>AND($H125&lt;&gt;"",$I125="",$J125="")</formula>
    </cfRule>
  </conditionalFormatting>
  <conditionalFormatting sqref="AC125:AD130">
    <cfRule type="expression" dxfId="10612" priority="739">
      <formula>AND($H125&lt;&gt;"",$I125&lt;&gt;"",$J125&lt;&gt;"")</formula>
    </cfRule>
    <cfRule type="expression" dxfId="10611" priority="740">
      <formula>AND($H125&lt;&gt;"",$I125&lt;&gt;"",$J125="")</formula>
    </cfRule>
    <cfRule type="expression" dxfId="10610" priority="741">
      <formula>AND($H125&lt;&gt;"",$I125="",$J125="")</formula>
    </cfRule>
  </conditionalFormatting>
  <conditionalFormatting sqref="AE125:AH130">
    <cfRule type="expression" dxfId="10609" priority="736">
      <formula>AND($H125&lt;&gt;"",$I125&lt;&gt;"",$J125&lt;&gt;"")</formula>
    </cfRule>
    <cfRule type="expression" dxfId="10608" priority="737">
      <formula>AND($H125&lt;&gt;"",$I125&lt;&gt;"",$J125="")</formula>
    </cfRule>
    <cfRule type="expression" dxfId="10607" priority="738">
      <formula>AND($H125&lt;&gt;"",$I125="",$J125="")</formula>
    </cfRule>
  </conditionalFormatting>
  <conditionalFormatting sqref="AI125:AI130">
    <cfRule type="expression" dxfId="10606" priority="733">
      <formula>AND($H125&lt;&gt;"",$I125&lt;&gt;"",$J125&lt;&gt;"")</formula>
    </cfRule>
    <cfRule type="expression" dxfId="10605" priority="734">
      <formula>AND($H125&lt;&gt;"",$I125&lt;&gt;"",$J125="")</formula>
    </cfRule>
    <cfRule type="expression" dxfId="10604" priority="735">
      <formula>AND($H125&lt;&gt;"",$I125="",$J125="")</formula>
    </cfRule>
  </conditionalFormatting>
  <conditionalFormatting sqref="AJ122:CF123">
    <cfRule type="expression" dxfId="10603" priority="730">
      <formula>AND($H122&lt;&gt;"",$I122&lt;&gt;"",$J122&lt;&gt;"")</formula>
    </cfRule>
    <cfRule type="expression" dxfId="10602" priority="731">
      <formula>AND($H122&lt;&gt;"",$I122&lt;&gt;"",$J122="")</formula>
    </cfRule>
    <cfRule type="expression" dxfId="10601" priority="732">
      <formula>AND($H122&lt;&gt;"",$I122="",$J122="")</formula>
    </cfRule>
  </conditionalFormatting>
  <conditionalFormatting sqref="AJ132:CF132">
    <cfRule type="expression" dxfId="10600" priority="727">
      <formula>AND($H132&lt;&gt;"",$I132&lt;&gt;"",$J132&lt;&gt;"")</formula>
    </cfRule>
    <cfRule type="expression" dxfId="10599" priority="728">
      <formula>AND($H132&lt;&gt;"",$I132&lt;&gt;"",$J132="")</formula>
    </cfRule>
    <cfRule type="expression" dxfId="10598" priority="729">
      <formula>AND($H132&lt;&gt;"",$I132="",$J132="")</formula>
    </cfRule>
  </conditionalFormatting>
  <conditionalFormatting sqref="AJ124:CF124">
    <cfRule type="expression" dxfId="10597" priority="721">
      <formula>AND($H124&lt;&gt;"",$I124&lt;&gt;"",$J124&lt;&gt;"")</formula>
    </cfRule>
    <cfRule type="expression" dxfId="10596" priority="722">
      <formula>AND($H124&lt;&gt;"",$I124&lt;&gt;"",$J124="")</formula>
    </cfRule>
    <cfRule type="expression" dxfId="10595" priority="723">
      <formula>AND($H124&lt;&gt;"",$I124="",$J124="")</formula>
    </cfRule>
  </conditionalFormatting>
  <conditionalFormatting sqref="AJ121:CF121">
    <cfRule type="expression" dxfId="10594" priority="724">
      <formula>AND($H121&lt;&gt;"",$I121&lt;&gt;"",$J121&lt;&gt;"")</formula>
    </cfRule>
    <cfRule type="expression" dxfId="10593" priority="725">
      <formula>AND($H121&lt;&gt;"",$I121&lt;&gt;"",$J121="")</formula>
    </cfRule>
    <cfRule type="expression" dxfId="10592" priority="726">
      <formula>AND($H121&lt;&gt;"",$I121="",$J121="")</formula>
    </cfRule>
  </conditionalFormatting>
  <conditionalFormatting sqref="AJ125:CF130">
    <cfRule type="expression" dxfId="10591" priority="718">
      <formula>AND($H125&lt;&gt;"",$I125&lt;&gt;"",$J125&lt;&gt;"")</formula>
    </cfRule>
    <cfRule type="expression" dxfId="10590" priority="719">
      <formula>AND($H125&lt;&gt;"",$I125&lt;&gt;"",$J125="")</formula>
    </cfRule>
    <cfRule type="expression" dxfId="10589" priority="720">
      <formula>AND($H125&lt;&gt;"",$I125="",$J125="")</formula>
    </cfRule>
  </conditionalFormatting>
  <conditionalFormatting sqref="X146:AI147 H146:J147 U146:U147">
    <cfRule type="expression" dxfId="10588" priority="715">
      <formula>AND($H146&lt;&gt;"",$I146&lt;&gt;"",$J146&lt;&gt;"")</formula>
    </cfRule>
    <cfRule type="expression" dxfId="10587" priority="716">
      <formula>AND($H146&lt;&gt;"",$I146&lt;&gt;"",$J146="")</formula>
    </cfRule>
    <cfRule type="expression" dxfId="10586" priority="717">
      <formula>AND($H146&lt;&gt;"",$I146="",$J146="")</formula>
    </cfRule>
  </conditionalFormatting>
  <conditionalFormatting sqref="H146:H147">
    <cfRule type="expression" dxfId="10585" priority="714">
      <formula>AND($H146&lt;&gt;"",$I146&lt;&gt;"")</formula>
    </cfRule>
  </conditionalFormatting>
  <conditionalFormatting sqref="I108">
    <cfRule type="expression" dxfId="10584" priority="599">
      <formula>AND($I108&lt;&gt;"",$J108&lt;&gt;"")</formula>
    </cfRule>
  </conditionalFormatting>
  <conditionalFormatting sqref="H156:J156">
    <cfRule type="expression" dxfId="10583" priority="710">
      <formula>AND($H156&lt;&gt;"",$I156&lt;&gt;"",$J156&lt;&gt;"")</formula>
    </cfRule>
    <cfRule type="expression" dxfId="10582" priority="711">
      <formula>AND($H156&lt;&gt;"",$I156&lt;&gt;"",$J156="")</formula>
    </cfRule>
    <cfRule type="expression" dxfId="10581" priority="712">
      <formula>AND($H156&lt;&gt;"",$I156="",$J156="")</formula>
    </cfRule>
  </conditionalFormatting>
  <conditionalFormatting sqref="U156 X156:Z156">
    <cfRule type="expression" dxfId="10580" priority="707">
      <formula>AND($H156&lt;&gt;"",$I156&lt;&gt;"",$J156&lt;&gt;"")</formula>
    </cfRule>
    <cfRule type="expression" dxfId="10579" priority="708">
      <formula>AND($H156&lt;&gt;"",$I156&lt;&gt;"",$J156="")</formula>
    </cfRule>
    <cfRule type="expression" dxfId="10578" priority="709">
      <formula>AND($H156&lt;&gt;"",$I156="",$J156="")</formula>
    </cfRule>
  </conditionalFormatting>
  <conditionalFormatting sqref="H156">
    <cfRule type="expression" dxfId="10577" priority="706">
      <formula>AND($H156&lt;&gt;"",$I156&lt;&gt;"")</formula>
    </cfRule>
  </conditionalFormatting>
  <conditionalFormatting sqref="I156">
    <cfRule type="expression" dxfId="10576" priority="705">
      <formula>AND($I156&lt;&gt;"",$J156&lt;&gt;"")</formula>
    </cfRule>
  </conditionalFormatting>
  <conditionalFormatting sqref="A156">
    <cfRule type="containsBlanks" dxfId="10575" priority="704">
      <formula>LEN(TRIM(A156))=0</formula>
    </cfRule>
  </conditionalFormatting>
  <conditionalFormatting sqref="AA156:AB156">
    <cfRule type="expression" dxfId="10574" priority="701">
      <formula>AND($H156&lt;&gt;"",$I156&lt;&gt;"",$J156&lt;&gt;"")</formula>
    </cfRule>
    <cfRule type="expression" dxfId="10573" priority="702">
      <formula>AND($H156&lt;&gt;"",$I156&lt;&gt;"",$J156="")</formula>
    </cfRule>
    <cfRule type="expression" dxfId="10572" priority="703">
      <formula>AND($H156&lt;&gt;"",$I156="",$J156="")</formula>
    </cfRule>
  </conditionalFormatting>
  <conditionalFormatting sqref="AC156:AD156">
    <cfRule type="expression" dxfId="10571" priority="698">
      <formula>AND($H156&lt;&gt;"",$I156&lt;&gt;"",$J156&lt;&gt;"")</formula>
    </cfRule>
    <cfRule type="expression" dxfId="10570" priority="699">
      <formula>AND($H156&lt;&gt;"",$I156&lt;&gt;"",$J156="")</formula>
    </cfRule>
    <cfRule type="expression" dxfId="10569" priority="700">
      <formula>AND($H156&lt;&gt;"",$I156="",$J156="")</formula>
    </cfRule>
  </conditionalFormatting>
  <conditionalFormatting sqref="AE156:AH156">
    <cfRule type="expression" dxfId="10568" priority="695">
      <formula>AND($H156&lt;&gt;"",$I156&lt;&gt;"",$J156&lt;&gt;"")</formula>
    </cfRule>
    <cfRule type="expression" dxfId="10567" priority="696">
      <formula>AND($H156&lt;&gt;"",$I156&lt;&gt;"",$J156="")</formula>
    </cfRule>
    <cfRule type="expression" dxfId="10566" priority="697">
      <formula>AND($H156&lt;&gt;"",$I156="",$J156="")</formula>
    </cfRule>
  </conditionalFormatting>
  <conditionalFormatting sqref="AI156">
    <cfRule type="expression" dxfId="10565" priority="692">
      <formula>AND($H156&lt;&gt;"",$I156&lt;&gt;"",$J156&lt;&gt;"")</formula>
    </cfRule>
    <cfRule type="expression" dxfId="10564" priority="693">
      <formula>AND($H156&lt;&gt;"",$I156&lt;&gt;"",$J156="")</formula>
    </cfRule>
    <cfRule type="expression" dxfId="10563" priority="694">
      <formula>AND($H156&lt;&gt;"",$I156="",$J156="")</formula>
    </cfRule>
  </conditionalFormatting>
  <conditionalFormatting sqref="H148:J148">
    <cfRule type="expression" dxfId="10562" priority="666">
      <formula>AND($H148&lt;&gt;"",$I148&lt;&gt;"",$J148&lt;&gt;"")</formula>
    </cfRule>
    <cfRule type="expression" dxfId="10561" priority="667">
      <formula>AND($H148&lt;&gt;"",$I148&lt;&gt;"",$J148="")</formula>
    </cfRule>
    <cfRule type="expression" dxfId="10560" priority="668">
      <formula>AND($H148&lt;&gt;"",$I148="",$J148="")</formula>
    </cfRule>
  </conditionalFormatting>
  <conditionalFormatting sqref="U148 X148:Z148">
    <cfRule type="expression" dxfId="10559" priority="663">
      <formula>AND($H148&lt;&gt;"",$I148&lt;&gt;"",$J148&lt;&gt;"")</formula>
    </cfRule>
    <cfRule type="expression" dxfId="10558" priority="664">
      <formula>AND($H148&lt;&gt;"",$I148&lt;&gt;"",$J148="")</formula>
    </cfRule>
    <cfRule type="expression" dxfId="10557" priority="665">
      <formula>AND($H148&lt;&gt;"",$I148="",$J148="")</formula>
    </cfRule>
  </conditionalFormatting>
  <conditionalFormatting sqref="H148">
    <cfRule type="expression" dxfId="10556" priority="662">
      <formula>AND($H148&lt;&gt;"",$I148&lt;&gt;"")</formula>
    </cfRule>
  </conditionalFormatting>
  <conditionalFormatting sqref="I148">
    <cfRule type="expression" dxfId="10555" priority="661">
      <formula>AND($I148&lt;&gt;"",$J148&lt;&gt;"")</formula>
    </cfRule>
  </conditionalFormatting>
  <conditionalFormatting sqref="A147">
    <cfRule type="containsBlanks" dxfId="10554" priority="669">
      <formula>LEN(TRIM(A147))=0</formula>
    </cfRule>
  </conditionalFormatting>
  <conditionalFormatting sqref="AA148:AB148">
    <cfRule type="expression" dxfId="10553" priority="657">
      <formula>AND($H148&lt;&gt;"",$I148&lt;&gt;"",$J148&lt;&gt;"")</formula>
    </cfRule>
    <cfRule type="expression" dxfId="10552" priority="658">
      <formula>AND($H148&lt;&gt;"",$I148&lt;&gt;"",$J148="")</formula>
    </cfRule>
    <cfRule type="expression" dxfId="10551" priority="659">
      <formula>AND($H148&lt;&gt;"",$I148="",$J148="")</formula>
    </cfRule>
  </conditionalFormatting>
  <conditionalFormatting sqref="AC148:AD148">
    <cfRule type="expression" dxfId="10550" priority="654">
      <formula>AND($H148&lt;&gt;"",$I148&lt;&gt;"",$J148&lt;&gt;"")</formula>
    </cfRule>
    <cfRule type="expression" dxfId="10549" priority="655">
      <formula>AND($H148&lt;&gt;"",$I148&lt;&gt;"",$J148="")</formula>
    </cfRule>
    <cfRule type="expression" dxfId="10548" priority="656">
      <formula>AND($H148&lt;&gt;"",$I148="",$J148="")</formula>
    </cfRule>
  </conditionalFormatting>
  <conditionalFormatting sqref="AE148:AH148">
    <cfRule type="expression" dxfId="10547" priority="651">
      <formula>AND($H148&lt;&gt;"",$I148&lt;&gt;"",$J148&lt;&gt;"")</formula>
    </cfRule>
    <cfRule type="expression" dxfId="10546" priority="652">
      <formula>AND($H148&lt;&gt;"",$I148&lt;&gt;"",$J148="")</formula>
    </cfRule>
    <cfRule type="expression" dxfId="10545" priority="653">
      <formula>AND($H148&lt;&gt;"",$I148="",$J148="")</formula>
    </cfRule>
  </conditionalFormatting>
  <conditionalFormatting sqref="AI148">
    <cfRule type="expression" dxfId="10544" priority="648">
      <formula>AND($H148&lt;&gt;"",$I148&lt;&gt;"",$J148&lt;&gt;"")</formula>
    </cfRule>
    <cfRule type="expression" dxfId="10543" priority="649">
      <formula>AND($H148&lt;&gt;"",$I148&lt;&gt;"",$J148="")</formula>
    </cfRule>
    <cfRule type="expression" dxfId="10542" priority="650">
      <formula>AND($H148&lt;&gt;"",$I148="",$J148="")</formula>
    </cfRule>
  </conditionalFormatting>
  <conditionalFormatting sqref="H145:J145">
    <cfRule type="expression" dxfId="10541" priority="689">
      <formula>AND($H145&lt;&gt;"",$I145&lt;&gt;"",$J145&lt;&gt;"")</formula>
    </cfRule>
    <cfRule type="expression" dxfId="10540" priority="690">
      <formula>AND($H145&lt;&gt;"",$I145&lt;&gt;"",$J145="")</formula>
    </cfRule>
    <cfRule type="expression" dxfId="10539" priority="691">
      <formula>AND($H145&lt;&gt;"",$I145="",$J145="")</formula>
    </cfRule>
  </conditionalFormatting>
  <conditionalFormatting sqref="U145 X145:Z145">
    <cfRule type="expression" dxfId="10538" priority="686">
      <formula>AND($H145&lt;&gt;"",$I145&lt;&gt;"",$J145&lt;&gt;"")</formula>
    </cfRule>
    <cfRule type="expression" dxfId="10537" priority="687">
      <formula>AND($H145&lt;&gt;"",$I145&lt;&gt;"",$J145="")</formula>
    </cfRule>
    <cfRule type="expression" dxfId="10536" priority="688">
      <formula>AND($H145&lt;&gt;"",$I145="",$J145="")</formula>
    </cfRule>
  </conditionalFormatting>
  <conditionalFormatting sqref="H145">
    <cfRule type="expression" dxfId="10535" priority="685">
      <formula>AND($H145&lt;&gt;"",$I145&lt;&gt;"")</formula>
    </cfRule>
  </conditionalFormatting>
  <conditionalFormatting sqref="I145">
    <cfRule type="expression" dxfId="10534" priority="684">
      <formula>AND($I145&lt;&gt;"",$J145&lt;&gt;"")</formula>
    </cfRule>
  </conditionalFormatting>
  <conditionalFormatting sqref="A145">
    <cfRule type="containsBlanks" dxfId="10533" priority="683">
      <formula>LEN(TRIM(A145))=0</formula>
    </cfRule>
  </conditionalFormatting>
  <conditionalFormatting sqref="AA145:AB145">
    <cfRule type="expression" dxfId="10532" priority="680">
      <formula>AND($H145&lt;&gt;"",$I145&lt;&gt;"",$J145&lt;&gt;"")</formula>
    </cfRule>
    <cfRule type="expression" dxfId="10531" priority="681">
      <formula>AND($H145&lt;&gt;"",$I145&lt;&gt;"",$J145="")</formula>
    </cfRule>
    <cfRule type="expression" dxfId="10530" priority="682">
      <formula>AND($H145&lt;&gt;"",$I145="",$J145="")</formula>
    </cfRule>
  </conditionalFormatting>
  <conditionalFormatting sqref="AC145:AD145">
    <cfRule type="expression" dxfId="10529" priority="677">
      <formula>AND($H145&lt;&gt;"",$I145&lt;&gt;"",$J145&lt;&gt;"")</formula>
    </cfRule>
    <cfRule type="expression" dxfId="10528" priority="678">
      <formula>AND($H145&lt;&gt;"",$I145&lt;&gt;"",$J145="")</formula>
    </cfRule>
    <cfRule type="expression" dxfId="10527" priority="679">
      <formula>AND($H145&lt;&gt;"",$I145="",$J145="")</formula>
    </cfRule>
  </conditionalFormatting>
  <conditionalFormatting sqref="AE145:AH145">
    <cfRule type="expression" dxfId="10526" priority="674">
      <formula>AND($H145&lt;&gt;"",$I145&lt;&gt;"",$J145&lt;&gt;"")</formula>
    </cfRule>
    <cfRule type="expression" dxfId="10525" priority="675">
      <formula>AND($H145&lt;&gt;"",$I145&lt;&gt;"",$J145="")</formula>
    </cfRule>
    <cfRule type="expression" dxfId="10524" priority="676">
      <formula>AND($H145&lt;&gt;"",$I145="",$J145="")</formula>
    </cfRule>
  </conditionalFormatting>
  <conditionalFormatting sqref="AI145">
    <cfRule type="expression" dxfId="10523" priority="671">
      <formula>AND($H145&lt;&gt;"",$I145&lt;&gt;"",$J145&lt;&gt;"")</formula>
    </cfRule>
    <cfRule type="expression" dxfId="10522" priority="672">
      <formula>AND($H145&lt;&gt;"",$I145&lt;&gt;"",$J145="")</formula>
    </cfRule>
    <cfRule type="expression" dxfId="10521" priority="673">
      <formula>AND($H145&lt;&gt;"",$I145="",$J145="")</formula>
    </cfRule>
  </conditionalFormatting>
  <conditionalFormatting sqref="A146">
    <cfRule type="containsBlanks" dxfId="10520" priority="670">
      <formula>LEN(TRIM(A146))=0</formula>
    </cfRule>
  </conditionalFormatting>
  <conditionalFormatting sqref="A148">
    <cfRule type="containsBlanks" dxfId="10519" priority="660">
      <formula>LEN(TRIM(A148))=0</formula>
    </cfRule>
  </conditionalFormatting>
  <conditionalFormatting sqref="H149:J154">
    <cfRule type="expression" dxfId="10518" priority="645">
      <formula>AND($H149&lt;&gt;"",$I149&lt;&gt;"",$J149&lt;&gt;"")</formula>
    </cfRule>
    <cfRule type="expression" dxfId="10517" priority="646">
      <formula>AND($H149&lt;&gt;"",$I149&lt;&gt;"",$J149="")</formula>
    </cfRule>
    <cfRule type="expression" dxfId="10516" priority="647">
      <formula>AND($H149&lt;&gt;"",$I149="",$J149="")</formula>
    </cfRule>
  </conditionalFormatting>
  <conditionalFormatting sqref="U149:U154 X149:Z154">
    <cfRule type="expression" dxfId="10515" priority="642">
      <formula>AND($H149&lt;&gt;"",$I149&lt;&gt;"",$J149&lt;&gt;"")</formula>
    </cfRule>
    <cfRule type="expression" dxfId="10514" priority="643">
      <formula>AND($H149&lt;&gt;"",$I149&lt;&gt;"",$J149="")</formula>
    </cfRule>
    <cfRule type="expression" dxfId="10513" priority="644">
      <formula>AND($H149&lt;&gt;"",$I149="",$J149="")</formula>
    </cfRule>
  </conditionalFormatting>
  <conditionalFormatting sqref="H149:H154">
    <cfRule type="expression" dxfId="10512" priority="641">
      <formula>AND($H149&lt;&gt;"",$I149&lt;&gt;"")</formula>
    </cfRule>
  </conditionalFormatting>
  <conditionalFormatting sqref="I149:I154">
    <cfRule type="expression" dxfId="10511" priority="640">
      <formula>AND($I149&lt;&gt;"",$J149&lt;&gt;"")</formula>
    </cfRule>
  </conditionalFormatting>
  <conditionalFormatting sqref="A149:A154">
    <cfRule type="containsBlanks" dxfId="10510" priority="639">
      <formula>LEN(TRIM(A149))=0</formula>
    </cfRule>
  </conditionalFormatting>
  <conditionalFormatting sqref="AA149:AB154">
    <cfRule type="expression" dxfId="10509" priority="636">
      <formula>AND($H149&lt;&gt;"",$I149&lt;&gt;"",$J149&lt;&gt;"")</formula>
    </cfRule>
    <cfRule type="expression" dxfId="10508" priority="637">
      <formula>AND($H149&lt;&gt;"",$I149&lt;&gt;"",$J149="")</formula>
    </cfRule>
    <cfRule type="expression" dxfId="10507" priority="638">
      <formula>AND($H149&lt;&gt;"",$I149="",$J149="")</formula>
    </cfRule>
  </conditionalFormatting>
  <conditionalFormatting sqref="AC149:AD154">
    <cfRule type="expression" dxfId="10506" priority="633">
      <formula>AND($H149&lt;&gt;"",$I149&lt;&gt;"",$J149&lt;&gt;"")</formula>
    </cfRule>
    <cfRule type="expression" dxfId="10505" priority="634">
      <formula>AND($H149&lt;&gt;"",$I149&lt;&gt;"",$J149="")</formula>
    </cfRule>
    <cfRule type="expression" dxfId="10504" priority="635">
      <formula>AND($H149&lt;&gt;"",$I149="",$J149="")</formula>
    </cfRule>
  </conditionalFormatting>
  <conditionalFormatting sqref="AE149:AH154">
    <cfRule type="expression" dxfId="10503" priority="630">
      <formula>AND($H149&lt;&gt;"",$I149&lt;&gt;"",$J149&lt;&gt;"")</formula>
    </cfRule>
    <cfRule type="expression" dxfId="10502" priority="631">
      <formula>AND($H149&lt;&gt;"",$I149&lt;&gt;"",$J149="")</formula>
    </cfRule>
    <cfRule type="expression" dxfId="10501" priority="632">
      <formula>AND($H149&lt;&gt;"",$I149="",$J149="")</formula>
    </cfRule>
  </conditionalFormatting>
  <conditionalFormatting sqref="AI149:AI154">
    <cfRule type="expression" dxfId="10500" priority="627">
      <formula>AND($H149&lt;&gt;"",$I149&lt;&gt;"",$J149&lt;&gt;"")</formula>
    </cfRule>
    <cfRule type="expression" dxfId="10499" priority="628">
      <formula>AND($H149&lt;&gt;"",$I149&lt;&gt;"",$J149="")</formula>
    </cfRule>
    <cfRule type="expression" dxfId="10498" priority="629">
      <formula>AND($H149&lt;&gt;"",$I149="",$J149="")</formula>
    </cfRule>
  </conditionalFormatting>
  <conditionalFormatting sqref="AJ146:CF147">
    <cfRule type="expression" dxfId="10497" priority="624">
      <formula>AND($H146&lt;&gt;"",$I146&lt;&gt;"",$J146&lt;&gt;"")</formula>
    </cfRule>
    <cfRule type="expression" dxfId="10496" priority="625">
      <formula>AND($H146&lt;&gt;"",$I146&lt;&gt;"",$J146="")</formula>
    </cfRule>
    <cfRule type="expression" dxfId="10495" priority="626">
      <formula>AND($H146&lt;&gt;"",$I146="",$J146="")</formula>
    </cfRule>
  </conditionalFormatting>
  <conditionalFormatting sqref="AJ156:CF156">
    <cfRule type="expression" dxfId="10494" priority="621">
      <formula>AND($H156&lt;&gt;"",$I156&lt;&gt;"",$J156&lt;&gt;"")</formula>
    </cfRule>
    <cfRule type="expression" dxfId="10493" priority="622">
      <formula>AND($H156&lt;&gt;"",$I156&lt;&gt;"",$J156="")</formula>
    </cfRule>
    <cfRule type="expression" dxfId="10492" priority="623">
      <formula>AND($H156&lt;&gt;"",$I156="",$J156="")</formula>
    </cfRule>
  </conditionalFormatting>
  <conditionalFormatting sqref="AJ148:CF148">
    <cfRule type="expression" dxfId="10491" priority="615">
      <formula>AND($H148&lt;&gt;"",$I148&lt;&gt;"",$J148&lt;&gt;"")</formula>
    </cfRule>
    <cfRule type="expression" dxfId="10490" priority="616">
      <formula>AND($H148&lt;&gt;"",$I148&lt;&gt;"",$J148="")</formula>
    </cfRule>
    <cfRule type="expression" dxfId="10489" priority="617">
      <formula>AND($H148&lt;&gt;"",$I148="",$J148="")</formula>
    </cfRule>
  </conditionalFormatting>
  <conditionalFormatting sqref="AJ145:CF145">
    <cfRule type="expression" dxfId="10488" priority="618">
      <formula>AND($H145&lt;&gt;"",$I145&lt;&gt;"",$J145&lt;&gt;"")</formula>
    </cfRule>
    <cfRule type="expression" dxfId="10487" priority="619">
      <formula>AND($H145&lt;&gt;"",$I145&lt;&gt;"",$J145="")</formula>
    </cfRule>
    <cfRule type="expression" dxfId="10486" priority="620">
      <formula>AND($H145&lt;&gt;"",$I145="",$J145="")</formula>
    </cfRule>
  </conditionalFormatting>
  <conditionalFormatting sqref="AJ149:CF154">
    <cfRule type="expression" dxfId="10485" priority="612">
      <formula>AND($H149&lt;&gt;"",$I149&lt;&gt;"",$J149&lt;&gt;"")</formula>
    </cfRule>
    <cfRule type="expression" dxfId="10484" priority="613">
      <formula>AND($H149&lt;&gt;"",$I149&lt;&gt;"",$J149="")</formula>
    </cfRule>
    <cfRule type="expression" dxfId="10483" priority="614">
      <formula>AND($H149&lt;&gt;"",$I149="",$J149="")</formula>
    </cfRule>
  </conditionalFormatting>
  <conditionalFormatting sqref="X98:AI99 H98:J99 U98:U99">
    <cfRule type="expression" dxfId="10482" priority="609">
      <formula>AND($H98&lt;&gt;"",$I98&lt;&gt;"",$J98&lt;&gt;"")</formula>
    </cfRule>
    <cfRule type="expression" dxfId="10481" priority="610">
      <formula>AND($H98&lt;&gt;"",$I98&lt;&gt;"",$J98="")</formula>
    </cfRule>
    <cfRule type="expression" dxfId="10480" priority="611">
      <formula>AND($H98&lt;&gt;"",$I98="",$J98="")</formula>
    </cfRule>
  </conditionalFormatting>
  <conditionalFormatting sqref="H98:H99">
    <cfRule type="expression" dxfId="10479" priority="608">
      <formula>AND($H98&lt;&gt;"",$I98&lt;&gt;"")</formula>
    </cfRule>
  </conditionalFormatting>
  <conditionalFormatting sqref="I98:I99">
    <cfRule type="expression" dxfId="10478" priority="607">
      <formula>AND($I98&lt;&gt;"",$J98&lt;&gt;"")</formula>
    </cfRule>
  </conditionalFormatting>
  <conditionalFormatting sqref="H108:J108">
    <cfRule type="expression" dxfId="10477" priority="604">
      <formula>AND($H108&lt;&gt;"",$I108&lt;&gt;"",$J108&lt;&gt;"")</formula>
    </cfRule>
    <cfRule type="expression" dxfId="10476" priority="605">
      <formula>AND($H108&lt;&gt;"",$I108&lt;&gt;"",$J108="")</formula>
    </cfRule>
    <cfRule type="expression" dxfId="10475" priority="606">
      <formula>AND($H108&lt;&gt;"",$I108="",$J108="")</formula>
    </cfRule>
  </conditionalFormatting>
  <conditionalFormatting sqref="U108 X108:Z108">
    <cfRule type="expression" dxfId="10474" priority="601">
      <formula>AND($H108&lt;&gt;"",$I108&lt;&gt;"",$J108&lt;&gt;"")</formula>
    </cfRule>
    <cfRule type="expression" dxfId="10473" priority="602">
      <formula>AND($H108&lt;&gt;"",$I108&lt;&gt;"",$J108="")</formula>
    </cfRule>
    <cfRule type="expression" dxfId="10472" priority="603">
      <formula>AND($H108&lt;&gt;"",$I108="",$J108="")</formula>
    </cfRule>
  </conditionalFormatting>
  <conditionalFormatting sqref="H108">
    <cfRule type="expression" dxfId="10471" priority="600">
      <formula>AND($H108&lt;&gt;"",$I108&lt;&gt;"")</formula>
    </cfRule>
  </conditionalFormatting>
  <conditionalFormatting sqref="A108">
    <cfRule type="containsBlanks" dxfId="10470" priority="598">
      <formula>LEN(TRIM(A108))=0</formula>
    </cfRule>
  </conditionalFormatting>
  <conditionalFormatting sqref="AA108:AB108">
    <cfRule type="expression" dxfId="10469" priority="595">
      <formula>AND($H108&lt;&gt;"",$I108&lt;&gt;"",$J108&lt;&gt;"")</formula>
    </cfRule>
    <cfRule type="expression" dxfId="10468" priority="596">
      <formula>AND($H108&lt;&gt;"",$I108&lt;&gt;"",$J108="")</formula>
    </cfRule>
    <cfRule type="expression" dxfId="10467" priority="597">
      <formula>AND($H108&lt;&gt;"",$I108="",$J108="")</formula>
    </cfRule>
  </conditionalFormatting>
  <conditionalFormatting sqref="AC108:AD108">
    <cfRule type="expression" dxfId="10466" priority="592">
      <formula>AND($H108&lt;&gt;"",$I108&lt;&gt;"",$J108&lt;&gt;"")</formula>
    </cfRule>
    <cfRule type="expression" dxfId="10465" priority="593">
      <formula>AND($H108&lt;&gt;"",$I108&lt;&gt;"",$J108="")</formula>
    </cfRule>
    <cfRule type="expression" dxfId="10464" priority="594">
      <formula>AND($H108&lt;&gt;"",$I108="",$J108="")</formula>
    </cfRule>
  </conditionalFormatting>
  <conditionalFormatting sqref="AE108:AH108">
    <cfRule type="expression" dxfId="10463" priority="589">
      <formula>AND($H108&lt;&gt;"",$I108&lt;&gt;"",$J108&lt;&gt;"")</formula>
    </cfRule>
    <cfRule type="expression" dxfId="10462" priority="590">
      <formula>AND($H108&lt;&gt;"",$I108&lt;&gt;"",$J108="")</formula>
    </cfRule>
    <cfRule type="expression" dxfId="10461" priority="591">
      <formula>AND($H108&lt;&gt;"",$I108="",$J108="")</formula>
    </cfRule>
  </conditionalFormatting>
  <conditionalFormatting sqref="AI108">
    <cfRule type="expression" dxfId="10460" priority="586">
      <formula>AND($H108&lt;&gt;"",$I108&lt;&gt;"",$J108&lt;&gt;"")</formula>
    </cfRule>
    <cfRule type="expression" dxfId="10459" priority="587">
      <formula>AND($H108&lt;&gt;"",$I108&lt;&gt;"",$J108="")</formula>
    </cfRule>
    <cfRule type="expression" dxfId="10458" priority="588">
      <formula>AND($H108&lt;&gt;"",$I108="",$J108="")</formula>
    </cfRule>
  </conditionalFormatting>
  <conditionalFormatting sqref="H100:J100">
    <cfRule type="expression" dxfId="10457" priority="560">
      <formula>AND($H100&lt;&gt;"",$I100&lt;&gt;"",$J100&lt;&gt;"")</formula>
    </cfRule>
    <cfRule type="expression" dxfId="10456" priority="561">
      <formula>AND($H100&lt;&gt;"",$I100&lt;&gt;"",$J100="")</formula>
    </cfRule>
    <cfRule type="expression" dxfId="10455" priority="562">
      <formula>AND($H100&lt;&gt;"",$I100="",$J100="")</formula>
    </cfRule>
  </conditionalFormatting>
  <conditionalFormatting sqref="U100 X100:Z100">
    <cfRule type="expression" dxfId="10454" priority="557">
      <formula>AND($H100&lt;&gt;"",$I100&lt;&gt;"",$J100&lt;&gt;"")</formula>
    </cfRule>
    <cfRule type="expression" dxfId="10453" priority="558">
      <formula>AND($H100&lt;&gt;"",$I100&lt;&gt;"",$J100="")</formula>
    </cfRule>
    <cfRule type="expression" dxfId="10452" priority="559">
      <formula>AND($H100&lt;&gt;"",$I100="",$J100="")</formula>
    </cfRule>
  </conditionalFormatting>
  <conditionalFormatting sqref="H100">
    <cfRule type="expression" dxfId="10451" priority="556">
      <formula>AND($H100&lt;&gt;"",$I100&lt;&gt;"")</formula>
    </cfRule>
  </conditionalFormatting>
  <conditionalFormatting sqref="I100">
    <cfRule type="expression" dxfId="10450" priority="555">
      <formula>AND($I100&lt;&gt;"",$J100&lt;&gt;"")</formula>
    </cfRule>
  </conditionalFormatting>
  <conditionalFormatting sqref="A99">
    <cfRule type="containsBlanks" dxfId="10449" priority="563">
      <formula>LEN(TRIM(A99))=0</formula>
    </cfRule>
  </conditionalFormatting>
  <conditionalFormatting sqref="AA100:AB100">
    <cfRule type="expression" dxfId="10448" priority="551">
      <formula>AND($H100&lt;&gt;"",$I100&lt;&gt;"",$J100&lt;&gt;"")</formula>
    </cfRule>
    <cfRule type="expression" dxfId="10447" priority="552">
      <formula>AND($H100&lt;&gt;"",$I100&lt;&gt;"",$J100="")</formula>
    </cfRule>
    <cfRule type="expression" dxfId="10446" priority="553">
      <formula>AND($H100&lt;&gt;"",$I100="",$J100="")</formula>
    </cfRule>
  </conditionalFormatting>
  <conditionalFormatting sqref="AC100:AD100">
    <cfRule type="expression" dxfId="10445" priority="548">
      <formula>AND($H100&lt;&gt;"",$I100&lt;&gt;"",$J100&lt;&gt;"")</formula>
    </cfRule>
    <cfRule type="expression" dxfId="10444" priority="549">
      <formula>AND($H100&lt;&gt;"",$I100&lt;&gt;"",$J100="")</formula>
    </cfRule>
    <cfRule type="expression" dxfId="10443" priority="550">
      <formula>AND($H100&lt;&gt;"",$I100="",$J100="")</formula>
    </cfRule>
  </conditionalFormatting>
  <conditionalFormatting sqref="AE100:AH100">
    <cfRule type="expression" dxfId="10442" priority="545">
      <formula>AND($H100&lt;&gt;"",$I100&lt;&gt;"",$J100&lt;&gt;"")</formula>
    </cfRule>
    <cfRule type="expression" dxfId="10441" priority="546">
      <formula>AND($H100&lt;&gt;"",$I100&lt;&gt;"",$J100="")</formula>
    </cfRule>
    <cfRule type="expression" dxfId="10440" priority="547">
      <formula>AND($H100&lt;&gt;"",$I100="",$J100="")</formula>
    </cfRule>
  </conditionalFormatting>
  <conditionalFormatting sqref="AI100">
    <cfRule type="expression" dxfId="10439" priority="542">
      <formula>AND($H100&lt;&gt;"",$I100&lt;&gt;"",$J100&lt;&gt;"")</formula>
    </cfRule>
    <cfRule type="expression" dxfId="10438" priority="543">
      <formula>AND($H100&lt;&gt;"",$I100&lt;&gt;"",$J100="")</formula>
    </cfRule>
    <cfRule type="expression" dxfId="10437" priority="544">
      <formula>AND($H100&lt;&gt;"",$I100="",$J100="")</formula>
    </cfRule>
  </conditionalFormatting>
  <conditionalFormatting sqref="H97:J97">
    <cfRule type="expression" dxfId="10436" priority="583">
      <formula>AND($H97&lt;&gt;"",$I97&lt;&gt;"",$J97&lt;&gt;"")</formula>
    </cfRule>
    <cfRule type="expression" dxfId="10435" priority="584">
      <formula>AND($H97&lt;&gt;"",$I97&lt;&gt;"",$J97="")</formula>
    </cfRule>
    <cfRule type="expression" dxfId="10434" priority="585">
      <formula>AND($H97&lt;&gt;"",$I97="",$J97="")</formula>
    </cfRule>
  </conditionalFormatting>
  <conditionalFormatting sqref="U97 X97:Z97">
    <cfRule type="expression" dxfId="10433" priority="580">
      <formula>AND($H97&lt;&gt;"",$I97&lt;&gt;"",$J97&lt;&gt;"")</formula>
    </cfRule>
    <cfRule type="expression" dxfId="10432" priority="581">
      <formula>AND($H97&lt;&gt;"",$I97&lt;&gt;"",$J97="")</formula>
    </cfRule>
    <cfRule type="expression" dxfId="10431" priority="582">
      <formula>AND($H97&lt;&gt;"",$I97="",$J97="")</formula>
    </cfRule>
  </conditionalFormatting>
  <conditionalFormatting sqref="H97">
    <cfRule type="expression" dxfId="10430" priority="579">
      <formula>AND($H97&lt;&gt;"",$I97&lt;&gt;"")</formula>
    </cfRule>
  </conditionalFormatting>
  <conditionalFormatting sqref="A97">
    <cfRule type="containsBlanks" dxfId="10429" priority="577">
      <formula>LEN(TRIM(A97))=0</formula>
    </cfRule>
  </conditionalFormatting>
  <conditionalFormatting sqref="AA97:AB97">
    <cfRule type="expression" dxfId="10428" priority="574">
      <formula>AND($H97&lt;&gt;"",$I97&lt;&gt;"",$J97&lt;&gt;"")</formula>
    </cfRule>
    <cfRule type="expression" dxfId="10427" priority="575">
      <formula>AND($H97&lt;&gt;"",$I97&lt;&gt;"",$J97="")</formula>
    </cfRule>
    <cfRule type="expression" dxfId="10426" priority="576">
      <formula>AND($H97&lt;&gt;"",$I97="",$J97="")</formula>
    </cfRule>
  </conditionalFormatting>
  <conditionalFormatting sqref="AC97:AD97">
    <cfRule type="expression" dxfId="10425" priority="571">
      <formula>AND($H97&lt;&gt;"",$I97&lt;&gt;"",$J97&lt;&gt;"")</formula>
    </cfRule>
    <cfRule type="expression" dxfId="10424" priority="572">
      <formula>AND($H97&lt;&gt;"",$I97&lt;&gt;"",$J97="")</formula>
    </cfRule>
    <cfRule type="expression" dxfId="10423" priority="573">
      <formula>AND($H97&lt;&gt;"",$I97="",$J97="")</formula>
    </cfRule>
  </conditionalFormatting>
  <conditionalFormatting sqref="AE97:AH97">
    <cfRule type="expression" dxfId="10422" priority="568">
      <formula>AND($H97&lt;&gt;"",$I97&lt;&gt;"",$J97&lt;&gt;"")</formula>
    </cfRule>
    <cfRule type="expression" dxfId="10421" priority="569">
      <formula>AND($H97&lt;&gt;"",$I97&lt;&gt;"",$J97="")</formula>
    </cfRule>
    <cfRule type="expression" dxfId="10420" priority="570">
      <formula>AND($H97&lt;&gt;"",$I97="",$J97="")</formula>
    </cfRule>
  </conditionalFormatting>
  <conditionalFormatting sqref="AI97">
    <cfRule type="expression" dxfId="10419" priority="565">
      <formula>AND($H97&lt;&gt;"",$I97&lt;&gt;"",$J97&lt;&gt;"")</formula>
    </cfRule>
    <cfRule type="expression" dxfId="10418" priority="566">
      <formula>AND($H97&lt;&gt;"",$I97&lt;&gt;"",$J97="")</formula>
    </cfRule>
    <cfRule type="expression" dxfId="10417" priority="567">
      <formula>AND($H97&lt;&gt;"",$I97="",$J97="")</formula>
    </cfRule>
  </conditionalFormatting>
  <conditionalFormatting sqref="A98">
    <cfRule type="containsBlanks" dxfId="10416" priority="564">
      <formula>LEN(TRIM(A98))=0</formula>
    </cfRule>
  </conditionalFormatting>
  <conditionalFormatting sqref="A100">
    <cfRule type="containsBlanks" dxfId="10415" priority="554">
      <formula>LEN(TRIM(A100))=0</formula>
    </cfRule>
  </conditionalFormatting>
  <conditionalFormatting sqref="H101:J106">
    <cfRule type="expression" dxfId="10414" priority="539">
      <formula>AND($H101&lt;&gt;"",$I101&lt;&gt;"",$J101&lt;&gt;"")</formula>
    </cfRule>
    <cfRule type="expression" dxfId="10413" priority="540">
      <formula>AND($H101&lt;&gt;"",$I101&lt;&gt;"",$J101="")</formula>
    </cfRule>
    <cfRule type="expression" dxfId="10412" priority="541">
      <formula>AND($H101&lt;&gt;"",$I101="",$J101="")</formula>
    </cfRule>
  </conditionalFormatting>
  <conditionalFormatting sqref="U101:U106 X101:Z106">
    <cfRule type="expression" dxfId="10411" priority="536">
      <formula>AND($H101&lt;&gt;"",$I101&lt;&gt;"",$J101&lt;&gt;"")</formula>
    </cfRule>
    <cfRule type="expression" dxfId="10410" priority="537">
      <formula>AND($H101&lt;&gt;"",$I101&lt;&gt;"",$J101="")</formula>
    </cfRule>
    <cfRule type="expression" dxfId="10409" priority="538">
      <formula>AND($H101&lt;&gt;"",$I101="",$J101="")</formula>
    </cfRule>
  </conditionalFormatting>
  <conditionalFormatting sqref="H101:H106">
    <cfRule type="expression" dxfId="10408" priority="535">
      <formula>AND($H101&lt;&gt;"",$I101&lt;&gt;"")</formula>
    </cfRule>
  </conditionalFormatting>
  <conditionalFormatting sqref="I101:I106">
    <cfRule type="expression" dxfId="10407" priority="534">
      <formula>AND($I101&lt;&gt;"",$J101&lt;&gt;"")</formula>
    </cfRule>
  </conditionalFormatting>
  <conditionalFormatting sqref="A101:A106">
    <cfRule type="containsBlanks" dxfId="10406" priority="533">
      <formula>LEN(TRIM(A101))=0</formula>
    </cfRule>
  </conditionalFormatting>
  <conditionalFormatting sqref="AA101:AB106">
    <cfRule type="expression" dxfId="10405" priority="530">
      <formula>AND($H101&lt;&gt;"",$I101&lt;&gt;"",$J101&lt;&gt;"")</formula>
    </cfRule>
    <cfRule type="expression" dxfId="10404" priority="531">
      <formula>AND($H101&lt;&gt;"",$I101&lt;&gt;"",$J101="")</formula>
    </cfRule>
    <cfRule type="expression" dxfId="10403" priority="532">
      <formula>AND($H101&lt;&gt;"",$I101="",$J101="")</formula>
    </cfRule>
  </conditionalFormatting>
  <conditionalFormatting sqref="AC101:AD106">
    <cfRule type="expression" dxfId="10402" priority="527">
      <formula>AND($H101&lt;&gt;"",$I101&lt;&gt;"",$J101&lt;&gt;"")</formula>
    </cfRule>
    <cfRule type="expression" dxfId="10401" priority="528">
      <formula>AND($H101&lt;&gt;"",$I101&lt;&gt;"",$J101="")</formula>
    </cfRule>
    <cfRule type="expression" dxfId="10400" priority="529">
      <formula>AND($H101&lt;&gt;"",$I101="",$J101="")</formula>
    </cfRule>
  </conditionalFormatting>
  <conditionalFormatting sqref="AE101:AH106">
    <cfRule type="expression" dxfId="10399" priority="524">
      <formula>AND($H101&lt;&gt;"",$I101&lt;&gt;"",$J101&lt;&gt;"")</formula>
    </cfRule>
    <cfRule type="expression" dxfId="10398" priority="525">
      <formula>AND($H101&lt;&gt;"",$I101&lt;&gt;"",$J101="")</formula>
    </cfRule>
    <cfRule type="expression" dxfId="10397" priority="526">
      <formula>AND($H101&lt;&gt;"",$I101="",$J101="")</formula>
    </cfRule>
  </conditionalFormatting>
  <conditionalFormatting sqref="AI101:AI106">
    <cfRule type="expression" dxfId="10396" priority="521">
      <formula>AND($H101&lt;&gt;"",$I101&lt;&gt;"",$J101&lt;&gt;"")</formula>
    </cfRule>
    <cfRule type="expression" dxfId="10395" priority="522">
      <formula>AND($H101&lt;&gt;"",$I101&lt;&gt;"",$J101="")</formula>
    </cfRule>
    <cfRule type="expression" dxfId="10394" priority="523">
      <formula>AND($H101&lt;&gt;"",$I101="",$J101="")</formula>
    </cfRule>
  </conditionalFormatting>
  <conditionalFormatting sqref="AJ98:CF99">
    <cfRule type="expression" dxfId="10393" priority="518">
      <formula>AND($H98&lt;&gt;"",$I98&lt;&gt;"",$J98&lt;&gt;"")</formula>
    </cfRule>
    <cfRule type="expression" dxfId="10392" priority="519">
      <formula>AND($H98&lt;&gt;"",$I98&lt;&gt;"",$J98="")</formula>
    </cfRule>
    <cfRule type="expression" dxfId="10391" priority="520">
      <formula>AND($H98&lt;&gt;"",$I98="",$J98="")</formula>
    </cfRule>
  </conditionalFormatting>
  <conditionalFormatting sqref="AJ108:CF108">
    <cfRule type="expression" dxfId="10390" priority="515">
      <formula>AND($H108&lt;&gt;"",$I108&lt;&gt;"",$J108&lt;&gt;"")</formula>
    </cfRule>
    <cfRule type="expression" dxfId="10389" priority="516">
      <formula>AND($H108&lt;&gt;"",$I108&lt;&gt;"",$J108="")</formula>
    </cfRule>
    <cfRule type="expression" dxfId="10388" priority="517">
      <formula>AND($H108&lt;&gt;"",$I108="",$J108="")</formula>
    </cfRule>
  </conditionalFormatting>
  <conditionalFormatting sqref="AJ100:CF100">
    <cfRule type="expression" dxfId="10387" priority="509">
      <formula>AND($H100&lt;&gt;"",$I100&lt;&gt;"",$J100&lt;&gt;"")</formula>
    </cfRule>
    <cfRule type="expression" dxfId="10386" priority="510">
      <formula>AND($H100&lt;&gt;"",$I100&lt;&gt;"",$J100="")</formula>
    </cfRule>
    <cfRule type="expression" dxfId="10385" priority="511">
      <formula>AND($H100&lt;&gt;"",$I100="",$J100="")</formula>
    </cfRule>
  </conditionalFormatting>
  <conditionalFormatting sqref="AJ97:CF97">
    <cfRule type="expression" dxfId="10384" priority="512">
      <formula>AND($H97&lt;&gt;"",$I97&lt;&gt;"",$J97&lt;&gt;"")</formula>
    </cfRule>
    <cfRule type="expression" dxfId="10383" priority="513">
      <formula>AND($H97&lt;&gt;"",$I97&lt;&gt;"",$J97="")</formula>
    </cfRule>
    <cfRule type="expression" dxfId="10382" priority="514">
      <formula>AND($H97&lt;&gt;"",$I97="",$J97="")</formula>
    </cfRule>
  </conditionalFormatting>
  <conditionalFormatting sqref="AJ101:CF106">
    <cfRule type="expression" dxfId="10381" priority="506">
      <formula>AND($H101&lt;&gt;"",$I101&lt;&gt;"",$J101&lt;&gt;"")</formula>
    </cfRule>
    <cfRule type="expression" dxfId="10380" priority="507">
      <formula>AND($H101&lt;&gt;"",$I101&lt;&gt;"",$J101="")</formula>
    </cfRule>
    <cfRule type="expression" dxfId="10379" priority="508">
      <formula>AND($H101&lt;&gt;"",$I101="",$J101="")</formula>
    </cfRule>
  </conditionalFormatting>
  <conditionalFormatting sqref="I134:I135">
    <cfRule type="expression" dxfId="10378" priority="501">
      <formula>AND($I134&lt;&gt;"",$J134&lt;&gt;"")</formula>
    </cfRule>
  </conditionalFormatting>
  <conditionalFormatting sqref="X134:AI135 H134:J135 U134:U135">
    <cfRule type="expression" dxfId="10377" priority="503">
      <formula>AND($H134&lt;&gt;"",$I134&lt;&gt;"",$J134&lt;&gt;"")</formula>
    </cfRule>
    <cfRule type="expression" dxfId="10376" priority="504">
      <formula>AND($H134&lt;&gt;"",$I134&lt;&gt;"",$J134="")</formula>
    </cfRule>
    <cfRule type="expression" dxfId="10375" priority="505">
      <formula>AND($H134&lt;&gt;"",$I134="",$J134="")</formula>
    </cfRule>
  </conditionalFormatting>
  <conditionalFormatting sqref="H134:H135">
    <cfRule type="expression" dxfId="10374" priority="502">
      <formula>AND($H134&lt;&gt;"",$I134&lt;&gt;"")</formula>
    </cfRule>
  </conditionalFormatting>
  <conditionalFormatting sqref="H144:J144">
    <cfRule type="expression" dxfId="10373" priority="498">
      <formula>AND($H144&lt;&gt;"",$I144&lt;&gt;"",$J144&lt;&gt;"")</formula>
    </cfRule>
    <cfRule type="expression" dxfId="10372" priority="499">
      <formula>AND($H144&lt;&gt;"",$I144&lt;&gt;"",$J144="")</formula>
    </cfRule>
    <cfRule type="expression" dxfId="10371" priority="500">
      <formula>AND($H144&lt;&gt;"",$I144="",$J144="")</formula>
    </cfRule>
  </conditionalFormatting>
  <conditionalFormatting sqref="U144 X144:Z144">
    <cfRule type="expression" dxfId="10370" priority="495">
      <formula>AND($H144&lt;&gt;"",$I144&lt;&gt;"",$J144&lt;&gt;"")</formula>
    </cfRule>
    <cfRule type="expression" dxfId="10369" priority="496">
      <formula>AND($H144&lt;&gt;"",$I144&lt;&gt;"",$J144="")</formula>
    </cfRule>
    <cfRule type="expression" dxfId="10368" priority="497">
      <formula>AND($H144&lt;&gt;"",$I144="",$J144="")</formula>
    </cfRule>
  </conditionalFormatting>
  <conditionalFormatting sqref="H144">
    <cfRule type="expression" dxfId="10367" priority="494">
      <formula>AND($H144&lt;&gt;"",$I144&lt;&gt;"")</formula>
    </cfRule>
  </conditionalFormatting>
  <conditionalFormatting sqref="I144">
    <cfRule type="expression" dxfId="10366" priority="493">
      <formula>AND($I144&lt;&gt;"",$J144&lt;&gt;"")</formula>
    </cfRule>
  </conditionalFormatting>
  <conditionalFormatting sqref="A144">
    <cfRule type="containsBlanks" dxfId="10365" priority="492">
      <formula>LEN(TRIM(A144))=0</formula>
    </cfRule>
  </conditionalFormatting>
  <conditionalFormatting sqref="AA144:AB144">
    <cfRule type="expression" dxfId="10364" priority="489">
      <formula>AND($H144&lt;&gt;"",$I144&lt;&gt;"",$J144&lt;&gt;"")</formula>
    </cfRule>
    <cfRule type="expression" dxfId="10363" priority="490">
      <formula>AND($H144&lt;&gt;"",$I144&lt;&gt;"",$J144="")</formula>
    </cfRule>
    <cfRule type="expression" dxfId="10362" priority="491">
      <formula>AND($H144&lt;&gt;"",$I144="",$J144="")</formula>
    </cfRule>
  </conditionalFormatting>
  <conditionalFormatting sqref="AC144:AD144">
    <cfRule type="expression" dxfId="10361" priority="486">
      <formula>AND($H144&lt;&gt;"",$I144&lt;&gt;"",$J144&lt;&gt;"")</formula>
    </cfRule>
    <cfRule type="expression" dxfId="10360" priority="487">
      <formula>AND($H144&lt;&gt;"",$I144&lt;&gt;"",$J144="")</formula>
    </cfRule>
    <cfRule type="expression" dxfId="10359" priority="488">
      <formula>AND($H144&lt;&gt;"",$I144="",$J144="")</formula>
    </cfRule>
  </conditionalFormatting>
  <conditionalFormatting sqref="AE144:AH144">
    <cfRule type="expression" dxfId="10358" priority="483">
      <formula>AND($H144&lt;&gt;"",$I144&lt;&gt;"",$J144&lt;&gt;"")</formula>
    </cfRule>
    <cfRule type="expression" dxfId="10357" priority="484">
      <formula>AND($H144&lt;&gt;"",$I144&lt;&gt;"",$J144="")</formula>
    </cfRule>
    <cfRule type="expression" dxfId="10356" priority="485">
      <formula>AND($H144&lt;&gt;"",$I144="",$J144="")</formula>
    </cfRule>
  </conditionalFormatting>
  <conditionalFormatting sqref="AI144">
    <cfRule type="expression" dxfId="10355" priority="480">
      <formula>AND($H144&lt;&gt;"",$I144&lt;&gt;"",$J144&lt;&gt;"")</formula>
    </cfRule>
    <cfRule type="expression" dxfId="10354" priority="481">
      <formula>AND($H144&lt;&gt;"",$I144&lt;&gt;"",$J144="")</formula>
    </cfRule>
    <cfRule type="expression" dxfId="10353" priority="482">
      <formula>AND($H144&lt;&gt;"",$I144="",$J144="")</formula>
    </cfRule>
  </conditionalFormatting>
  <conditionalFormatting sqref="H136:J136">
    <cfRule type="expression" dxfId="10352" priority="454">
      <formula>AND($H136&lt;&gt;"",$I136&lt;&gt;"",$J136&lt;&gt;"")</formula>
    </cfRule>
    <cfRule type="expression" dxfId="10351" priority="455">
      <formula>AND($H136&lt;&gt;"",$I136&lt;&gt;"",$J136="")</formula>
    </cfRule>
    <cfRule type="expression" dxfId="10350" priority="456">
      <formula>AND($H136&lt;&gt;"",$I136="",$J136="")</formula>
    </cfRule>
  </conditionalFormatting>
  <conditionalFormatting sqref="U136 X136:Z136">
    <cfRule type="expression" dxfId="10349" priority="451">
      <formula>AND($H136&lt;&gt;"",$I136&lt;&gt;"",$J136&lt;&gt;"")</formula>
    </cfRule>
    <cfRule type="expression" dxfId="10348" priority="452">
      <formula>AND($H136&lt;&gt;"",$I136&lt;&gt;"",$J136="")</formula>
    </cfRule>
    <cfRule type="expression" dxfId="10347" priority="453">
      <formula>AND($H136&lt;&gt;"",$I136="",$J136="")</formula>
    </cfRule>
  </conditionalFormatting>
  <conditionalFormatting sqref="H136">
    <cfRule type="expression" dxfId="10346" priority="450">
      <formula>AND($H136&lt;&gt;"",$I136&lt;&gt;"")</formula>
    </cfRule>
  </conditionalFormatting>
  <conditionalFormatting sqref="I136">
    <cfRule type="expression" dxfId="10345" priority="449">
      <formula>AND($I136&lt;&gt;"",$J136&lt;&gt;"")</formula>
    </cfRule>
  </conditionalFormatting>
  <conditionalFormatting sqref="A135">
    <cfRule type="containsBlanks" dxfId="10344" priority="457">
      <formula>LEN(TRIM(A135))=0</formula>
    </cfRule>
  </conditionalFormatting>
  <conditionalFormatting sqref="AA136:AB136">
    <cfRule type="expression" dxfId="10343" priority="445">
      <formula>AND($H136&lt;&gt;"",$I136&lt;&gt;"",$J136&lt;&gt;"")</formula>
    </cfRule>
    <cfRule type="expression" dxfId="10342" priority="446">
      <formula>AND($H136&lt;&gt;"",$I136&lt;&gt;"",$J136="")</formula>
    </cfRule>
    <cfRule type="expression" dxfId="10341" priority="447">
      <formula>AND($H136&lt;&gt;"",$I136="",$J136="")</formula>
    </cfRule>
  </conditionalFormatting>
  <conditionalFormatting sqref="AC136:AD136">
    <cfRule type="expression" dxfId="10340" priority="442">
      <formula>AND($H136&lt;&gt;"",$I136&lt;&gt;"",$J136&lt;&gt;"")</formula>
    </cfRule>
    <cfRule type="expression" dxfId="10339" priority="443">
      <formula>AND($H136&lt;&gt;"",$I136&lt;&gt;"",$J136="")</formula>
    </cfRule>
    <cfRule type="expression" dxfId="10338" priority="444">
      <formula>AND($H136&lt;&gt;"",$I136="",$J136="")</formula>
    </cfRule>
  </conditionalFormatting>
  <conditionalFormatting sqref="AE136:AH136">
    <cfRule type="expression" dxfId="10337" priority="439">
      <formula>AND($H136&lt;&gt;"",$I136&lt;&gt;"",$J136&lt;&gt;"")</formula>
    </cfRule>
    <cfRule type="expression" dxfId="10336" priority="440">
      <formula>AND($H136&lt;&gt;"",$I136&lt;&gt;"",$J136="")</formula>
    </cfRule>
    <cfRule type="expression" dxfId="10335" priority="441">
      <formula>AND($H136&lt;&gt;"",$I136="",$J136="")</formula>
    </cfRule>
  </conditionalFormatting>
  <conditionalFormatting sqref="AI136">
    <cfRule type="expression" dxfId="10334" priority="436">
      <formula>AND($H136&lt;&gt;"",$I136&lt;&gt;"",$J136&lt;&gt;"")</formula>
    </cfRule>
    <cfRule type="expression" dxfId="10333" priority="437">
      <formula>AND($H136&lt;&gt;"",$I136&lt;&gt;"",$J136="")</formula>
    </cfRule>
    <cfRule type="expression" dxfId="10332" priority="438">
      <formula>AND($H136&lt;&gt;"",$I136="",$J136="")</formula>
    </cfRule>
  </conditionalFormatting>
  <conditionalFormatting sqref="H133:J133">
    <cfRule type="expression" dxfId="10331" priority="477">
      <formula>AND($H133&lt;&gt;"",$I133&lt;&gt;"",$J133&lt;&gt;"")</formula>
    </cfRule>
    <cfRule type="expression" dxfId="10330" priority="478">
      <formula>AND($H133&lt;&gt;"",$I133&lt;&gt;"",$J133="")</formula>
    </cfRule>
    <cfRule type="expression" dxfId="10329" priority="479">
      <formula>AND($H133&lt;&gt;"",$I133="",$J133="")</formula>
    </cfRule>
  </conditionalFormatting>
  <conditionalFormatting sqref="U133 X133:Z133">
    <cfRule type="expression" dxfId="10328" priority="474">
      <formula>AND($H133&lt;&gt;"",$I133&lt;&gt;"",$J133&lt;&gt;"")</formula>
    </cfRule>
    <cfRule type="expression" dxfId="10327" priority="475">
      <formula>AND($H133&lt;&gt;"",$I133&lt;&gt;"",$J133="")</formula>
    </cfRule>
    <cfRule type="expression" dxfId="10326" priority="476">
      <formula>AND($H133&lt;&gt;"",$I133="",$J133="")</formula>
    </cfRule>
  </conditionalFormatting>
  <conditionalFormatting sqref="H133">
    <cfRule type="expression" dxfId="10325" priority="473">
      <formula>AND($H133&lt;&gt;"",$I133&lt;&gt;"")</formula>
    </cfRule>
  </conditionalFormatting>
  <conditionalFormatting sqref="I133">
    <cfRule type="expression" dxfId="10324" priority="472">
      <formula>AND($I133&lt;&gt;"",$J133&lt;&gt;"")</formula>
    </cfRule>
  </conditionalFormatting>
  <conditionalFormatting sqref="A133">
    <cfRule type="containsBlanks" dxfId="10323" priority="471">
      <formula>LEN(TRIM(A133))=0</formula>
    </cfRule>
  </conditionalFormatting>
  <conditionalFormatting sqref="AA133:AB133">
    <cfRule type="expression" dxfId="10322" priority="468">
      <formula>AND($H133&lt;&gt;"",$I133&lt;&gt;"",$J133&lt;&gt;"")</formula>
    </cfRule>
    <cfRule type="expression" dxfId="10321" priority="469">
      <formula>AND($H133&lt;&gt;"",$I133&lt;&gt;"",$J133="")</formula>
    </cfRule>
    <cfRule type="expression" dxfId="10320" priority="470">
      <formula>AND($H133&lt;&gt;"",$I133="",$J133="")</formula>
    </cfRule>
  </conditionalFormatting>
  <conditionalFormatting sqref="AC133:AD133">
    <cfRule type="expression" dxfId="10319" priority="465">
      <formula>AND($H133&lt;&gt;"",$I133&lt;&gt;"",$J133&lt;&gt;"")</formula>
    </cfRule>
    <cfRule type="expression" dxfId="10318" priority="466">
      <formula>AND($H133&lt;&gt;"",$I133&lt;&gt;"",$J133="")</formula>
    </cfRule>
    <cfRule type="expression" dxfId="10317" priority="467">
      <formula>AND($H133&lt;&gt;"",$I133="",$J133="")</formula>
    </cfRule>
  </conditionalFormatting>
  <conditionalFormatting sqref="AE133:AH133">
    <cfRule type="expression" dxfId="10316" priority="462">
      <formula>AND($H133&lt;&gt;"",$I133&lt;&gt;"",$J133&lt;&gt;"")</formula>
    </cfRule>
    <cfRule type="expression" dxfId="10315" priority="463">
      <formula>AND($H133&lt;&gt;"",$I133&lt;&gt;"",$J133="")</formula>
    </cfRule>
    <cfRule type="expression" dxfId="10314" priority="464">
      <formula>AND($H133&lt;&gt;"",$I133="",$J133="")</formula>
    </cfRule>
  </conditionalFormatting>
  <conditionalFormatting sqref="AI133">
    <cfRule type="expression" dxfId="10313" priority="459">
      <formula>AND($H133&lt;&gt;"",$I133&lt;&gt;"",$J133&lt;&gt;"")</formula>
    </cfRule>
    <cfRule type="expression" dxfId="10312" priority="460">
      <formula>AND($H133&lt;&gt;"",$I133&lt;&gt;"",$J133="")</formula>
    </cfRule>
    <cfRule type="expression" dxfId="10311" priority="461">
      <formula>AND($H133&lt;&gt;"",$I133="",$J133="")</formula>
    </cfRule>
  </conditionalFormatting>
  <conditionalFormatting sqref="A134">
    <cfRule type="containsBlanks" dxfId="10310" priority="458">
      <formula>LEN(TRIM(A134))=0</formula>
    </cfRule>
  </conditionalFormatting>
  <conditionalFormatting sqref="A136">
    <cfRule type="containsBlanks" dxfId="10309" priority="448">
      <formula>LEN(TRIM(A136))=0</formula>
    </cfRule>
  </conditionalFormatting>
  <conditionalFormatting sqref="H137:J142">
    <cfRule type="expression" dxfId="10308" priority="433">
      <formula>AND($H137&lt;&gt;"",$I137&lt;&gt;"",$J137&lt;&gt;"")</formula>
    </cfRule>
    <cfRule type="expression" dxfId="10307" priority="434">
      <formula>AND($H137&lt;&gt;"",$I137&lt;&gt;"",$J137="")</formula>
    </cfRule>
    <cfRule type="expression" dxfId="10306" priority="435">
      <formula>AND($H137&lt;&gt;"",$I137="",$J137="")</formula>
    </cfRule>
  </conditionalFormatting>
  <conditionalFormatting sqref="U137:U142 X137:Z142">
    <cfRule type="expression" dxfId="10305" priority="430">
      <formula>AND($H137&lt;&gt;"",$I137&lt;&gt;"",$J137&lt;&gt;"")</formula>
    </cfRule>
    <cfRule type="expression" dxfId="10304" priority="431">
      <formula>AND($H137&lt;&gt;"",$I137&lt;&gt;"",$J137="")</formula>
    </cfRule>
    <cfRule type="expression" dxfId="10303" priority="432">
      <formula>AND($H137&lt;&gt;"",$I137="",$J137="")</formula>
    </cfRule>
  </conditionalFormatting>
  <conditionalFormatting sqref="H137:H142">
    <cfRule type="expression" dxfId="10302" priority="429">
      <formula>AND($H137&lt;&gt;"",$I137&lt;&gt;"")</formula>
    </cfRule>
  </conditionalFormatting>
  <conditionalFormatting sqref="I137:I142">
    <cfRule type="expression" dxfId="10301" priority="428">
      <formula>AND($I137&lt;&gt;"",$J137&lt;&gt;"")</formula>
    </cfRule>
  </conditionalFormatting>
  <conditionalFormatting sqref="A137:A142">
    <cfRule type="containsBlanks" dxfId="10300" priority="427">
      <formula>LEN(TRIM(A137))=0</formula>
    </cfRule>
  </conditionalFormatting>
  <conditionalFormatting sqref="AA137:AB142">
    <cfRule type="expression" dxfId="10299" priority="424">
      <formula>AND($H137&lt;&gt;"",$I137&lt;&gt;"",$J137&lt;&gt;"")</formula>
    </cfRule>
    <cfRule type="expression" dxfId="10298" priority="425">
      <formula>AND($H137&lt;&gt;"",$I137&lt;&gt;"",$J137="")</formula>
    </cfRule>
    <cfRule type="expression" dxfId="10297" priority="426">
      <formula>AND($H137&lt;&gt;"",$I137="",$J137="")</formula>
    </cfRule>
  </conditionalFormatting>
  <conditionalFormatting sqref="AC137:AD142">
    <cfRule type="expression" dxfId="10296" priority="421">
      <formula>AND($H137&lt;&gt;"",$I137&lt;&gt;"",$J137&lt;&gt;"")</formula>
    </cfRule>
    <cfRule type="expression" dxfId="10295" priority="422">
      <formula>AND($H137&lt;&gt;"",$I137&lt;&gt;"",$J137="")</formula>
    </cfRule>
    <cfRule type="expression" dxfId="10294" priority="423">
      <formula>AND($H137&lt;&gt;"",$I137="",$J137="")</formula>
    </cfRule>
  </conditionalFormatting>
  <conditionalFormatting sqref="AE137:AH142">
    <cfRule type="expression" dxfId="10293" priority="418">
      <formula>AND($H137&lt;&gt;"",$I137&lt;&gt;"",$J137&lt;&gt;"")</formula>
    </cfRule>
    <cfRule type="expression" dxfId="10292" priority="419">
      <formula>AND($H137&lt;&gt;"",$I137&lt;&gt;"",$J137="")</formula>
    </cfRule>
    <cfRule type="expression" dxfId="10291" priority="420">
      <formula>AND($H137&lt;&gt;"",$I137="",$J137="")</formula>
    </cfRule>
  </conditionalFormatting>
  <conditionalFormatting sqref="AI137:AI142">
    <cfRule type="expression" dxfId="10290" priority="415">
      <formula>AND($H137&lt;&gt;"",$I137&lt;&gt;"",$J137&lt;&gt;"")</formula>
    </cfRule>
    <cfRule type="expression" dxfId="10289" priority="416">
      <formula>AND($H137&lt;&gt;"",$I137&lt;&gt;"",$J137="")</formula>
    </cfRule>
    <cfRule type="expression" dxfId="10288" priority="417">
      <formula>AND($H137&lt;&gt;"",$I137="",$J137="")</formula>
    </cfRule>
  </conditionalFormatting>
  <conditionalFormatting sqref="AJ134:CF135">
    <cfRule type="expression" dxfId="10287" priority="412">
      <formula>AND($H134&lt;&gt;"",$I134&lt;&gt;"",$J134&lt;&gt;"")</formula>
    </cfRule>
    <cfRule type="expression" dxfId="10286" priority="413">
      <formula>AND($H134&lt;&gt;"",$I134&lt;&gt;"",$J134="")</formula>
    </cfRule>
    <cfRule type="expression" dxfId="10285" priority="414">
      <formula>AND($H134&lt;&gt;"",$I134="",$J134="")</formula>
    </cfRule>
  </conditionalFormatting>
  <conditionalFormatting sqref="AJ144:CF144">
    <cfRule type="expression" dxfId="10284" priority="409">
      <formula>AND($H144&lt;&gt;"",$I144&lt;&gt;"",$J144&lt;&gt;"")</formula>
    </cfRule>
    <cfRule type="expression" dxfId="10283" priority="410">
      <formula>AND($H144&lt;&gt;"",$I144&lt;&gt;"",$J144="")</formula>
    </cfRule>
    <cfRule type="expression" dxfId="10282" priority="411">
      <formula>AND($H144&lt;&gt;"",$I144="",$J144="")</formula>
    </cfRule>
  </conditionalFormatting>
  <conditionalFormatting sqref="AJ136:CF136">
    <cfRule type="expression" dxfId="10281" priority="403">
      <formula>AND($H136&lt;&gt;"",$I136&lt;&gt;"",$J136&lt;&gt;"")</formula>
    </cfRule>
    <cfRule type="expression" dxfId="10280" priority="404">
      <formula>AND($H136&lt;&gt;"",$I136&lt;&gt;"",$J136="")</formula>
    </cfRule>
    <cfRule type="expression" dxfId="10279" priority="405">
      <formula>AND($H136&lt;&gt;"",$I136="",$J136="")</formula>
    </cfRule>
  </conditionalFormatting>
  <conditionalFormatting sqref="AJ133:CF133">
    <cfRule type="expression" dxfId="10278" priority="406">
      <formula>AND($H133&lt;&gt;"",$I133&lt;&gt;"",$J133&lt;&gt;"")</formula>
    </cfRule>
    <cfRule type="expression" dxfId="10277" priority="407">
      <formula>AND($H133&lt;&gt;"",$I133&lt;&gt;"",$J133="")</formula>
    </cfRule>
    <cfRule type="expression" dxfId="10276" priority="408">
      <formula>AND($H133&lt;&gt;"",$I133="",$J133="")</formula>
    </cfRule>
  </conditionalFormatting>
  <conditionalFormatting sqref="AJ137:CF142">
    <cfRule type="expression" dxfId="10275" priority="400">
      <formula>AND($H137&lt;&gt;"",$I137&lt;&gt;"",$J137&lt;&gt;"")</formula>
    </cfRule>
    <cfRule type="expression" dxfId="10274" priority="401">
      <formula>AND($H137&lt;&gt;"",$I137&lt;&gt;"",$J137="")</formula>
    </cfRule>
    <cfRule type="expression" dxfId="10273" priority="402">
      <formula>AND($H137&lt;&gt;"",$I137="",$J137="")</formula>
    </cfRule>
  </conditionalFormatting>
  <conditionalFormatting sqref="H165:J165">
    <cfRule type="expression" dxfId="10272" priority="397">
      <formula>AND($H165&lt;&gt;"",$I165&lt;&gt;"",$J165&lt;&gt;"")</formula>
    </cfRule>
    <cfRule type="expression" dxfId="10271" priority="398">
      <formula>AND($H165&lt;&gt;"",$I165&lt;&gt;"",$J165="")</formula>
    </cfRule>
    <cfRule type="expression" dxfId="10270" priority="399">
      <formula>AND($H165&lt;&gt;"",$I165="",$J165="")</formula>
    </cfRule>
  </conditionalFormatting>
  <conditionalFormatting sqref="U165 X165:Z165">
    <cfRule type="expression" dxfId="10269" priority="394">
      <formula>AND($H165&lt;&gt;"",$I165&lt;&gt;"",$J165&lt;&gt;"")</formula>
    </cfRule>
    <cfRule type="expression" dxfId="10268" priority="395">
      <formula>AND($H165&lt;&gt;"",$I165&lt;&gt;"",$J165="")</formula>
    </cfRule>
    <cfRule type="expression" dxfId="10267" priority="396">
      <formula>AND($H165&lt;&gt;"",$I165="",$J165="")</formula>
    </cfRule>
  </conditionalFormatting>
  <conditionalFormatting sqref="H165">
    <cfRule type="expression" dxfId="10266" priority="393">
      <formula>AND($H165&lt;&gt;"",$I165&lt;&gt;"")</formula>
    </cfRule>
  </conditionalFormatting>
  <conditionalFormatting sqref="I165">
    <cfRule type="expression" dxfId="10265" priority="392">
      <formula>AND($I165&lt;&gt;"",$J165&lt;&gt;"")</formula>
    </cfRule>
  </conditionalFormatting>
  <conditionalFormatting sqref="A165">
    <cfRule type="containsBlanks" dxfId="10264" priority="391">
      <formula>LEN(TRIM(A165))=0</formula>
    </cfRule>
  </conditionalFormatting>
  <conditionalFormatting sqref="AA165:AB165">
    <cfRule type="expression" dxfId="10263" priority="388">
      <formula>AND($H165&lt;&gt;"",$I165&lt;&gt;"",$J165&lt;&gt;"")</formula>
    </cfRule>
    <cfRule type="expression" dxfId="10262" priority="389">
      <formula>AND($H165&lt;&gt;"",$I165&lt;&gt;"",$J165="")</formula>
    </cfRule>
    <cfRule type="expression" dxfId="10261" priority="390">
      <formula>AND($H165&lt;&gt;"",$I165="",$J165="")</formula>
    </cfRule>
  </conditionalFormatting>
  <conditionalFormatting sqref="AC165:AD165">
    <cfRule type="expression" dxfId="10260" priority="385">
      <formula>AND($H165&lt;&gt;"",$I165&lt;&gt;"",$J165&lt;&gt;"")</formula>
    </cfRule>
    <cfRule type="expression" dxfId="10259" priority="386">
      <formula>AND($H165&lt;&gt;"",$I165&lt;&gt;"",$J165="")</formula>
    </cfRule>
    <cfRule type="expression" dxfId="10258" priority="387">
      <formula>AND($H165&lt;&gt;"",$I165="",$J165="")</formula>
    </cfRule>
  </conditionalFormatting>
  <conditionalFormatting sqref="AE165:AH165">
    <cfRule type="expression" dxfId="10257" priority="382">
      <formula>AND($H165&lt;&gt;"",$I165&lt;&gt;"",$J165&lt;&gt;"")</formula>
    </cfRule>
    <cfRule type="expression" dxfId="10256" priority="383">
      <formula>AND($H165&lt;&gt;"",$I165&lt;&gt;"",$J165="")</formula>
    </cfRule>
    <cfRule type="expression" dxfId="10255" priority="384">
      <formula>AND($H165&lt;&gt;"",$I165="",$J165="")</formula>
    </cfRule>
  </conditionalFormatting>
  <conditionalFormatting sqref="AI165">
    <cfRule type="expression" dxfId="10254" priority="379">
      <formula>AND($H165&lt;&gt;"",$I165&lt;&gt;"",$J165&lt;&gt;"")</formula>
    </cfRule>
    <cfRule type="expression" dxfId="10253" priority="380">
      <formula>AND($H165&lt;&gt;"",$I165&lt;&gt;"",$J165="")</formula>
    </cfRule>
    <cfRule type="expression" dxfId="10252" priority="381">
      <formula>AND($H165&lt;&gt;"",$I165="",$J165="")</formula>
    </cfRule>
  </conditionalFormatting>
  <conditionalFormatting sqref="H164:J164 U164 X164:AI164">
    <cfRule type="expression" dxfId="10251" priority="376">
      <formula>AND($H164&lt;&gt;"",$I164&lt;&gt;"",$J164&lt;&gt;"")</formula>
    </cfRule>
    <cfRule type="expression" dxfId="10250" priority="377">
      <formula>AND($H164&lt;&gt;"",$I164&lt;&gt;"",$J164="")</formula>
    </cfRule>
    <cfRule type="expression" dxfId="10249" priority="378">
      <formula>AND($H164&lt;&gt;"",$I164="",$J164="")</formula>
    </cfRule>
  </conditionalFormatting>
  <conditionalFormatting sqref="H164">
    <cfRule type="expression" dxfId="10248" priority="375">
      <formula>AND($H164&lt;&gt;"",$I164&lt;&gt;"")</formula>
    </cfRule>
  </conditionalFormatting>
  <conditionalFormatting sqref="I164">
    <cfRule type="expression" dxfId="10247" priority="374">
      <formula>AND($I164&lt;&gt;"",$J164&lt;&gt;"")</formula>
    </cfRule>
  </conditionalFormatting>
  <conditionalFormatting sqref="H163:J163">
    <cfRule type="expression" dxfId="10246" priority="371">
      <formula>AND($H163&lt;&gt;"",$I163&lt;&gt;"",$J163&lt;&gt;"")</formula>
    </cfRule>
    <cfRule type="expression" dxfId="10245" priority="372">
      <formula>AND($H163&lt;&gt;"",$I163&lt;&gt;"",$J163="")</formula>
    </cfRule>
    <cfRule type="expression" dxfId="10244" priority="373">
      <formula>AND($H163&lt;&gt;"",$I163="",$J163="")</formula>
    </cfRule>
  </conditionalFormatting>
  <conditionalFormatting sqref="U163 X163:Z163">
    <cfRule type="expression" dxfId="10243" priority="368">
      <formula>AND($H163&lt;&gt;"",$I163&lt;&gt;"",$J163&lt;&gt;"")</formula>
    </cfRule>
    <cfRule type="expression" dxfId="10242" priority="369">
      <formula>AND($H163&lt;&gt;"",$I163&lt;&gt;"",$J163="")</formula>
    </cfRule>
    <cfRule type="expression" dxfId="10241" priority="370">
      <formula>AND($H163&lt;&gt;"",$I163="",$J163="")</formula>
    </cfRule>
  </conditionalFormatting>
  <conditionalFormatting sqref="H163">
    <cfRule type="expression" dxfId="10240" priority="367">
      <formula>AND($H163&lt;&gt;"",$I163&lt;&gt;"")</formula>
    </cfRule>
  </conditionalFormatting>
  <conditionalFormatting sqref="I163">
    <cfRule type="expression" dxfId="10239" priority="366">
      <formula>AND($I163&lt;&gt;"",$J163&lt;&gt;"")</formula>
    </cfRule>
  </conditionalFormatting>
  <conditionalFormatting sqref="A163">
    <cfRule type="containsBlanks" dxfId="10238" priority="365">
      <formula>LEN(TRIM(A163))=0</formula>
    </cfRule>
  </conditionalFormatting>
  <conditionalFormatting sqref="AA163:AB163">
    <cfRule type="expression" dxfId="10237" priority="362">
      <formula>AND($H163&lt;&gt;"",$I163&lt;&gt;"",$J163&lt;&gt;"")</formula>
    </cfRule>
    <cfRule type="expression" dxfId="10236" priority="363">
      <formula>AND($H163&lt;&gt;"",$I163&lt;&gt;"",$J163="")</formula>
    </cfRule>
    <cfRule type="expression" dxfId="10235" priority="364">
      <formula>AND($H163&lt;&gt;"",$I163="",$J163="")</formula>
    </cfRule>
  </conditionalFormatting>
  <conditionalFormatting sqref="AC163:AD163">
    <cfRule type="expression" dxfId="10234" priority="359">
      <formula>AND($H163&lt;&gt;"",$I163&lt;&gt;"",$J163&lt;&gt;"")</formula>
    </cfRule>
    <cfRule type="expression" dxfId="10233" priority="360">
      <formula>AND($H163&lt;&gt;"",$I163&lt;&gt;"",$J163="")</formula>
    </cfRule>
    <cfRule type="expression" dxfId="10232" priority="361">
      <formula>AND($H163&lt;&gt;"",$I163="",$J163="")</formula>
    </cfRule>
  </conditionalFormatting>
  <conditionalFormatting sqref="AE163:AH163">
    <cfRule type="expression" dxfId="10231" priority="356">
      <formula>AND($H163&lt;&gt;"",$I163&lt;&gt;"",$J163&lt;&gt;"")</formula>
    </cfRule>
    <cfRule type="expression" dxfId="10230" priority="357">
      <formula>AND($H163&lt;&gt;"",$I163&lt;&gt;"",$J163="")</formula>
    </cfRule>
    <cfRule type="expression" dxfId="10229" priority="358">
      <formula>AND($H163&lt;&gt;"",$I163="",$J163="")</formula>
    </cfRule>
  </conditionalFormatting>
  <conditionalFormatting sqref="AI163">
    <cfRule type="expression" dxfId="10228" priority="353">
      <formula>AND($H163&lt;&gt;"",$I163&lt;&gt;"",$J163&lt;&gt;"")</formula>
    </cfRule>
    <cfRule type="expression" dxfId="10227" priority="354">
      <formula>AND($H163&lt;&gt;"",$I163&lt;&gt;"",$J163="")</formula>
    </cfRule>
    <cfRule type="expression" dxfId="10226" priority="355">
      <formula>AND($H163&lt;&gt;"",$I163="",$J163="")</formula>
    </cfRule>
  </conditionalFormatting>
  <conditionalFormatting sqref="A164">
    <cfRule type="containsBlanks" dxfId="10225" priority="352">
      <formula>LEN(TRIM(A164))=0</formula>
    </cfRule>
  </conditionalFormatting>
  <conditionalFormatting sqref="AJ165:CF165">
    <cfRule type="expression" dxfId="10224" priority="349">
      <formula>AND($H165&lt;&gt;"",$I165&lt;&gt;"",$J165&lt;&gt;"")</formula>
    </cfRule>
    <cfRule type="expression" dxfId="10223" priority="350">
      <formula>AND($H165&lt;&gt;"",$I165&lt;&gt;"",$J165="")</formula>
    </cfRule>
    <cfRule type="expression" dxfId="10222" priority="351">
      <formula>AND($H165&lt;&gt;"",$I165="",$J165="")</formula>
    </cfRule>
  </conditionalFormatting>
  <conditionalFormatting sqref="AJ164:CF164">
    <cfRule type="expression" dxfId="10221" priority="346">
      <formula>AND($H164&lt;&gt;"",$I164&lt;&gt;"",$J164&lt;&gt;"")</formula>
    </cfRule>
    <cfRule type="expression" dxfId="10220" priority="347">
      <formula>AND($H164&lt;&gt;"",$I164&lt;&gt;"",$J164="")</formula>
    </cfRule>
    <cfRule type="expression" dxfId="10219" priority="348">
      <formula>AND($H164&lt;&gt;"",$I164="",$J164="")</formula>
    </cfRule>
  </conditionalFormatting>
  <conditionalFormatting sqref="AJ163:CF163">
    <cfRule type="expression" dxfId="10218" priority="343">
      <formula>AND($H163&lt;&gt;"",$I163&lt;&gt;"",$J163&lt;&gt;"")</formula>
    </cfRule>
    <cfRule type="expression" dxfId="10217" priority="344">
      <formula>AND($H163&lt;&gt;"",$I163&lt;&gt;"",$J163="")</formula>
    </cfRule>
    <cfRule type="expression" dxfId="10216" priority="345">
      <formula>AND($H163&lt;&gt;"",$I163="",$J163="")</formula>
    </cfRule>
  </conditionalFormatting>
  <conditionalFormatting sqref="H168:J168">
    <cfRule type="expression" dxfId="10215" priority="169">
      <formula>AND($H168&lt;&gt;"",$I168&lt;&gt;"",$J168&lt;&gt;"")</formula>
    </cfRule>
    <cfRule type="expression" dxfId="10214" priority="170">
      <formula>AND($H168&lt;&gt;"",$I168&lt;&gt;"",$J168="")</formula>
    </cfRule>
    <cfRule type="expression" dxfId="10213" priority="171">
      <formula>AND($H168&lt;&gt;"",$I168="",$J168="")</formula>
    </cfRule>
  </conditionalFormatting>
  <conditionalFormatting sqref="U168 X168:Z168">
    <cfRule type="expression" dxfId="10212" priority="166">
      <formula>AND($H168&lt;&gt;"",$I168&lt;&gt;"",$J168&lt;&gt;"")</formula>
    </cfRule>
    <cfRule type="expression" dxfId="10211" priority="167">
      <formula>AND($H168&lt;&gt;"",$I168&lt;&gt;"",$J168="")</formula>
    </cfRule>
    <cfRule type="expression" dxfId="10210" priority="168">
      <formula>AND($H168&lt;&gt;"",$I168="",$J168="")</formula>
    </cfRule>
  </conditionalFormatting>
  <conditionalFormatting sqref="H168">
    <cfRule type="expression" dxfId="10209" priority="165">
      <formula>AND($H168&lt;&gt;"",$I168&lt;&gt;"")</formula>
    </cfRule>
  </conditionalFormatting>
  <conditionalFormatting sqref="I168">
    <cfRule type="expression" dxfId="10208" priority="164">
      <formula>AND($I168&lt;&gt;"",$J168&lt;&gt;"")</formula>
    </cfRule>
  </conditionalFormatting>
  <conditionalFormatting sqref="A168">
    <cfRule type="containsBlanks" dxfId="10207" priority="163">
      <formula>LEN(TRIM(A168))=0</formula>
    </cfRule>
  </conditionalFormatting>
  <conditionalFormatting sqref="AA168:AB168">
    <cfRule type="expression" dxfId="10206" priority="160">
      <formula>AND($H168&lt;&gt;"",$I168&lt;&gt;"",$J168&lt;&gt;"")</formula>
    </cfRule>
    <cfRule type="expression" dxfId="10205" priority="161">
      <formula>AND($H168&lt;&gt;"",$I168&lt;&gt;"",$J168="")</formula>
    </cfRule>
    <cfRule type="expression" dxfId="10204" priority="162">
      <formula>AND($H168&lt;&gt;"",$I168="",$J168="")</formula>
    </cfRule>
  </conditionalFormatting>
  <conditionalFormatting sqref="AC168:AD168">
    <cfRule type="expression" dxfId="10203" priority="157">
      <formula>AND($H168&lt;&gt;"",$I168&lt;&gt;"",$J168&lt;&gt;"")</formula>
    </cfRule>
    <cfRule type="expression" dxfId="10202" priority="158">
      <formula>AND($H168&lt;&gt;"",$I168&lt;&gt;"",$J168="")</formula>
    </cfRule>
    <cfRule type="expression" dxfId="10201" priority="159">
      <formula>AND($H168&lt;&gt;"",$I168="",$J168="")</formula>
    </cfRule>
  </conditionalFormatting>
  <conditionalFormatting sqref="AE168:AH168">
    <cfRule type="expression" dxfId="10200" priority="154">
      <formula>AND($H168&lt;&gt;"",$I168&lt;&gt;"",$J168&lt;&gt;"")</formula>
    </cfRule>
    <cfRule type="expression" dxfId="10199" priority="155">
      <formula>AND($H168&lt;&gt;"",$I168&lt;&gt;"",$J168="")</formula>
    </cfRule>
    <cfRule type="expression" dxfId="10198" priority="156">
      <formula>AND($H168&lt;&gt;"",$I168="",$J168="")</formula>
    </cfRule>
  </conditionalFormatting>
  <conditionalFormatting sqref="AI168">
    <cfRule type="expression" dxfId="10197" priority="151">
      <formula>AND($H168&lt;&gt;"",$I168&lt;&gt;"",$J168&lt;&gt;"")</formula>
    </cfRule>
    <cfRule type="expression" dxfId="10196" priority="152">
      <formula>AND($H168&lt;&gt;"",$I168&lt;&gt;"",$J168="")</formula>
    </cfRule>
    <cfRule type="expression" dxfId="10195" priority="153">
      <formula>AND($H168&lt;&gt;"",$I168="",$J168="")</formula>
    </cfRule>
  </conditionalFormatting>
  <conditionalFormatting sqref="H167:J167 U167 X167:AI167">
    <cfRule type="expression" dxfId="10194" priority="148">
      <formula>AND($H167&lt;&gt;"",$I167&lt;&gt;"",$J167&lt;&gt;"")</formula>
    </cfRule>
    <cfRule type="expression" dxfId="10193" priority="149">
      <formula>AND($H167&lt;&gt;"",$I167&lt;&gt;"",$J167="")</formula>
    </cfRule>
    <cfRule type="expression" dxfId="10192" priority="150">
      <formula>AND($H167&lt;&gt;"",$I167="",$J167="")</formula>
    </cfRule>
  </conditionalFormatting>
  <conditionalFormatting sqref="H167">
    <cfRule type="expression" dxfId="10191" priority="147">
      <formula>AND($H167&lt;&gt;"",$I167&lt;&gt;"")</formula>
    </cfRule>
  </conditionalFormatting>
  <conditionalFormatting sqref="I167">
    <cfRule type="expression" dxfId="10190" priority="146">
      <formula>AND($I167&lt;&gt;"",$J167&lt;&gt;"")</formula>
    </cfRule>
  </conditionalFormatting>
  <conditionalFormatting sqref="H166:J166">
    <cfRule type="expression" dxfId="10189" priority="143">
      <formula>AND($H166&lt;&gt;"",$I166&lt;&gt;"",$J166&lt;&gt;"")</formula>
    </cfRule>
    <cfRule type="expression" dxfId="10188" priority="144">
      <formula>AND($H166&lt;&gt;"",$I166&lt;&gt;"",$J166="")</formula>
    </cfRule>
    <cfRule type="expression" dxfId="10187" priority="145">
      <formula>AND($H166&lt;&gt;"",$I166="",$J166="")</formula>
    </cfRule>
  </conditionalFormatting>
  <conditionalFormatting sqref="U166 X166:Z166">
    <cfRule type="expression" dxfId="10186" priority="140">
      <formula>AND($H166&lt;&gt;"",$I166&lt;&gt;"",$J166&lt;&gt;"")</formula>
    </cfRule>
    <cfRule type="expression" dxfId="10185" priority="141">
      <formula>AND($H166&lt;&gt;"",$I166&lt;&gt;"",$J166="")</formula>
    </cfRule>
    <cfRule type="expression" dxfId="10184" priority="142">
      <formula>AND($H166&lt;&gt;"",$I166="",$J166="")</formula>
    </cfRule>
  </conditionalFormatting>
  <conditionalFormatting sqref="H166">
    <cfRule type="expression" dxfId="10183" priority="139">
      <formula>AND($H166&lt;&gt;"",$I166&lt;&gt;"")</formula>
    </cfRule>
  </conditionalFormatting>
  <conditionalFormatting sqref="I166">
    <cfRule type="expression" dxfId="10182" priority="138">
      <formula>AND($I166&lt;&gt;"",$J166&lt;&gt;"")</formula>
    </cfRule>
  </conditionalFormatting>
  <conditionalFormatting sqref="A166">
    <cfRule type="containsBlanks" dxfId="10181" priority="137">
      <formula>LEN(TRIM(A166))=0</formula>
    </cfRule>
  </conditionalFormatting>
  <conditionalFormatting sqref="AA166:AB166">
    <cfRule type="expression" dxfId="10180" priority="134">
      <formula>AND($H166&lt;&gt;"",$I166&lt;&gt;"",$J166&lt;&gt;"")</formula>
    </cfRule>
    <cfRule type="expression" dxfId="10179" priority="135">
      <formula>AND($H166&lt;&gt;"",$I166&lt;&gt;"",$J166="")</formula>
    </cfRule>
    <cfRule type="expression" dxfId="10178" priority="136">
      <formula>AND($H166&lt;&gt;"",$I166="",$J166="")</formula>
    </cfRule>
  </conditionalFormatting>
  <conditionalFormatting sqref="AC166:AD166">
    <cfRule type="expression" dxfId="10177" priority="131">
      <formula>AND($H166&lt;&gt;"",$I166&lt;&gt;"",$J166&lt;&gt;"")</formula>
    </cfRule>
    <cfRule type="expression" dxfId="10176" priority="132">
      <formula>AND($H166&lt;&gt;"",$I166&lt;&gt;"",$J166="")</formula>
    </cfRule>
    <cfRule type="expression" dxfId="10175" priority="133">
      <formula>AND($H166&lt;&gt;"",$I166="",$J166="")</formula>
    </cfRule>
  </conditionalFormatting>
  <conditionalFormatting sqref="AE166:AH166">
    <cfRule type="expression" dxfId="10174" priority="128">
      <formula>AND($H166&lt;&gt;"",$I166&lt;&gt;"",$J166&lt;&gt;"")</formula>
    </cfRule>
    <cfRule type="expression" dxfId="10173" priority="129">
      <formula>AND($H166&lt;&gt;"",$I166&lt;&gt;"",$J166="")</formula>
    </cfRule>
    <cfRule type="expression" dxfId="10172" priority="130">
      <formula>AND($H166&lt;&gt;"",$I166="",$J166="")</formula>
    </cfRule>
  </conditionalFormatting>
  <conditionalFormatting sqref="AI166">
    <cfRule type="expression" dxfId="10171" priority="125">
      <formula>AND($H166&lt;&gt;"",$I166&lt;&gt;"",$J166&lt;&gt;"")</formula>
    </cfRule>
    <cfRule type="expression" dxfId="10170" priority="126">
      <formula>AND($H166&lt;&gt;"",$I166&lt;&gt;"",$J166="")</formula>
    </cfRule>
    <cfRule type="expression" dxfId="10169" priority="127">
      <formula>AND($H166&lt;&gt;"",$I166="",$J166="")</formula>
    </cfRule>
  </conditionalFormatting>
  <conditionalFormatting sqref="A167">
    <cfRule type="containsBlanks" dxfId="10168" priority="124">
      <formula>LEN(TRIM(A167))=0</formula>
    </cfRule>
  </conditionalFormatting>
  <conditionalFormatting sqref="AJ168:CF168">
    <cfRule type="expression" dxfId="10167" priority="121">
      <formula>AND($H168&lt;&gt;"",$I168&lt;&gt;"",$J168&lt;&gt;"")</formula>
    </cfRule>
    <cfRule type="expression" dxfId="10166" priority="122">
      <formula>AND($H168&lt;&gt;"",$I168&lt;&gt;"",$J168="")</formula>
    </cfRule>
    <cfRule type="expression" dxfId="10165" priority="123">
      <formula>AND($H168&lt;&gt;"",$I168="",$J168="")</formula>
    </cfRule>
  </conditionalFormatting>
  <conditionalFormatting sqref="AJ167:CF167">
    <cfRule type="expression" dxfId="10164" priority="118">
      <formula>AND($H167&lt;&gt;"",$I167&lt;&gt;"",$J167&lt;&gt;"")</formula>
    </cfRule>
    <cfRule type="expression" dxfId="10163" priority="119">
      <formula>AND($H167&lt;&gt;"",$I167&lt;&gt;"",$J167="")</formula>
    </cfRule>
    <cfRule type="expression" dxfId="10162" priority="120">
      <formula>AND($H167&lt;&gt;"",$I167="",$J167="")</formula>
    </cfRule>
  </conditionalFormatting>
  <conditionalFormatting sqref="AJ166:CF166">
    <cfRule type="expression" dxfId="10161" priority="115">
      <formula>AND($H166&lt;&gt;"",$I166&lt;&gt;"",$J166&lt;&gt;"")</formula>
    </cfRule>
    <cfRule type="expression" dxfId="10160" priority="116">
      <formula>AND($H166&lt;&gt;"",$I166&lt;&gt;"",$J166="")</formula>
    </cfRule>
    <cfRule type="expression" dxfId="10159" priority="117">
      <formula>AND($H166&lt;&gt;"",$I166="",$J166="")</formula>
    </cfRule>
  </conditionalFormatting>
  <conditionalFormatting sqref="H171:J171">
    <cfRule type="expression" dxfId="10158" priority="112">
      <formula>AND($H171&lt;&gt;"",$I171&lt;&gt;"",$J171&lt;&gt;"")</formula>
    </cfRule>
    <cfRule type="expression" dxfId="10157" priority="113">
      <formula>AND($H171&lt;&gt;"",$I171&lt;&gt;"",$J171="")</formula>
    </cfRule>
    <cfRule type="expression" dxfId="10156" priority="114">
      <formula>AND($H171&lt;&gt;"",$I171="",$J171="")</formula>
    </cfRule>
  </conditionalFormatting>
  <conditionalFormatting sqref="U171 X171:Z171">
    <cfRule type="expression" dxfId="10155" priority="109">
      <formula>AND($H171&lt;&gt;"",$I171&lt;&gt;"",$J171&lt;&gt;"")</formula>
    </cfRule>
    <cfRule type="expression" dxfId="10154" priority="110">
      <formula>AND($H171&lt;&gt;"",$I171&lt;&gt;"",$J171="")</formula>
    </cfRule>
    <cfRule type="expression" dxfId="10153" priority="111">
      <formula>AND($H171&lt;&gt;"",$I171="",$J171="")</formula>
    </cfRule>
  </conditionalFormatting>
  <conditionalFormatting sqref="H171">
    <cfRule type="expression" dxfId="10152" priority="108">
      <formula>AND($H171&lt;&gt;"",$I171&lt;&gt;"")</formula>
    </cfRule>
  </conditionalFormatting>
  <conditionalFormatting sqref="I171">
    <cfRule type="expression" dxfId="10151" priority="107">
      <formula>AND($I171&lt;&gt;"",$J171&lt;&gt;"")</formula>
    </cfRule>
  </conditionalFormatting>
  <conditionalFormatting sqref="A171">
    <cfRule type="containsBlanks" dxfId="10150" priority="106">
      <formula>LEN(TRIM(A171))=0</formula>
    </cfRule>
  </conditionalFormatting>
  <conditionalFormatting sqref="AA171:AB171">
    <cfRule type="expression" dxfId="10149" priority="103">
      <formula>AND($H171&lt;&gt;"",$I171&lt;&gt;"",$J171&lt;&gt;"")</formula>
    </cfRule>
    <cfRule type="expression" dxfId="10148" priority="104">
      <formula>AND($H171&lt;&gt;"",$I171&lt;&gt;"",$J171="")</formula>
    </cfRule>
    <cfRule type="expression" dxfId="10147" priority="105">
      <formula>AND($H171&lt;&gt;"",$I171="",$J171="")</formula>
    </cfRule>
  </conditionalFormatting>
  <conditionalFormatting sqref="AC171:AD171">
    <cfRule type="expression" dxfId="10146" priority="100">
      <formula>AND($H171&lt;&gt;"",$I171&lt;&gt;"",$J171&lt;&gt;"")</formula>
    </cfRule>
    <cfRule type="expression" dxfId="10145" priority="101">
      <formula>AND($H171&lt;&gt;"",$I171&lt;&gt;"",$J171="")</formula>
    </cfRule>
    <cfRule type="expression" dxfId="10144" priority="102">
      <formula>AND($H171&lt;&gt;"",$I171="",$J171="")</formula>
    </cfRule>
  </conditionalFormatting>
  <conditionalFormatting sqref="AE171:AH171">
    <cfRule type="expression" dxfId="10143" priority="97">
      <formula>AND($H171&lt;&gt;"",$I171&lt;&gt;"",$J171&lt;&gt;"")</formula>
    </cfRule>
    <cfRule type="expression" dxfId="10142" priority="98">
      <formula>AND($H171&lt;&gt;"",$I171&lt;&gt;"",$J171="")</formula>
    </cfRule>
    <cfRule type="expression" dxfId="10141" priority="99">
      <formula>AND($H171&lt;&gt;"",$I171="",$J171="")</formula>
    </cfRule>
  </conditionalFormatting>
  <conditionalFormatting sqref="AI171">
    <cfRule type="expression" dxfId="10140" priority="94">
      <formula>AND($H171&lt;&gt;"",$I171&lt;&gt;"",$J171&lt;&gt;"")</formula>
    </cfRule>
    <cfRule type="expression" dxfId="10139" priority="95">
      <formula>AND($H171&lt;&gt;"",$I171&lt;&gt;"",$J171="")</formula>
    </cfRule>
    <cfRule type="expression" dxfId="10138" priority="96">
      <formula>AND($H171&lt;&gt;"",$I171="",$J171="")</formula>
    </cfRule>
  </conditionalFormatting>
  <conditionalFormatting sqref="H170:J170 U170 X170:AI170">
    <cfRule type="expression" dxfId="10137" priority="91">
      <formula>AND($H170&lt;&gt;"",$I170&lt;&gt;"",$J170&lt;&gt;"")</formula>
    </cfRule>
    <cfRule type="expression" dxfId="10136" priority="92">
      <formula>AND($H170&lt;&gt;"",$I170&lt;&gt;"",$J170="")</formula>
    </cfRule>
    <cfRule type="expression" dxfId="10135" priority="93">
      <formula>AND($H170&lt;&gt;"",$I170="",$J170="")</formula>
    </cfRule>
  </conditionalFormatting>
  <conditionalFormatting sqref="H170">
    <cfRule type="expression" dxfId="10134" priority="90">
      <formula>AND($H170&lt;&gt;"",$I170&lt;&gt;"")</formula>
    </cfRule>
  </conditionalFormatting>
  <conditionalFormatting sqref="I170">
    <cfRule type="expression" dxfId="10133" priority="89">
      <formula>AND($I170&lt;&gt;"",$J170&lt;&gt;"")</formula>
    </cfRule>
  </conditionalFormatting>
  <conditionalFormatting sqref="H169:J169">
    <cfRule type="expression" dxfId="10132" priority="86">
      <formula>AND($H169&lt;&gt;"",$I169&lt;&gt;"",$J169&lt;&gt;"")</formula>
    </cfRule>
    <cfRule type="expression" dxfId="10131" priority="87">
      <formula>AND($H169&lt;&gt;"",$I169&lt;&gt;"",$J169="")</formula>
    </cfRule>
    <cfRule type="expression" dxfId="10130" priority="88">
      <formula>AND($H169&lt;&gt;"",$I169="",$J169="")</formula>
    </cfRule>
  </conditionalFormatting>
  <conditionalFormatting sqref="U169 X169:Z169">
    <cfRule type="expression" dxfId="10129" priority="83">
      <formula>AND($H169&lt;&gt;"",$I169&lt;&gt;"",$J169&lt;&gt;"")</formula>
    </cfRule>
    <cfRule type="expression" dxfId="10128" priority="84">
      <formula>AND($H169&lt;&gt;"",$I169&lt;&gt;"",$J169="")</formula>
    </cfRule>
    <cfRule type="expression" dxfId="10127" priority="85">
      <formula>AND($H169&lt;&gt;"",$I169="",$J169="")</formula>
    </cfRule>
  </conditionalFormatting>
  <conditionalFormatting sqref="H169">
    <cfRule type="expression" dxfId="10126" priority="82">
      <formula>AND($H169&lt;&gt;"",$I169&lt;&gt;"")</formula>
    </cfRule>
  </conditionalFormatting>
  <conditionalFormatting sqref="I169">
    <cfRule type="expression" dxfId="10125" priority="81">
      <formula>AND($I169&lt;&gt;"",$J169&lt;&gt;"")</formula>
    </cfRule>
  </conditionalFormatting>
  <conditionalFormatting sqref="A169">
    <cfRule type="containsBlanks" dxfId="10124" priority="80">
      <formula>LEN(TRIM(A169))=0</formula>
    </cfRule>
  </conditionalFormatting>
  <conditionalFormatting sqref="AA169:AB169">
    <cfRule type="expression" dxfId="10123" priority="77">
      <formula>AND($H169&lt;&gt;"",$I169&lt;&gt;"",$J169&lt;&gt;"")</formula>
    </cfRule>
    <cfRule type="expression" dxfId="10122" priority="78">
      <formula>AND($H169&lt;&gt;"",$I169&lt;&gt;"",$J169="")</formula>
    </cfRule>
    <cfRule type="expression" dxfId="10121" priority="79">
      <formula>AND($H169&lt;&gt;"",$I169="",$J169="")</formula>
    </cfRule>
  </conditionalFormatting>
  <conditionalFormatting sqref="AC169:AD169">
    <cfRule type="expression" dxfId="10120" priority="74">
      <formula>AND($H169&lt;&gt;"",$I169&lt;&gt;"",$J169&lt;&gt;"")</formula>
    </cfRule>
    <cfRule type="expression" dxfId="10119" priority="75">
      <formula>AND($H169&lt;&gt;"",$I169&lt;&gt;"",$J169="")</formula>
    </cfRule>
    <cfRule type="expression" dxfId="10118" priority="76">
      <formula>AND($H169&lt;&gt;"",$I169="",$J169="")</formula>
    </cfRule>
  </conditionalFormatting>
  <conditionalFormatting sqref="AE169:AH169">
    <cfRule type="expression" dxfId="10117" priority="71">
      <formula>AND($H169&lt;&gt;"",$I169&lt;&gt;"",$J169&lt;&gt;"")</formula>
    </cfRule>
    <cfRule type="expression" dxfId="10116" priority="72">
      <formula>AND($H169&lt;&gt;"",$I169&lt;&gt;"",$J169="")</formula>
    </cfRule>
    <cfRule type="expression" dxfId="10115" priority="73">
      <formula>AND($H169&lt;&gt;"",$I169="",$J169="")</formula>
    </cfRule>
  </conditionalFormatting>
  <conditionalFormatting sqref="AI169">
    <cfRule type="expression" dxfId="10114" priority="68">
      <formula>AND($H169&lt;&gt;"",$I169&lt;&gt;"",$J169&lt;&gt;"")</formula>
    </cfRule>
    <cfRule type="expression" dxfId="10113" priority="69">
      <formula>AND($H169&lt;&gt;"",$I169&lt;&gt;"",$J169="")</formula>
    </cfRule>
    <cfRule type="expression" dxfId="10112" priority="70">
      <formula>AND($H169&lt;&gt;"",$I169="",$J169="")</formula>
    </cfRule>
  </conditionalFormatting>
  <conditionalFormatting sqref="A170">
    <cfRule type="containsBlanks" dxfId="10111" priority="67">
      <formula>LEN(TRIM(A170))=0</formula>
    </cfRule>
  </conditionalFormatting>
  <conditionalFormatting sqref="AJ171:CF171">
    <cfRule type="expression" dxfId="10110" priority="64">
      <formula>AND($H171&lt;&gt;"",$I171&lt;&gt;"",$J171&lt;&gt;"")</formula>
    </cfRule>
    <cfRule type="expression" dxfId="10109" priority="65">
      <formula>AND($H171&lt;&gt;"",$I171&lt;&gt;"",$J171="")</formula>
    </cfRule>
    <cfRule type="expression" dxfId="10108" priority="66">
      <formula>AND($H171&lt;&gt;"",$I171="",$J171="")</formula>
    </cfRule>
  </conditionalFormatting>
  <conditionalFormatting sqref="AJ170:CF170">
    <cfRule type="expression" dxfId="10107" priority="61">
      <formula>AND($H170&lt;&gt;"",$I170&lt;&gt;"",$J170&lt;&gt;"")</formula>
    </cfRule>
    <cfRule type="expression" dxfId="10106" priority="62">
      <formula>AND($H170&lt;&gt;"",$I170&lt;&gt;"",$J170="")</formula>
    </cfRule>
    <cfRule type="expression" dxfId="10105" priority="63">
      <formula>AND($H170&lt;&gt;"",$I170="",$J170="")</formula>
    </cfRule>
  </conditionalFormatting>
  <conditionalFormatting sqref="AJ169:CF169">
    <cfRule type="expression" dxfId="10104" priority="58">
      <formula>AND($H169&lt;&gt;"",$I169&lt;&gt;"",$J169&lt;&gt;"")</formula>
    </cfRule>
    <cfRule type="expression" dxfId="10103" priority="59">
      <formula>AND($H169&lt;&gt;"",$I169&lt;&gt;"",$J169="")</formula>
    </cfRule>
    <cfRule type="expression" dxfId="10102" priority="60">
      <formula>AND($H169&lt;&gt;"",$I169="",$J169="")</formula>
    </cfRule>
  </conditionalFormatting>
  <conditionalFormatting sqref="H174:J174">
    <cfRule type="expression" dxfId="10101" priority="55">
      <formula>AND($H174&lt;&gt;"",$I174&lt;&gt;"",$J174&lt;&gt;"")</formula>
    </cfRule>
    <cfRule type="expression" dxfId="10100" priority="56">
      <formula>AND($H174&lt;&gt;"",$I174&lt;&gt;"",$J174="")</formula>
    </cfRule>
    <cfRule type="expression" dxfId="10099" priority="57">
      <formula>AND($H174&lt;&gt;"",$I174="",$J174="")</formula>
    </cfRule>
  </conditionalFormatting>
  <conditionalFormatting sqref="U174 X174:Z174">
    <cfRule type="expression" dxfId="10098" priority="52">
      <formula>AND($H174&lt;&gt;"",$I174&lt;&gt;"",$J174&lt;&gt;"")</formula>
    </cfRule>
    <cfRule type="expression" dxfId="10097" priority="53">
      <formula>AND($H174&lt;&gt;"",$I174&lt;&gt;"",$J174="")</formula>
    </cfRule>
    <cfRule type="expression" dxfId="10096" priority="54">
      <formula>AND($H174&lt;&gt;"",$I174="",$J174="")</formula>
    </cfRule>
  </conditionalFormatting>
  <conditionalFormatting sqref="H174">
    <cfRule type="expression" dxfId="10095" priority="51">
      <formula>AND($H174&lt;&gt;"",$I174&lt;&gt;"")</formula>
    </cfRule>
  </conditionalFormatting>
  <conditionalFormatting sqref="I174">
    <cfRule type="expression" dxfId="10094" priority="50">
      <formula>AND($I174&lt;&gt;"",$J174&lt;&gt;"")</formula>
    </cfRule>
  </conditionalFormatting>
  <conditionalFormatting sqref="A174">
    <cfRule type="containsBlanks" dxfId="10093" priority="49">
      <formula>LEN(TRIM(A174))=0</formula>
    </cfRule>
  </conditionalFormatting>
  <conditionalFormatting sqref="AA174:AB174">
    <cfRule type="expression" dxfId="10092" priority="46">
      <formula>AND($H174&lt;&gt;"",$I174&lt;&gt;"",$J174&lt;&gt;"")</formula>
    </cfRule>
    <cfRule type="expression" dxfId="10091" priority="47">
      <formula>AND($H174&lt;&gt;"",$I174&lt;&gt;"",$J174="")</formula>
    </cfRule>
    <cfRule type="expression" dxfId="10090" priority="48">
      <formula>AND($H174&lt;&gt;"",$I174="",$J174="")</formula>
    </cfRule>
  </conditionalFormatting>
  <conditionalFormatting sqref="AC174:AD174">
    <cfRule type="expression" dxfId="10089" priority="43">
      <formula>AND($H174&lt;&gt;"",$I174&lt;&gt;"",$J174&lt;&gt;"")</formula>
    </cfRule>
    <cfRule type="expression" dxfId="10088" priority="44">
      <formula>AND($H174&lt;&gt;"",$I174&lt;&gt;"",$J174="")</formula>
    </cfRule>
    <cfRule type="expression" dxfId="10087" priority="45">
      <formula>AND($H174&lt;&gt;"",$I174="",$J174="")</formula>
    </cfRule>
  </conditionalFormatting>
  <conditionalFormatting sqref="AE174:AH174">
    <cfRule type="expression" dxfId="10086" priority="40">
      <formula>AND($H174&lt;&gt;"",$I174&lt;&gt;"",$J174&lt;&gt;"")</formula>
    </cfRule>
    <cfRule type="expression" dxfId="10085" priority="41">
      <formula>AND($H174&lt;&gt;"",$I174&lt;&gt;"",$J174="")</formula>
    </cfRule>
    <cfRule type="expression" dxfId="10084" priority="42">
      <formula>AND($H174&lt;&gt;"",$I174="",$J174="")</formula>
    </cfRule>
  </conditionalFormatting>
  <conditionalFormatting sqref="AI174">
    <cfRule type="expression" dxfId="10083" priority="37">
      <formula>AND($H174&lt;&gt;"",$I174&lt;&gt;"",$J174&lt;&gt;"")</formula>
    </cfRule>
    <cfRule type="expression" dxfId="10082" priority="38">
      <formula>AND($H174&lt;&gt;"",$I174&lt;&gt;"",$J174="")</formula>
    </cfRule>
    <cfRule type="expression" dxfId="10081" priority="39">
      <formula>AND($H174&lt;&gt;"",$I174="",$J174="")</formula>
    </cfRule>
  </conditionalFormatting>
  <conditionalFormatting sqref="H173:J173 U173 X173:AI173">
    <cfRule type="expression" dxfId="10080" priority="34">
      <formula>AND($H173&lt;&gt;"",$I173&lt;&gt;"",$J173&lt;&gt;"")</formula>
    </cfRule>
    <cfRule type="expression" dxfId="10079" priority="35">
      <formula>AND($H173&lt;&gt;"",$I173&lt;&gt;"",$J173="")</formula>
    </cfRule>
    <cfRule type="expression" dxfId="10078" priority="36">
      <formula>AND($H173&lt;&gt;"",$I173="",$J173="")</formula>
    </cfRule>
  </conditionalFormatting>
  <conditionalFormatting sqref="H173">
    <cfRule type="expression" dxfId="10077" priority="33">
      <formula>AND($H173&lt;&gt;"",$I173&lt;&gt;"")</formula>
    </cfRule>
  </conditionalFormatting>
  <conditionalFormatting sqref="I173">
    <cfRule type="expression" dxfId="10076" priority="32">
      <formula>AND($I173&lt;&gt;"",$J173&lt;&gt;"")</formula>
    </cfRule>
  </conditionalFormatting>
  <conditionalFormatting sqref="H172:J172">
    <cfRule type="expression" dxfId="10075" priority="29">
      <formula>AND($H172&lt;&gt;"",$I172&lt;&gt;"",$J172&lt;&gt;"")</formula>
    </cfRule>
    <cfRule type="expression" dxfId="10074" priority="30">
      <formula>AND($H172&lt;&gt;"",$I172&lt;&gt;"",$J172="")</formula>
    </cfRule>
    <cfRule type="expression" dxfId="10073" priority="31">
      <formula>AND($H172&lt;&gt;"",$I172="",$J172="")</formula>
    </cfRule>
  </conditionalFormatting>
  <conditionalFormatting sqref="U172 X172:Z172">
    <cfRule type="expression" dxfId="10072" priority="26">
      <formula>AND($H172&lt;&gt;"",$I172&lt;&gt;"",$J172&lt;&gt;"")</formula>
    </cfRule>
    <cfRule type="expression" dxfId="10071" priority="27">
      <formula>AND($H172&lt;&gt;"",$I172&lt;&gt;"",$J172="")</formula>
    </cfRule>
    <cfRule type="expression" dxfId="10070" priority="28">
      <formula>AND($H172&lt;&gt;"",$I172="",$J172="")</formula>
    </cfRule>
  </conditionalFormatting>
  <conditionalFormatting sqref="H172">
    <cfRule type="expression" dxfId="10069" priority="25">
      <formula>AND($H172&lt;&gt;"",$I172&lt;&gt;"")</formula>
    </cfRule>
  </conditionalFormatting>
  <conditionalFormatting sqref="I172">
    <cfRule type="expression" dxfId="10068" priority="24">
      <formula>AND($I172&lt;&gt;"",$J172&lt;&gt;"")</formula>
    </cfRule>
  </conditionalFormatting>
  <conditionalFormatting sqref="A172">
    <cfRule type="containsBlanks" dxfId="10067" priority="23">
      <formula>LEN(TRIM(A172))=0</formula>
    </cfRule>
  </conditionalFormatting>
  <conditionalFormatting sqref="AA172:AB172">
    <cfRule type="expression" dxfId="10066" priority="20">
      <formula>AND($H172&lt;&gt;"",$I172&lt;&gt;"",$J172&lt;&gt;"")</formula>
    </cfRule>
    <cfRule type="expression" dxfId="10065" priority="21">
      <formula>AND($H172&lt;&gt;"",$I172&lt;&gt;"",$J172="")</formula>
    </cfRule>
    <cfRule type="expression" dxfId="10064" priority="22">
      <formula>AND($H172&lt;&gt;"",$I172="",$J172="")</formula>
    </cfRule>
  </conditionalFormatting>
  <conditionalFormatting sqref="AC172:AD172">
    <cfRule type="expression" dxfId="10063" priority="17">
      <formula>AND($H172&lt;&gt;"",$I172&lt;&gt;"",$J172&lt;&gt;"")</formula>
    </cfRule>
    <cfRule type="expression" dxfId="10062" priority="18">
      <formula>AND($H172&lt;&gt;"",$I172&lt;&gt;"",$J172="")</formula>
    </cfRule>
    <cfRule type="expression" dxfId="10061" priority="19">
      <formula>AND($H172&lt;&gt;"",$I172="",$J172="")</formula>
    </cfRule>
  </conditionalFormatting>
  <conditionalFormatting sqref="AE172:AH172">
    <cfRule type="expression" dxfId="10060" priority="14">
      <formula>AND($H172&lt;&gt;"",$I172&lt;&gt;"",$J172&lt;&gt;"")</formula>
    </cfRule>
    <cfRule type="expression" dxfId="10059" priority="15">
      <formula>AND($H172&lt;&gt;"",$I172&lt;&gt;"",$J172="")</formula>
    </cfRule>
    <cfRule type="expression" dxfId="10058" priority="16">
      <formula>AND($H172&lt;&gt;"",$I172="",$J172="")</formula>
    </cfRule>
  </conditionalFormatting>
  <conditionalFormatting sqref="AI172">
    <cfRule type="expression" dxfId="10057" priority="11">
      <formula>AND($H172&lt;&gt;"",$I172&lt;&gt;"",$J172&lt;&gt;"")</formula>
    </cfRule>
    <cfRule type="expression" dxfId="10056" priority="12">
      <formula>AND($H172&lt;&gt;"",$I172&lt;&gt;"",$J172="")</formula>
    </cfRule>
    <cfRule type="expression" dxfId="10055" priority="13">
      <formula>AND($H172&lt;&gt;"",$I172="",$J172="")</formula>
    </cfRule>
  </conditionalFormatting>
  <conditionalFormatting sqref="A173">
    <cfRule type="containsBlanks" dxfId="10054" priority="10">
      <formula>LEN(TRIM(A173))=0</formula>
    </cfRule>
  </conditionalFormatting>
  <conditionalFormatting sqref="AJ174:CF174">
    <cfRule type="expression" dxfId="10053" priority="7">
      <formula>AND($H174&lt;&gt;"",$I174&lt;&gt;"",$J174&lt;&gt;"")</formula>
    </cfRule>
    <cfRule type="expression" dxfId="10052" priority="8">
      <formula>AND($H174&lt;&gt;"",$I174&lt;&gt;"",$J174="")</formula>
    </cfRule>
    <cfRule type="expression" dxfId="10051" priority="9">
      <formula>AND($H174&lt;&gt;"",$I174="",$J174="")</formula>
    </cfRule>
  </conditionalFormatting>
  <conditionalFormatting sqref="AJ173:CF173">
    <cfRule type="expression" dxfId="10050" priority="4">
      <formula>AND($H173&lt;&gt;"",$I173&lt;&gt;"",$J173&lt;&gt;"")</formula>
    </cfRule>
    <cfRule type="expression" dxfId="10049" priority="5">
      <formula>AND($H173&lt;&gt;"",$I173&lt;&gt;"",$J173="")</formula>
    </cfRule>
    <cfRule type="expression" dxfId="10048" priority="6">
      <formula>AND($H173&lt;&gt;"",$I173="",$J173="")</formula>
    </cfRule>
  </conditionalFormatting>
  <conditionalFormatting sqref="AJ172:CF172">
    <cfRule type="expression" dxfId="10047" priority="1">
      <formula>AND($H172&lt;&gt;"",$I172&lt;&gt;"",$J172&lt;&gt;"")</formula>
    </cfRule>
    <cfRule type="expression" dxfId="10046" priority="2">
      <formula>AND($H172&lt;&gt;"",$I172&lt;&gt;"",$J172="")</formula>
    </cfRule>
    <cfRule type="expression" dxfId="10045" priority="3">
      <formula>AND($H172&lt;&gt;"",$I172="",$J172="")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J143"/>
  <sheetViews>
    <sheetView showGridLines="0" workbookViewId="0">
      <pane xSplit="20" ySplit="9" topLeftCell="U10" activePane="bottomRight" state="frozen"/>
      <selection pane="topRight" activeCell="W1" sqref="W1"/>
      <selection pane="bottomLeft" activeCell="A10" sqref="A10"/>
      <selection pane="bottomRight" activeCell="C4" sqref="C4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16384" width="8.88671875" style="1"/>
  </cols>
  <sheetData>
    <row r="1" spans="2:17" s="13" customFormat="1" ht="10.050000000000001" customHeight="1" x14ac:dyDescent="0.25">
      <c r="M1" s="50"/>
      <c r="O1" s="22"/>
      <c r="P1" s="23"/>
      <c r="Q1" s="89"/>
    </row>
    <row r="2" spans="2:17" s="13" customFormat="1" ht="13.8" x14ac:dyDescent="0.3">
      <c r="G2" s="49" t="s">
        <v>96</v>
      </c>
      <c r="J2" s="49"/>
      <c r="M2" s="50"/>
      <c r="O2" s="22"/>
      <c r="P2" s="74"/>
      <c r="Q2" s="89"/>
    </row>
    <row r="3" spans="2:17" s="13" customFormat="1" ht="7.05" customHeight="1" x14ac:dyDescent="0.25">
      <c r="M3" s="50"/>
      <c r="O3" s="22"/>
      <c r="P3" s="23"/>
      <c r="Q3" s="89"/>
    </row>
    <row r="4" spans="2:17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</row>
    <row r="5" spans="2:17" ht="3" customHeight="1" x14ac:dyDescent="0.3">
      <c r="H5" s="4"/>
      <c r="I5" s="4"/>
      <c r="J5" s="4"/>
      <c r="M5" s="52"/>
      <c r="P5" s="12"/>
    </row>
    <row r="6" spans="2:17" s="34" customFormat="1" ht="12" hidden="1" customHeight="1" x14ac:dyDescent="0.3">
      <c r="B6" s="79"/>
      <c r="M6" s="61"/>
      <c r="O6" s="76"/>
      <c r="P6" s="80"/>
      <c r="Q6" s="91"/>
    </row>
    <row r="7" spans="2:17" ht="12" customHeight="1" x14ac:dyDescent="0.3">
      <c r="B7" s="13">
        <v>7</v>
      </c>
      <c r="H7" s="1" t="s">
        <v>8</v>
      </c>
      <c r="I7" s="1" t="s">
        <v>8</v>
      </c>
      <c r="M7" s="53" t="s">
        <v>6</v>
      </c>
      <c r="O7" s="77"/>
      <c r="P7" s="78">
        <v>45170</v>
      </c>
      <c r="Q7" s="90" t="s">
        <v>5</v>
      </c>
    </row>
    <row r="8" spans="2:17" s="34" customFormat="1" ht="12" hidden="1" customHeight="1" x14ac:dyDescent="0.3">
      <c r="B8" s="79"/>
      <c r="M8" s="61"/>
      <c r="O8" s="76"/>
      <c r="P8" s="80"/>
      <c r="Q8" s="91"/>
    </row>
    <row r="9" spans="2:17" ht="3" customHeight="1" x14ac:dyDescent="0.3">
      <c r="B9" s="13">
        <v>9</v>
      </c>
    </row>
    <row r="10" spans="2:17" x14ac:dyDescent="0.3">
      <c r="B10" s="13">
        <v>10</v>
      </c>
      <c r="J10" s="125" t="s">
        <v>452</v>
      </c>
    </row>
    <row r="11" spans="2:17" x14ac:dyDescent="0.3">
      <c r="B11" s="13">
        <v>11</v>
      </c>
      <c r="H11" s="1" t="s">
        <v>97</v>
      </c>
    </row>
    <row r="12" spans="2:17" x14ac:dyDescent="0.3">
      <c r="B12" s="13">
        <v>12</v>
      </c>
      <c r="H12" s="1" t="s">
        <v>97</v>
      </c>
      <c r="I12" s="1" t="s">
        <v>102</v>
      </c>
      <c r="M12" s="53" t="s">
        <v>103</v>
      </c>
      <c r="N12" s="1">
        <v>3</v>
      </c>
      <c r="O12" s="82"/>
      <c r="P12" s="92" t="s">
        <v>100</v>
      </c>
      <c r="Q12" s="90" t="s">
        <v>5</v>
      </c>
    </row>
    <row r="13" spans="2:17" x14ac:dyDescent="0.3">
      <c r="B13" s="13">
        <v>13</v>
      </c>
      <c r="H13" s="1" t="s">
        <v>97</v>
      </c>
      <c r="I13" s="1" t="s">
        <v>104</v>
      </c>
    </row>
    <row r="14" spans="2:17" x14ac:dyDescent="0.3">
      <c r="B14" s="13">
        <v>14</v>
      </c>
      <c r="H14" s="1" t="s">
        <v>97</v>
      </c>
      <c r="I14" s="1" t="s">
        <v>104</v>
      </c>
      <c r="J14" s="81">
        <v>2023</v>
      </c>
      <c r="M14" s="53" t="s">
        <v>103</v>
      </c>
      <c r="N14" s="1">
        <v>3</v>
      </c>
      <c r="O14" s="82"/>
      <c r="P14" s="92" t="s">
        <v>100</v>
      </c>
      <c r="Q14" s="90" t="s">
        <v>5</v>
      </c>
    </row>
    <row r="15" spans="2:17" x14ac:dyDescent="0.3">
      <c r="B15" s="13">
        <v>15</v>
      </c>
      <c r="H15" s="1" t="s">
        <v>97</v>
      </c>
      <c r="I15" s="1" t="s">
        <v>104</v>
      </c>
      <c r="J15" s="81">
        <v>2024</v>
      </c>
      <c r="M15" s="53" t="s">
        <v>103</v>
      </c>
      <c r="N15" s="1">
        <v>3</v>
      </c>
      <c r="O15" s="82"/>
      <c r="P15" s="92" t="s">
        <v>100</v>
      </c>
      <c r="Q15" s="90" t="s">
        <v>5</v>
      </c>
    </row>
    <row r="16" spans="2:17" x14ac:dyDescent="0.3">
      <c r="B16" s="13">
        <v>16</v>
      </c>
      <c r="H16" s="1" t="s">
        <v>97</v>
      </c>
      <c r="I16" s="1" t="s">
        <v>104</v>
      </c>
      <c r="J16" s="81">
        <v>2025</v>
      </c>
      <c r="M16" s="53" t="s">
        <v>103</v>
      </c>
      <c r="N16" s="1">
        <v>3</v>
      </c>
      <c r="O16" s="82"/>
      <c r="P16" s="92" t="s">
        <v>100</v>
      </c>
      <c r="Q16" s="90" t="s">
        <v>5</v>
      </c>
    </row>
    <row r="17" spans="2:36" s="26" customFormat="1" ht="12" x14ac:dyDescent="0.25">
      <c r="B17" s="13"/>
      <c r="M17" s="55"/>
      <c r="N17" s="44" t="s">
        <v>21</v>
      </c>
      <c r="O17" s="45"/>
      <c r="P17" s="46"/>
      <c r="Q17" s="89"/>
    </row>
    <row r="18" spans="2:36" x14ac:dyDescent="0.3">
      <c r="B18" s="13">
        <v>18</v>
      </c>
    </row>
    <row r="19" spans="2:36" x14ac:dyDescent="0.3">
      <c r="B19" s="13">
        <v>19</v>
      </c>
      <c r="H19" s="1" t="s">
        <v>105</v>
      </c>
      <c r="P19" s="72"/>
    </row>
    <row r="20" spans="2:36" x14ac:dyDescent="0.3">
      <c r="B20" s="13">
        <v>20</v>
      </c>
      <c r="H20" s="1" t="s">
        <v>105</v>
      </c>
      <c r="I20" s="1" t="s">
        <v>98</v>
      </c>
      <c r="M20" s="53" t="s">
        <v>16</v>
      </c>
      <c r="N20" s="1">
        <v>1</v>
      </c>
      <c r="O20" s="82"/>
      <c r="P20" s="86">
        <v>0.2</v>
      </c>
      <c r="Q20" s="90">
        <v>1</v>
      </c>
    </row>
    <row r="21" spans="2:36" x14ac:dyDescent="0.3">
      <c r="B21" s="13">
        <v>21</v>
      </c>
      <c r="H21" s="1" t="s">
        <v>105</v>
      </c>
      <c r="I21" s="1" t="s">
        <v>99</v>
      </c>
      <c r="M21" s="53" t="s">
        <v>16</v>
      </c>
      <c r="N21" s="1">
        <v>2</v>
      </c>
      <c r="O21" s="82"/>
      <c r="P21" s="86">
        <v>0.06</v>
      </c>
      <c r="Q21" s="90">
        <v>2</v>
      </c>
    </row>
    <row r="22" spans="2:36" x14ac:dyDescent="0.3">
      <c r="B22" s="13">
        <v>22</v>
      </c>
      <c r="H22" s="1" t="s">
        <v>105</v>
      </c>
      <c r="I22" s="1" t="s">
        <v>99</v>
      </c>
      <c r="J22" s="1" t="s">
        <v>106</v>
      </c>
      <c r="M22" s="53" t="s">
        <v>16</v>
      </c>
      <c r="O22" s="82"/>
      <c r="P22" s="86">
        <v>0.5</v>
      </c>
    </row>
    <row r="23" spans="2:36" x14ac:dyDescent="0.3">
      <c r="B23" s="13">
        <v>23</v>
      </c>
      <c r="H23" s="1" t="s">
        <v>105</v>
      </c>
      <c r="I23" s="1" t="s">
        <v>100</v>
      </c>
      <c r="M23" s="53" t="s">
        <v>16</v>
      </c>
      <c r="N23" s="1">
        <v>3</v>
      </c>
      <c r="O23" s="82"/>
      <c r="P23" s="86">
        <v>0.15</v>
      </c>
      <c r="Q23" s="90">
        <v>3</v>
      </c>
    </row>
    <row r="24" spans="2:36" x14ac:dyDescent="0.3">
      <c r="B24" s="13">
        <v>24</v>
      </c>
      <c r="H24" s="1" t="s">
        <v>105</v>
      </c>
      <c r="I24" s="1" t="s">
        <v>100</v>
      </c>
      <c r="J24" s="1" t="s">
        <v>107</v>
      </c>
      <c r="M24" s="53" t="s">
        <v>16</v>
      </c>
      <c r="O24" s="82"/>
      <c r="P24" s="86">
        <v>0.01</v>
      </c>
    </row>
    <row r="25" spans="2:36" x14ac:dyDescent="0.3">
      <c r="B25" s="13">
        <v>25</v>
      </c>
      <c r="H25" s="1" t="s">
        <v>105</v>
      </c>
      <c r="I25" s="1" t="s">
        <v>101</v>
      </c>
      <c r="P25" s="72"/>
    </row>
    <row r="26" spans="2:36" x14ac:dyDescent="0.3">
      <c r="B26" s="13">
        <v>26</v>
      </c>
      <c r="H26" s="1" t="s">
        <v>105</v>
      </c>
      <c r="I26" s="1" t="s">
        <v>101</v>
      </c>
      <c r="J26" s="1" t="s">
        <v>109</v>
      </c>
      <c r="M26" s="53" t="s">
        <v>108</v>
      </c>
      <c r="O26" s="82"/>
      <c r="P26" s="87">
        <v>5</v>
      </c>
    </row>
    <row r="27" spans="2:36" x14ac:dyDescent="0.3">
      <c r="B27" s="13">
        <v>27</v>
      </c>
      <c r="H27" s="1" t="s">
        <v>105</v>
      </c>
      <c r="I27" s="1" t="s">
        <v>101</v>
      </c>
      <c r="J27" s="1" t="s">
        <v>110</v>
      </c>
      <c r="M27" s="53" t="s">
        <v>16</v>
      </c>
      <c r="O27" s="82"/>
      <c r="P27" s="86">
        <v>0</v>
      </c>
      <c r="Q27" s="90">
        <v>4</v>
      </c>
    </row>
    <row r="28" spans="2:36" x14ac:dyDescent="0.3">
      <c r="B28" s="13">
        <v>28</v>
      </c>
      <c r="H28" s="1" t="s">
        <v>105</v>
      </c>
      <c r="I28" s="1" t="s">
        <v>101</v>
      </c>
      <c r="J28" s="1" t="s">
        <v>111</v>
      </c>
      <c r="M28" s="53" t="s">
        <v>108</v>
      </c>
      <c r="O28" s="82"/>
      <c r="P28" s="87">
        <v>10</v>
      </c>
    </row>
    <row r="29" spans="2:36" x14ac:dyDescent="0.3">
      <c r="B29" s="13">
        <v>29</v>
      </c>
      <c r="H29" s="1" t="s">
        <v>105</v>
      </c>
      <c r="I29" s="1" t="s">
        <v>101</v>
      </c>
      <c r="J29" s="1" t="s">
        <v>112</v>
      </c>
      <c r="M29" s="53" t="s">
        <v>16</v>
      </c>
      <c r="O29" s="82"/>
      <c r="P29" s="86">
        <v>0.12</v>
      </c>
      <c r="Q29" s="90">
        <v>5</v>
      </c>
    </row>
    <row r="30" spans="2:36" s="26" customFormat="1" ht="12" x14ac:dyDescent="0.25">
      <c r="B30" s="13"/>
      <c r="M30" s="55"/>
      <c r="N30" s="44" t="s">
        <v>21</v>
      </c>
      <c r="O30" s="45"/>
      <c r="P30" s="46"/>
      <c r="Q30" s="89"/>
    </row>
    <row r="31" spans="2:36" s="5" customFormat="1" x14ac:dyDescent="0.3">
      <c r="B31" s="13">
        <v>31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53"/>
      <c r="N31" s="1"/>
      <c r="O31" s="8"/>
      <c r="P31" s="10"/>
      <c r="Q31" s="90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2:36" x14ac:dyDescent="0.3">
      <c r="B32" s="13">
        <v>32</v>
      </c>
      <c r="H32" s="1" t="s">
        <v>113</v>
      </c>
      <c r="P32" s="72"/>
    </row>
    <row r="33" spans="2:36" x14ac:dyDescent="0.3">
      <c r="B33" s="13">
        <v>33</v>
      </c>
      <c r="H33" s="1" t="s">
        <v>113</v>
      </c>
      <c r="I33" s="1" t="s">
        <v>98</v>
      </c>
      <c r="M33" s="53" t="s">
        <v>16</v>
      </c>
      <c r="N33" s="1">
        <v>1</v>
      </c>
      <c r="O33" s="82"/>
      <c r="P33" s="86">
        <v>0.3</v>
      </c>
    </row>
    <row r="34" spans="2:36" x14ac:dyDescent="0.3">
      <c r="B34" s="13">
        <v>34</v>
      </c>
      <c r="H34" s="1" t="s">
        <v>113</v>
      </c>
      <c r="I34" s="1" t="s">
        <v>99</v>
      </c>
      <c r="M34" s="53" t="s">
        <v>16</v>
      </c>
      <c r="N34" s="1">
        <v>2</v>
      </c>
      <c r="O34" s="82"/>
      <c r="P34" s="86">
        <v>0.3</v>
      </c>
    </row>
    <row r="35" spans="2:36" x14ac:dyDescent="0.3">
      <c r="B35" s="13">
        <v>35</v>
      </c>
      <c r="H35" s="1" t="s">
        <v>113</v>
      </c>
      <c r="I35" s="1" t="s">
        <v>100</v>
      </c>
      <c r="M35" s="53" t="s">
        <v>16</v>
      </c>
      <c r="N35" s="1">
        <v>3</v>
      </c>
      <c r="O35" s="82"/>
      <c r="P35" s="86">
        <v>0.3</v>
      </c>
    </row>
    <row r="36" spans="2:36" x14ac:dyDescent="0.3">
      <c r="B36" s="13">
        <v>36</v>
      </c>
      <c r="H36" s="1" t="s">
        <v>113</v>
      </c>
      <c r="I36" s="1" t="s">
        <v>101</v>
      </c>
      <c r="P36" s="72"/>
    </row>
    <row r="37" spans="2:36" x14ac:dyDescent="0.3">
      <c r="B37" s="13">
        <v>37</v>
      </c>
      <c r="H37" s="1" t="s">
        <v>113</v>
      </c>
      <c r="I37" s="1" t="s">
        <v>101</v>
      </c>
      <c r="J37" s="1" t="s">
        <v>109</v>
      </c>
      <c r="M37" s="53" t="s">
        <v>108</v>
      </c>
      <c r="O37" s="82"/>
      <c r="P37" s="87">
        <v>5</v>
      </c>
    </row>
    <row r="38" spans="2:36" x14ac:dyDescent="0.3">
      <c r="B38" s="13">
        <v>38</v>
      </c>
      <c r="H38" s="1" t="s">
        <v>113</v>
      </c>
      <c r="I38" s="1" t="s">
        <v>101</v>
      </c>
      <c r="J38" s="1" t="s">
        <v>110</v>
      </c>
      <c r="M38" s="53" t="s">
        <v>16</v>
      </c>
      <c r="O38" s="82"/>
      <c r="P38" s="86">
        <v>7.5999999999999998E-2</v>
      </c>
    </row>
    <row r="39" spans="2:36" x14ac:dyDescent="0.3">
      <c r="B39" s="13">
        <v>39</v>
      </c>
      <c r="H39" s="1" t="s">
        <v>113</v>
      </c>
      <c r="I39" s="1" t="s">
        <v>101</v>
      </c>
      <c r="J39" s="1" t="s">
        <v>111</v>
      </c>
      <c r="M39" s="53" t="s">
        <v>108</v>
      </c>
      <c r="O39" s="82"/>
      <c r="P39" s="87">
        <v>10</v>
      </c>
    </row>
    <row r="40" spans="2:36" x14ac:dyDescent="0.3">
      <c r="B40" s="13">
        <v>40</v>
      </c>
      <c r="H40" s="1" t="s">
        <v>113</v>
      </c>
      <c r="I40" s="1" t="s">
        <v>101</v>
      </c>
      <c r="J40" s="1" t="s">
        <v>112</v>
      </c>
      <c r="M40" s="53" t="s">
        <v>16</v>
      </c>
      <c r="O40" s="82"/>
      <c r="P40" s="86">
        <v>7.5999999999999998E-2</v>
      </c>
    </row>
    <row r="41" spans="2:36" s="26" customFormat="1" ht="12" x14ac:dyDescent="0.25">
      <c r="B41" s="13"/>
      <c r="M41" s="55"/>
      <c r="N41" s="44" t="s">
        <v>21</v>
      </c>
      <c r="O41" s="45"/>
      <c r="P41" s="46"/>
      <c r="Q41" s="89"/>
    </row>
    <row r="42" spans="2:36" s="5" customFormat="1" x14ac:dyDescent="0.3">
      <c r="B42" s="13">
        <v>42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53"/>
      <c r="N42" s="1"/>
      <c r="O42" s="8"/>
      <c r="P42" s="10"/>
      <c r="Q42" s="90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2:36" x14ac:dyDescent="0.3">
      <c r="B43" s="13">
        <v>43</v>
      </c>
      <c r="H43" s="1" t="s">
        <v>114</v>
      </c>
      <c r="P43" s="72"/>
    </row>
    <row r="44" spans="2:36" x14ac:dyDescent="0.3">
      <c r="B44" s="13">
        <v>44</v>
      </c>
      <c r="H44" s="1" t="s">
        <v>114</v>
      </c>
      <c r="I44" s="1" t="s">
        <v>98</v>
      </c>
      <c r="M44" s="53" t="s">
        <v>16</v>
      </c>
      <c r="N44" s="1">
        <v>1</v>
      </c>
      <c r="O44" s="82"/>
      <c r="P44" s="86">
        <v>1.4999999999999999E-2</v>
      </c>
    </row>
    <row r="45" spans="2:36" x14ac:dyDescent="0.3">
      <c r="B45" s="13">
        <v>45</v>
      </c>
      <c r="H45" s="1" t="s">
        <v>114</v>
      </c>
      <c r="I45" s="1" t="s">
        <v>99</v>
      </c>
      <c r="M45" s="53" t="s">
        <v>16</v>
      </c>
      <c r="N45" s="1">
        <v>2</v>
      </c>
      <c r="O45" s="82"/>
      <c r="P45" s="86">
        <v>1.4999999999999999E-2</v>
      </c>
    </row>
    <row r="46" spans="2:36" x14ac:dyDescent="0.3">
      <c r="B46" s="13">
        <v>46</v>
      </c>
      <c r="H46" s="1" t="s">
        <v>114</v>
      </c>
      <c r="I46" s="1" t="s">
        <v>100</v>
      </c>
      <c r="M46" s="53" t="s">
        <v>16</v>
      </c>
      <c r="N46" s="1">
        <v>3</v>
      </c>
      <c r="O46" s="82"/>
      <c r="P46" s="86">
        <v>1.4999999999999999E-2</v>
      </c>
    </row>
    <row r="47" spans="2:36" x14ac:dyDescent="0.3">
      <c r="B47" s="13">
        <v>47</v>
      </c>
      <c r="H47" s="1" t="s">
        <v>114</v>
      </c>
      <c r="I47" s="1" t="s">
        <v>101</v>
      </c>
      <c r="P47" s="72"/>
    </row>
    <row r="48" spans="2:36" x14ac:dyDescent="0.3">
      <c r="B48" s="13">
        <v>48</v>
      </c>
      <c r="H48" s="1" t="s">
        <v>114</v>
      </c>
      <c r="I48" s="1" t="s">
        <v>101</v>
      </c>
      <c r="J48" s="1" t="s">
        <v>109</v>
      </c>
      <c r="M48" s="53" t="s">
        <v>108</v>
      </c>
      <c r="O48" s="82"/>
      <c r="P48" s="87">
        <v>5</v>
      </c>
    </row>
    <row r="49" spans="2:36" x14ac:dyDescent="0.3">
      <c r="B49" s="13">
        <v>49</v>
      </c>
      <c r="H49" s="1" t="s">
        <v>114</v>
      </c>
      <c r="I49" s="1" t="s">
        <v>101</v>
      </c>
      <c r="J49" s="1" t="s">
        <v>110</v>
      </c>
      <c r="M49" s="53" t="s">
        <v>16</v>
      </c>
      <c r="O49" s="82"/>
      <c r="P49" s="86">
        <v>0</v>
      </c>
    </row>
    <row r="50" spans="2:36" x14ac:dyDescent="0.3">
      <c r="B50" s="13">
        <v>50</v>
      </c>
      <c r="H50" s="1" t="s">
        <v>114</v>
      </c>
      <c r="I50" s="1" t="s">
        <v>101</v>
      </c>
      <c r="J50" s="1" t="s">
        <v>111</v>
      </c>
      <c r="M50" s="53" t="s">
        <v>108</v>
      </c>
      <c r="O50" s="82"/>
      <c r="P50" s="87">
        <v>10</v>
      </c>
    </row>
    <row r="51" spans="2:36" x14ac:dyDescent="0.3">
      <c r="B51" s="13">
        <v>51</v>
      </c>
      <c r="H51" s="1" t="s">
        <v>114</v>
      </c>
      <c r="I51" s="1" t="s">
        <v>101</v>
      </c>
      <c r="J51" s="1" t="s">
        <v>112</v>
      </c>
      <c r="M51" s="53" t="s">
        <v>16</v>
      </c>
      <c r="O51" s="82"/>
      <c r="P51" s="86">
        <v>0</v>
      </c>
    </row>
    <row r="52" spans="2:36" s="26" customFormat="1" ht="12" x14ac:dyDescent="0.25">
      <c r="B52" s="13"/>
      <c r="M52" s="55"/>
      <c r="N52" s="44" t="s">
        <v>21</v>
      </c>
      <c r="O52" s="45"/>
      <c r="P52" s="46"/>
      <c r="Q52" s="89"/>
    </row>
    <row r="53" spans="2:36" s="5" customFormat="1" x14ac:dyDescent="0.3">
      <c r="B53" s="13">
        <v>53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53"/>
      <c r="N53" s="1"/>
      <c r="O53" s="8"/>
      <c r="P53" s="10"/>
      <c r="Q53" s="90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2:36" x14ac:dyDescent="0.3">
      <c r="B54" s="13">
        <v>54</v>
      </c>
      <c r="H54" s="1" t="s">
        <v>115</v>
      </c>
      <c r="P54" s="72"/>
    </row>
    <row r="55" spans="2:36" x14ac:dyDescent="0.3">
      <c r="B55" s="13">
        <v>55</v>
      </c>
      <c r="H55" s="1" t="s">
        <v>115</v>
      </c>
      <c r="I55" s="1" t="s">
        <v>98</v>
      </c>
      <c r="M55" s="53" t="s">
        <v>16</v>
      </c>
      <c r="N55" s="1">
        <v>1</v>
      </c>
      <c r="O55" s="82"/>
      <c r="P55" s="86">
        <v>2.1999999999999999E-2</v>
      </c>
    </row>
    <row r="56" spans="2:36" x14ac:dyDescent="0.3">
      <c r="B56" s="13">
        <v>56</v>
      </c>
      <c r="H56" s="1" t="s">
        <v>115</v>
      </c>
      <c r="I56" s="1" t="s">
        <v>99</v>
      </c>
      <c r="M56" s="53" t="s">
        <v>16</v>
      </c>
      <c r="N56" s="1">
        <v>2</v>
      </c>
      <c r="O56" s="82"/>
      <c r="P56" s="86">
        <v>2.1999999999999999E-2</v>
      </c>
    </row>
    <row r="57" spans="2:36" x14ac:dyDescent="0.3">
      <c r="B57" s="13">
        <v>57</v>
      </c>
      <c r="H57" s="1" t="s">
        <v>115</v>
      </c>
      <c r="I57" s="1" t="s">
        <v>100</v>
      </c>
      <c r="M57" s="53" t="s">
        <v>16</v>
      </c>
      <c r="N57" s="1">
        <v>3</v>
      </c>
      <c r="O57" s="82"/>
      <c r="P57" s="86">
        <v>2.1999999999999999E-2</v>
      </c>
    </row>
    <row r="58" spans="2:36" x14ac:dyDescent="0.3">
      <c r="B58" s="13">
        <v>58</v>
      </c>
      <c r="H58" s="1" t="s">
        <v>115</v>
      </c>
      <c r="I58" s="1" t="s">
        <v>101</v>
      </c>
      <c r="P58" s="72"/>
    </row>
    <row r="59" spans="2:36" x14ac:dyDescent="0.3">
      <c r="B59" s="13">
        <v>59</v>
      </c>
      <c r="H59" s="1" t="s">
        <v>115</v>
      </c>
      <c r="I59" s="1" t="s">
        <v>101</v>
      </c>
      <c r="J59" s="1" t="s">
        <v>109</v>
      </c>
      <c r="M59" s="53" t="s">
        <v>108</v>
      </c>
      <c r="O59" s="82"/>
      <c r="P59" s="87">
        <v>5</v>
      </c>
    </row>
    <row r="60" spans="2:36" x14ac:dyDescent="0.3">
      <c r="B60" s="13">
        <v>60</v>
      </c>
      <c r="H60" s="1" t="s">
        <v>115</v>
      </c>
      <c r="I60" s="1" t="s">
        <v>101</v>
      </c>
      <c r="J60" s="1" t="s">
        <v>110</v>
      </c>
      <c r="M60" s="53" t="s">
        <v>16</v>
      </c>
      <c r="O60" s="82"/>
      <c r="P60" s="86">
        <v>0</v>
      </c>
    </row>
    <row r="61" spans="2:36" x14ac:dyDescent="0.3">
      <c r="B61" s="13">
        <v>61</v>
      </c>
      <c r="H61" s="1" t="s">
        <v>115</v>
      </c>
      <c r="I61" s="1" t="s">
        <v>101</v>
      </c>
      <c r="J61" s="1" t="s">
        <v>111</v>
      </c>
      <c r="M61" s="53" t="s">
        <v>108</v>
      </c>
      <c r="O61" s="82"/>
      <c r="P61" s="87">
        <v>10</v>
      </c>
    </row>
    <row r="62" spans="2:36" x14ac:dyDescent="0.3">
      <c r="B62" s="13">
        <v>62</v>
      </c>
      <c r="H62" s="1" t="s">
        <v>115</v>
      </c>
      <c r="I62" s="1" t="s">
        <v>101</v>
      </c>
      <c r="J62" s="1" t="s">
        <v>112</v>
      </c>
      <c r="M62" s="53" t="s">
        <v>16</v>
      </c>
      <c r="O62" s="82"/>
      <c r="P62" s="86">
        <v>1.4999999999999999E-2</v>
      </c>
    </row>
    <row r="63" spans="2:36" s="26" customFormat="1" ht="12" x14ac:dyDescent="0.25">
      <c r="B63" s="13"/>
      <c r="M63" s="55"/>
      <c r="N63" s="44" t="s">
        <v>21</v>
      </c>
      <c r="O63" s="45"/>
      <c r="P63" s="46"/>
      <c r="Q63" s="89"/>
    </row>
    <row r="64" spans="2:36" s="5" customFormat="1" x14ac:dyDescent="0.3">
      <c r="B64" s="13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53"/>
      <c r="N64" s="1"/>
      <c r="O64" s="8"/>
      <c r="P64" s="10"/>
      <c r="Q64" s="90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2:36" x14ac:dyDescent="0.3">
      <c r="B65" s="13">
        <v>65</v>
      </c>
      <c r="H65" s="1" t="s">
        <v>116</v>
      </c>
      <c r="P65" s="72"/>
    </row>
    <row r="66" spans="2:36" x14ac:dyDescent="0.3">
      <c r="B66" s="13">
        <v>66</v>
      </c>
      <c r="H66" s="1" t="s">
        <v>116</v>
      </c>
      <c r="I66" s="1" t="s">
        <v>98</v>
      </c>
      <c r="M66" s="53" t="s">
        <v>16</v>
      </c>
      <c r="N66" s="1">
        <v>1</v>
      </c>
      <c r="O66" s="82"/>
      <c r="P66" s="86">
        <v>5.0000000000000001E-3</v>
      </c>
    </row>
    <row r="67" spans="2:36" x14ac:dyDescent="0.3">
      <c r="B67" s="13">
        <v>67</v>
      </c>
      <c r="H67" s="1" t="s">
        <v>116</v>
      </c>
      <c r="I67" s="1" t="s">
        <v>99</v>
      </c>
      <c r="M67" s="53" t="s">
        <v>16</v>
      </c>
      <c r="N67" s="1">
        <v>2</v>
      </c>
      <c r="O67" s="82"/>
      <c r="P67" s="86">
        <v>5.0000000000000001E-3</v>
      </c>
    </row>
    <row r="68" spans="2:36" x14ac:dyDescent="0.3">
      <c r="B68" s="13">
        <v>68</v>
      </c>
      <c r="H68" s="1" t="s">
        <v>116</v>
      </c>
      <c r="I68" s="1" t="s">
        <v>100</v>
      </c>
      <c r="M68" s="53" t="s">
        <v>16</v>
      </c>
      <c r="N68" s="1">
        <v>3</v>
      </c>
      <c r="O68" s="82"/>
      <c r="P68" s="86">
        <v>5.0000000000000001E-3</v>
      </c>
    </row>
    <row r="69" spans="2:36" x14ac:dyDescent="0.3">
      <c r="B69" s="13">
        <v>69</v>
      </c>
      <c r="H69" s="1" t="s">
        <v>116</v>
      </c>
      <c r="I69" s="1" t="s">
        <v>101</v>
      </c>
      <c r="P69" s="72"/>
    </row>
    <row r="70" spans="2:36" x14ac:dyDescent="0.3">
      <c r="B70" s="13">
        <v>70</v>
      </c>
      <c r="H70" s="1" t="s">
        <v>116</v>
      </c>
      <c r="I70" s="1" t="s">
        <v>101</v>
      </c>
      <c r="J70" s="1" t="s">
        <v>109</v>
      </c>
      <c r="M70" s="53" t="s">
        <v>108</v>
      </c>
      <c r="O70" s="82"/>
      <c r="P70" s="87">
        <v>5</v>
      </c>
    </row>
    <row r="71" spans="2:36" x14ac:dyDescent="0.3">
      <c r="B71" s="13">
        <v>71</v>
      </c>
      <c r="H71" s="1" t="s">
        <v>116</v>
      </c>
      <c r="I71" s="1" t="s">
        <v>101</v>
      </c>
      <c r="J71" s="1" t="s">
        <v>110</v>
      </c>
      <c r="M71" s="53" t="s">
        <v>16</v>
      </c>
      <c r="O71" s="82"/>
      <c r="P71" s="86">
        <v>0</v>
      </c>
    </row>
    <row r="72" spans="2:36" x14ac:dyDescent="0.3">
      <c r="B72" s="13">
        <v>72</v>
      </c>
      <c r="H72" s="1" t="s">
        <v>116</v>
      </c>
      <c r="I72" s="1" t="s">
        <v>101</v>
      </c>
      <c r="J72" s="1" t="s">
        <v>111</v>
      </c>
      <c r="M72" s="53" t="s">
        <v>108</v>
      </c>
      <c r="O72" s="82"/>
      <c r="P72" s="87">
        <v>10</v>
      </c>
    </row>
    <row r="73" spans="2:36" x14ac:dyDescent="0.3">
      <c r="B73" s="13">
        <v>73</v>
      </c>
      <c r="H73" s="1" t="s">
        <v>116</v>
      </c>
      <c r="I73" s="1" t="s">
        <v>101</v>
      </c>
      <c r="J73" s="1" t="s">
        <v>112</v>
      </c>
      <c r="M73" s="53" t="s">
        <v>16</v>
      </c>
      <c r="O73" s="82"/>
      <c r="P73" s="86">
        <v>0</v>
      </c>
    </row>
    <row r="74" spans="2:36" s="26" customFormat="1" ht="12" x14ac:dyDescent="0.25">
      <c r="B74" s="13"/>
      <c r="M74" s="55"/>
      <c r="N74" s="44" t="s">
        <v>21</v>
      </c>
      <c r="O74" s="45"/>
      <c r="P74" s="46"/>
      <c r="Q74" s="89"/>
    </row>
    <row r="75" spans="2:36" s="5" customFormat="1" x14ac:dyDescent="0.3">
      <c r="B75" s="13">
        <v>75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53"/>
      <c r="N75" s="1"/>
      <c r="O75" s="8"/>
      <c r="P75" s="10"/>
      <c r="Q75" s="90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2:36" x14ac:dyDescent="0.3">
      <c r="B76" s="13">
        <v>76</v>
      </c>
      <c r="H76" s="1" t="s">
        <v>117</v>
      </c>
      <c r="P76" s="72"/>
    </row>
    <row r="77" spans="2:36" x14ac:dyDescent="0.3">
      <c r="B77" s="13">
        <v>77</v>
      </c>
      <c r="H77" s="1" t="s">
        <v>117</v>
      </c>
      <c r="I77" s="1" t="s">
        <v>98</v>
      </c>
      <c r="M77" s="53" t="s">
        <v>16</v>
      </c>
      <c r="N77" s="1">
        <v>1</v>
      </c>
      <c r="O77" s="82"/>
      <c r="P77" s="86">
        <v>0.2</v>
      </c>
    </row>
    <row r="78" spans="2:36" x14ac:dyDescent="0.3">
      <c r="B78" s="13">
        <v>78</v>
      </c>
      <c r="H78" s="1" t="s">
        <v>117</v>
      </c>
      <c r="I78" s="1" t="s">
        <v>99</v>
      </c>
      <c r="M78" s="53" t="s">
        <v>16</v>
      </c>
      <c r="N78" s="1">
        <v>2</v>
      </c>
      <c r="O78" s="82"/>
      <c r="P78" s="86">
        <v>0</v>
      </c>
    </row>
    <row r="79" spans="2:36" x14ac:dyDescent="0.3">
      <c r="B79" s="13">
        <v>79</v>
      </c>
      <c r="H79" s="1" t="s">
        <v>117</v>
      </c>
      <c r="I79" s="1" t="s">
        <v>100</v>
      </c>
      <c r="M79" s="53" t="s">
        <v>16</v>
      </c>
      <c r="N79" s="1">
        <v>3</v>
      </c>
      <c r="O79" s="82"/>
      <c r="P79" s="86">
        <v>0</v>
      </c>
    </row>
    <row r="80" spans="2:36" x14ac:dyDescent="0.3">
      <c r="B80" s="13">
        <v>80</v>
      </c>
      <c r="H80" s="1" t="s">
        <v>117</v>
      </c>
      <c r="I80" s="1" t="s">
        <v>101</v>
      </c>
      <c r="P80" s="72"/>
    </row>
    <row r="81" spans="2:36" x14ac:dyDescent="0.3">
      <c r="B81" s="13">
        <v>81</v>
      </c>
      <c r="H81" s="1" t="s">
        <v>117</v>
      </c>
      <c r="I81" s="1" t="s">
        <v>101</v>
      </c>
      <c r="J81" s="1" t="s">
        <v>109</v>
      </c>
      <c r="M81" s="53" t="s">
        <v>108</v>
      </c>
      <c r="O81" s="82"/>
      <c r="P81" s="87">
        <v>5</v>
      </c>
    </row>
    <row r="82" spans="2:36" x14ac:dyDescent="0.3">
      <c r="B82" s="13">
        <v>82</v>
      </c>
      <c r="H82" s="1" t="s">
        <v>117</v>
      </c>
      <c r="I82" s="1" t="s">
        <v>101</v>
      </c>
      <c r="J82" s="1" t="s">
        <v>110</v>
      </c>
      <c r="M82" s="53" t="s">
        <v>16</v>
      </c>
      <c r="O82" s="82"/>
      <c r="P82" s="86">
        <v>0.2</v>
      </c>
    </row>
    <row r="83" spans="2:36" x14ac:dyDescent="0.3">
      <c r="B83" s="13">
        <v>83</v>
      </c>
      <c r="H83" s="1" t="s">
        <v>117</v>
      </c>
      <c r="I83" s="1" t="s">
        <v>101</v>
      </c>
      <c r="J83" s="1" t="s">
        <v>111</v>
      </c>
      <c r="M83" s="53" t="s">
        <v>108</v>
      </c>
      <c r="O83" s="82"/>
      <c r="P83" s="87">
        <v>10</v>
      </c>
    </row>
    <row r="84" spans="2:36" x14ac:dyDescent="0.3">
      <c r="B84" s="13">
        <v>84</v>
      </c>
      <c r="H84" s="1" t="s">
        <v>117</v>
      </c>
      <c r="I84" s="1" t="s">
        <v>101</v>
      </c>
      <c r="J84" s="1" t="s">
        <v>112</v>
      </c>
      <c r="M84" s="53" t="s">
        <v>16</v>
      </c>
      <c r="O84" s="82"/>
      <c r="P84" s="86">
        <v>0.2</v>
      </c>
    </row>
    <row r="85" spans="2:36" s="26" customFormat="1" ht="12" x14ac:dyDescent="0.25">
      <c r="B85" s="13"/>
      <c r="M85" s="55"/>
      <c r="N85" s="44" t="s">
        <v>21</v>
      </c>
      <c r="O85" s="45"/>
      <c r="P85" s="46"/>
      <c r="Q85" s="89"/>
    </row>
    <row r="86" spans="2:36" s="5" customFormat="1" x14ac:dyDescent="0.3">
      <c r="B86" s="13">
        <v>86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53"/>
      <c r="N86" s="1"/>
      <c r="O86" s="8"/>
      <c r="P86" s="10"/>
      <c r="Q86" s="90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2:36" x14ac:dyDescent="0.3">
      <c r="B87" s="13">
        <v>87</v>
      </c>
      <c r="H87" s="1" t="s">
        <v>117</v>
      </c>
      <c r="I87" s="1" t="s">
        <v>43</v>
      </c>
      <c r="M87" s="53" t="s">
        <v>16</v>
      </c>
      <c r="O87" s="82"/>
      <c r="P87" s="86"/>
    </row>
    <row r="88" spans="2:36" x14ac:dyDescent="0.3">
      <c r="B88" s="13">
        <v>88</v>
      </c>
      <c r="H88" s="1" t="s">
        <v>117</v>
      </c>
      <c r="I88" s="1" t="s">
        <v>41</v>
      </c>
    </row>
    <row r="89" spans="2:36" x14ac:dyDescent="0.3">
      <c r="B89" s="13">
        <v>89</v>
      </c>
      <c r="H89" s="1" t="s">
        <v>117</v>
      </c>
      <c r="I89" s="1" t="s">
        <v>41</v>
      </c>
      <c r="J89" s="1" t="s">
        <v>464</v>
      </c>
      <c r="M89" s="53" t="s">
        <v>16</v>
      </c>
      <c r="O89" s="82"/>
      <c r="P89" s="86"/>
    </row>
    <row r="90" spans="2:36" x14ac:dyDescent="0.3">
      <c r="B90" s="13">
        <v>90</v>
      </c>
      <c r="H90" s="1" t="s">
        <v>117</v>
      </c>
      <c r="I90" s="1" t="s">
        <v>41</v>
      </c>
      <c r="J90" s="1" t="s">
        <v>465</v>
      </c>
      <c r="M90" s="53" t="s">
        <v>16</v>
      </c>
      <c r="O90" s="82"/>
      <c r="P90" s="86"/>
    </row>
    <row r="91" spans="2:36" x14ac:dyDescent="0.3">
      <c r="B91" s="13">
        <v>91</v>
      </c>
      <c r="H91" s="1" t="s">
        <v>117</v>
      </c>
      <c r="I91" s="1" t="s">
        <v>41</v>
      </c>
      <c r="J91" s="1" t="s">
        <v>466</v>
      </c>
      <c r="M91" s="53" t="s">
        <v>16</v>
      </c>
      <c r="O91" s="82"/>
      <c r="P91" s="86"/>
    </row>
    <row r="92" spans="2:36" x14ac:dyDescent="0.3">
      <c r="B92" s="13">
        <v>92</v>
      </c>
      <c r="H92" s="1" t="s">
        <v>117</v>
      </c>
      <c r="I92" s="1" t="s">
        <v>41</v>
      </c>
      <c r="J92" s="1" t="s">
        <v>467</v>
      </c>
      <c r="M92" s="53" t="s">
        <v>16</v>
      </c>
      <c r="O92" s="82"/>
      <c r="P92" s="86">
        <v>0</v>
      </c>
    </row>
    <row r="93" spans="2:36" x14ac:dyDescent="0.3">
      <c r="B93" s="13">
        <v>93</v>
      </c>
      <c r="H93" s="1" t="s">
        <v>117</v>
      </c>
      <c r="I93" s="1" t="s">
        <v>41</v>
      </c>
      <c r="J93" s="1" t="s">
        <v>468</v>
      </c>
      <c r="M93" s="53" t="s">
        <v>16</v>
      </c>
      <c r="O93" s="82"/>
      <c r="P93" s="86">
        <v>0</v>
      </c>
    </row>
    <row r="94" spans="2:36" x14ac:dyDescent="0.3">
      <c r="B94" s="13">
        <v>94</v>
      </c>
      <c r="H94" s="1" t="s">
        <v>117</v>
      </c>
      <c r="I94" s="1" t="s">
        <v>41</v>
      </c>
      <c r="J94" s="1" t="s">
        <v>469</v>
      </c>
      <c r="M94" s="53" t="s">
        <v>16</v>
      </c>
      <c r="O94" s="82"/>
      <c r="P94" s="86"/>
    </row>
    <row r="95" spans="2:36" s="26" customFormat="1" ht="12" x14ac:dyDescent="0.25">
      <c r="B95" s="13"/>
      <c r="M95" s="55"/>
      <c r="N95" s="44" t="s">
        <v>21</v>
      </c>
      <c r="O95" s="45"/>
      <c r="P95" s="46"/>
      <c r="Q95" s="89"/>
    </row>
    <row r="96" spans="2:36" x14ac:dyDescent="0.3">
      <c r="B96" s="13">
        <v>96</v>
      </c>
      <c r="H96" s="1" t="s">
        <v>117</v>
      </c>
      <c r="I96" s="1" t="s">
        <v>118</v>
      </c>
    </row>
    <row r="97" spans="2:17" x14ac:dyDescent="0.3">
      <c r="B97" s="13">
        <v>97</v>
      </c>
      <c r="H97" s="1" t="s">
        <v>117</v>
      </c>
      <c r="I97" s="1" t="s">
        <v>118</v>
      </c>
      <c r="J97" s="1" t="s">
        <v>517</v>
      </c>
      <c r="M97" s="53" t="s">
        <v>16</v>
      </c>
      <c r="O97" s="82"/>
      <c r="P97" s="86"/>
    </row>
    <row r="98" spans="2:17" x14ac:dyDescent="0.3">
      <c r="B98" s="13">
        <v>98</v>
      </c>
      <c r="H98" s="1" t="s">
        <v>117</v>
      </c>
      <c r="I98" s="1" t="s">
        <v>118</v>
      </c>
      <c r="J98" s="1" t="s">
        <v>60</v>
      </c>
      <c r="M98" s="53" t="s">
        <v>16</v>
      </c>
      <c r="O98" s="82"/>
      <c r="P98" s="86"/>
    </row>
    <row r="99" spans="2:17" x14ac:dyDescent="0.3">
      <c r="B99" s="13">
        <v>99</v>
      </c>
      <c r="H99" s="1" t="s">
        <v>117</v>
      </c>
      <c r="I99" s="1" t="s">
        <v>118</v>
      </c>
      <c r="J99" s="1" t="s">
        <v>45</v>
      </c>
      <c r="M99" s="53" t="s">
        <v>16</v>
      </c>
      <c r="O99" s="82"/>
      <c r="P99" s="86"/>
    </row>
    <row r="100" spans="2:17" x14ac:dyDescent="0.3">
      <c r="B100" s="13">
        <v>100</v>
      </c>
      <c r="H100" s="1" t="s">
        <v>117</v>
      </c>
      <c r="I100" s="1" t="s">
        <v>118</v>
      </c>
      <c r="J100" s="1" t="s">
        <v>518</v>
      </c>
      <c r="M100" s="53" t="s">
        <v>16</v>
      </c>
      <c r="O100" s="82"/>
      <c r="P100" s="86"/>
    </row>
    <row r="101" spans="2:17" x14ac:dyDescent="0.3">
      <c r="B101" s="13">
        <v>101</v>
      </c>
      <c r="H101" s="1" t="s">
        <v>117</v>
      </c>
      <c r="I101" s="1" t="s">
        <v>118</v>
      </c>
      <c r="J101" s="1" t="s">
        <v>519</v>
      </c>
      <c r="M101" s="53" t="s">
        <v>16</v>
      </c>
      <c r="O101" s="82"/>
      <c r="P101" s="86"/>
    </row>
    <row r="102" spans="2:17" s="26" customFormat="1" ht="12" x14ac:dyDescent="0.25">
      <c r="B102" s="13"/>
      <c r="M102" s="55"/>
      <c r="N102" s="44" t="s">
        <v>21</v>
      </c>
      <c r="O102" s="45"/>
      <c r="P102" s="46"/>
      <c r="Q102" s="89"/>
    </row>
    <row r="103" spans="2:17" x14ac:dyDescent="0.3">
      <c r="B103" s="13">
        <v>103</v>
      </c>
      <c r="H103" s="1" t="s">
        <v>117</v>
      </c>
      <c r="I103" s="1" t="s">
        <v>87</v>
      </c>
    </row>
    <row r="104" spans="2:17" x14ac:dyDescent="0.3">
      <c r="B104" s="13">
        <v>104</v>
      </c>
      <c r="H104" s="1" t="s">
        <v>117</v>
      </c>
      <c r="I104" s="1" t="s">
        <v>118</v>
      </c>
      <c r="J104" s="1" t="s">
        <v>453</v>
      </c>
      <c r="M104" s="53" t="s">
        <v>16</v>
      </c>
      <c r="O104" s="82"/>
      <c r="P104" s="86"/>
    </row>
    <row r="105" spans="2:17" ht="3" customHeight="1" x14ac:dyDescent="0.3"/>
    <row r="106" spans="2:17" ht="3" customHeight="1" x14ac:dyDescent="0.3"/>
    <row r="107" spans="2:17" x14ac:dyDescent="0.3">
      <c r="B107" s="13">
        <v>107</v>
      </c>
      <c r="H107" s="1" t="s">
        <v>117</v>
      </c>
      <c r="I107" s="1" t="s">
        <v>118</v>
      </c>
      <c r="J107" s="1" t="s">
        <v>525</v>
      </c>
      <c r="M107" s="53" t="s">
        <v>16</v>
      </c>
      <c r="O107" s="82"/>
      <c r="P107" s="86"/>
    </row>
    <row r="108" spans="2:17" ht="3" customHeight="1" x14ac:dyDescent="0.3"/>
    <row r="109" spans="2:17" ht="3" customHeight="1" x14ac:dyDescent="0.3"/>
    <row r="110" spans="2:17" x14ac:dyDescent="0.3">
      <c r="B110" s="13">
        <v>110</v>
      </c>
      <c r="H110" s="1" t="s">
        <v>117</v>
      </c>
      <c r="I110" s="1" t="s">
        <v>118</v>
      </c>
      <c r="J110" s="1" t="s">
        <v>84</v>
      </c>
      <c r="M110" s="53" t="s">
        <v>16</v>
      </c>
      <c r="O110" s="82"/>
      <c r="P110" s="86"/>
    </row>
    <row r="111" spans="2:17" ht="3" customHeight="1" x14ac:dyDescent="0.3"/>
    <row r="112" spans="2:17" ht="3" customHeight="1" x14ac:dyDescent="0.3"/>
    <row r="113" spans="2:17" x14ac:dyDescent="0.3">
      <c r="B113" s="13">
        <v>113</v>
      </c>
      <c r="H113" s="1" t="s">
        <v>117</v>
      </c>
      <c r="I113" s="1" t="s">
        <v>118</v>
      </c>
      <c r="J113" s="1" t="s">
        <v>95</v>
      </c>
      <c r="M113" s="53" t="s">
        <v>16</v>
      </c>
      <c r="N113" s="34"/>
      <c r="O113" s="82"/>
      <c r="P113" s="86"/>
    </row>
    <row r="114" spans="2:17" ht="3" customHeight="1" x14ac:dyDescent="0.3"/>
    <row r="115" spans="2:17" ht="3" customHeight="1" x14ac:dyDescent="0.3"/>
    <row r="116" spans="2:17" x14ac:dyDescent="0.3">
      <c r="B116" s="13">
        <v>116</v>
      </c>
      <c r="H116" s="1" t="s">
        <v>117</v>
      </c>
      <c r="I116" s="1" t="s">
        <v>118</v>
      </c>
      <c r="J116" s="1" t="s">
        <v>217</v>
      </c>
      <c r="M116" s="53" t="s">
        <v>16</v>
      </c>
      <c r="O116" s="82"/>
      <c r="P116" s="86"/>
    </row>
    <row r="117" spans="2:17" ht="3" customHeight="1" x14ac:dyDescent="0.3"/>
    <row r="118" spans="2:17" ht="3" customHeight="1" x14ac:dyDescent="0.3"/>
    <row r="119" spans="2:17" s="26" customFormat="1" ht="12" x14ac:dyDescent="0.25">
      <c r="B119" s="13"/>
      <c r="M119" s="55"/>
      <c r="N119" s="44" t="s">
        <v>21</v>
      </c>
      <c r="O119" s="45"/>
      <c r="P119" s="46"/>
      <c r="Q119" s="89"/>
    </row>
    <row r="121" spans="2:17" x14ac:dyDescent="0.3">
      <c r="B121" s="13">
        <v>121</v>
      </c>
      <c r="H121" s="1" t="s">
        <v>117</v>
      </c>
      <c r="I121" s="1" t="s">
        <v>182</v>
      </c>
    </row>
    <row r="122" spans="2:17" x14ac:dyDescent="0.3">
      <c r="B122" s="13">
        <v>122</v>
      </c>
      <c r="H122" s="1" t="s">
        <v>117</v>
      </c>
      <c r="I122" s="1" t="s">
        <v>182</v>
      </c>
      <c r="J122" s="1" t="s">
        <v>512</v>
      </c>
      <c r="M122" s="53" t="s">
        <v>16</v>
      </c>
      <c r="O122" s="82"/>
      <c r="P122" s="86">
        <v>0</v>
      </c>
    </row>
    <row r="123" spans="2:17" x14ac:dyDescent="0.3">
      <c r="B123" s="13">
        <v>123</v>
      </c>
      <c r="H123" s="1" t="s">
        <v>117</v>
      </c>
      <c r="I123" s="1" t="s">
        <v>182</v>
      </c>
      <c r="J123" s="1" t="s">
        <v>513</v>
      </c>
      <c r="M123" s="53" t="s">
        <v>16</v>
      </c>
      <c r="O123" s="82"/>
      <c r="P123" s="86">
        <v>0</v>
      </c>
    </row>
    <row r="124" spans="2:17" x14ac:dyDescent="0.3">
      <c r="B124" s="13">
        <v>124</v>
      </c>
      <c r="H124" s="1" t="s">
        <v>117</v>
      </c>
      <c r="I124" s="1" t="s">
        <v>182</v>
      </c>
      <c r="J124" s="1" t="s">
        <v>514</v>
      </c>
      <c r="M124" s="53" t="s">
        <v>16</v>
      </c>
      <c r="O124" s="82"/>
      <c r="P124" s="86"/>
    </row>
    <row r="125" spans="2:17" x14ac:dyDescent="0.3">
      <c r="B125" s="13">
        <v>125</v>
      </c>
      <c r="H125" s="1" t="s">
        <v>117</v>
      </c>
      <c r="I125" s="1" t="s">
        <v>182</v>
      </c>
      <c r="J125" s="1" t="s">
        <v>515</v>
      </c>
      <c r="M125" s="53" t="s">
        <v>16</v>
      </c>
      <c r="O125" s="82"/>
      <c r="P125" s="86"/>
    </row>
    <row r="126" spans="2:17" x14ac:dyDescent="0.3">
      <c r="B126" s="13">
        <v>126</v>
      </c>
      <c r="H126" s="1" t="s">
        <v>117</v>
      </c>
      <c r="I126" s="1" t="s">
        <v>182</v>
      </c>
      <c r="J126" s="1" t="s">
        <v>516</v>
      </c>
      <c r="M126" s="53" t="s">
        <v>16</v>
      </c>
      <c r="O126" s="82"/>
      <c r="P126" s="86"/>
    </row>
    <row r="127" spans="2:17" s="26" customFormat="1" ht="12" x14ac:dyDescent="0.25">
      <c r="B127" s="13"/>
      <c r="M127" s="55"/>
      <c r="N127" s="44" t="s">
        <v>21</v>
      </c>
      <c r="O127" s="45"/>
      <c r="P127" s="46"/>
      <c r="Q127" s="89"/>
    </row>
    <row r="128" spans="2:17" x14ac:dyDescent="0.3">
      <c r="B128" s="13">
        <v>128</v>
      </c>
      <c r="H128" s="1" t="s">
        <v>117</v>
      </c>
      <c r="I128" s="1" t="s">
        <v>190</v>
      </c>
    </row>
    <row r="129" spans="2:17" x14ac:dyDescent="0.3">
      <c r="B129" s="13">
        <v>129</v>
      </c>
      <c r="H129" s="1" t="s">
        <v>117</v>
      </c>
      <c r="I129" s="1" t="s">
        <v>190</v>
      </c>
      <c r="J129" s="1" t="s">
        <v>507</v>
      </c>
      <c r="M129" s="53" t="s">
        <v>16</v>
      </c>
      <c r="O129" s="82"/>
      <c r="P129" s="86"/>
    </row>
    <row r="130" spans="2:17" x14ac:dyDescent="0.3">
      <c r="B130" s="13">
        <v>130</v>
      </c>
      <c r="H130" s="1" t="s">
        <v>117</v>
      </c>
      <c r="I130" s="1" t="s">
        <v>190</v>
      </c>
      <c r="J130" s="1" t="s">
        <v>508</v>
      </c>
      <c r="M130" s="53" t="s">
        <v>16</v>
      </c>
      <c r="O130" s="82"/>
      <c r="P130" s="86"/>
    </row>
    <row r="131" spans="2:17" x14ac:dyDescent="0.3">
      <c r="B131" s="13">
        <v>131</v>
      </c>
      <c r="H131" s="1" t="s">
        <v>117</v>
      </c>
      <c r="I131" s="1" t="s">
        <v>190</v>
      </c>
      <c r="J131" s="1" t="s">
        <v>509</v>
      </c>
      <c r="M131" s="53" t="s">
        <v>16</v>
      </c>
      <c r="O131" s="82"/>
      <c r="P131" s="86"/>
    </row>
    <row r="132" spans="2:17" x14ac:dyDescent="0.3">
      <c r="B132" s="13">
        <v>132</v>
      </c>
      <c r="H132" s="1" t="s">
        <v>117</v>
      </c>
      <c r="I132" s="1" t="s">
        <v>190</v>
      </c>
      <c r="J132" s="1" t="s">
        <v>510</v>
      </c>
      <c r="M132" s="53" t="s">
        <v>16</v>
      </c>
      <c r="O132" s="82"/>
      <c r="P132" s="86"/>
    </row>
    <row r="133" spans="2:17" x14ac:dyDescent="0.3">
      <c r="B133" s="13">
        <v>133</v>
      </c>
      <c r="H133" s="1" t="s">
        <v>117</v>
      </c>
      <c r="I133" s="1" t="s">
        <v>190</v>
      </c>
      <c r="J133" s="1" t="s">
        <v>511</v>
      </c>
      <c r="M133" s="53" t="s">
        <v>16</v>
      </c>
      <c r="O133" s="82"/>
      <c r="P133" s="86"/>
    </row>
    <row r="134" spans="2:17" s="26" customFormat="1" ht="12" x14ac:dyDescent="0.25">
      <c r="B134" s="13"/>
      <c r="M134" s="55"/>
      <c r="N134" s="44" t="s">
        <v>21</v>
      </c>
      <c r="O134" s="45"/>
      <c r="P134" s="46"/>
      <c r="Q134" s="89"/>
    </row>
    <row r="135" spans="2:17" x14ac:dyDescent="0.3">
      <c r="B135" s="13">
        <v>135</v>
      </c>
      <c r="H135" s="1" t="s">
        <v>117</v>
      </c>
      <c r="I135" s="1" t="s">
        <v>194</v>
      </c>
    </row>
    <row r="136" spans="2:17" x14ac:dyDescent="0.3">
      <c r="B136" s="13">
        <v>136</v>
      </c>
      <c r="H136" s="1" t="s">
        <v>117</v>
      </c>
      <c r="I136" s="1" t="s">
        <v>194</v>
      </c>
      <c r="J136" s="1" t="s">
        <v>189</v>
      </c>
      <c r="M136" s="53" t="s">
        <v>16</v>
      </c>
      <c r="O136" s="82"/>
      <c r="P136" s="86"/>
    </row>
    <row r="137" spans="2:17" x14ac:dyDescent="0.3">
      <c r="B137" s="13">
        <v>137</v>
      </c>
      <c r="H137" s="1" t="s">
        <v>117</v>
      </c>
      <c r="I137" s="1" t="s">
        <v>194</v>
      </c>
      <c r="J137" s="1" t="s">
        <v>186</v>
      </c>
      <c r="M137" s="53" t="s">
        <v>16</v>
      </c>
      <c r="O137" s="82"/>
      <c r="P137" s="86"/>
    </row>
    <row r="138" spans="2:17" x14ac:dyDescent="0.3">
      <c r="B138" s="13">
        <v>138</v>
      </c>
      <c r="H138" s="1" t="s">
        <v>117</v>
      </c>
      <c r="I138" s="1" t="s">
        <v>194</v>
      </c>
      <c r="J138" s="1" t="s">
        <v>187</v>
      </c>
      <c r="M138" s="53" t="s">
        <v>16</v>
      </c>
      <c r="O138" s="82"/>
      <c r="P138" s="86"/>
    </row>
    <row r="139" spans="2:17" x14ac:dyDescent="0.3">
      <c r="B139" s="13">
        <v>139</v>
      </c>
      <c r="H139" s="1" t="s">
        <v>117</v>
      </c>
      <c r="I139" s="1" t="s">
        <v>194</v>
      </c>
      <c r="J139" s="1" t="s">
        <v>188</v>
      </c>
      <c r="M139" s="53" t="s">
        <v>16</v>
      </c>
      <c r="O139" s="82"/>
      <c r="P139" s="86"/>
    </row>
    <row r="140" spans="2:17" x14ac:dyDescent="0.3">
      <c r="B140" s="13">
        <v>140</v>
      </c>
      <c r="H140" s="1" t="s">
        <v>117</v>
      </c>
      <c r="I140" s="1" t="s">
        <v>194</v>
      </c>
      <c r="J140" s="1" t="s">
        <v>222</v>
      </c>
      <c r="M140" s="53" t="s">
        <v>16</v>
      </c>
      <c r="O140" s="82"/>
      <c r="P140" s="86"/>
    </row>
    <row r="141" spans="2:17" s="26" customFormat="1" ht="12" x14ac:dyDescent="0.25">
      <c r="B141" s="13"/>
      <c r="M141" s="55"/>
      <c r="N141" s="44" t="s">
        <v>21</v>
      </c>
      <c r="O141" s="45"/>
      <c r="P141" s="46"/>
      <c r="Q141" s="89"/>
    </row>
    <row r="142" spans="2:17" x14ac:dyDescent="0.3">
      <c r="B142" s="13">
        <v>142</v>
      </c>
      <c r="H142" s="1" t="s">
        <v>117</v>
      </c>
      <c r="I142" s="1" t="s">
        <v>260</v>
      </c>
    </row>
    <row r="143" spans="2:17" x14ac:dyDescent="0.3">
      <c r="B143" s="13">
        <v>143</v>
      </c>
      <c r="H143" s="1" t="s">
        <v>117</v>
      </c>
      <c r="I143" s="1" t="s">
        <v>260</v>
      </c>
      <c r="J143" s="1" t="s">
        <v>261</v>
      </c>
      <c r="M143" s="53" t="s">
        <v>16</v>
      </c>
      <c r="O143" s="82"/>
      <c r="P143" s="86"/>
    </row>
  </sheetData>
  <conditionalFormatting sqref="H6:J6 H14:J16 H19:J25 H27:J28 H31:J36 H124:J126">
    <cfRule type="expression" dxfId="10044" priority="981">
      <formula>AND($H6&lt;&gt;"",$I6&lt;&gt;"",$J6&lt;&gt;"")</formula>
    </cfRule>
    <cfRule type="expression" dxfId="10043" priority="982">
      <formula>AND($H6&lt;&gt;"",$I6&lt;&gt;"",$J6="")</formula>
    </cfRule>
    <cfRule type="expression" dxfId="10042" priority="983">
      <formula>AND($H6&lt;&gt;"",$I6="",$J6="")</formula>
    </cfRule>
  </conditionalFormatting>
  <conditionalFormatting sqref="H6 H14:H16 H19:H25 H27:H28 H31:H36 H124:H126">
    <cfRule type="expression" dxfId="10041" priority="977">
      <formula>AND($H6&lt;&gt;"",$I6&lt;&gt;"")</formula>
    </cfRule>
  </conditionalFormatting>
  <conditionalFormatting sqref="I6 I14:I16 I19:I25 I27:I28 I31:I36 I124:I126">
    <cfRule type="expression" dxfId="10040" priority="976">
      <formula>AND($I6&lt;&gt;"",$J6&lt;&gt;"")</formula>
    </cfRule>
  </conditionalFormatting>
  <conditionalFormatting sqref="H7:J9 H11:J13 H10:I10">
    <cfRule type="expression" dxfId="10039" priority="973">
      <formula>AND($H7&lt;&gt;"",$I7&lt;&gt;"",$J7&lt;&gt;"")</formula>
    </cfRule>
    <cfRule type="expression" dxfId="10038" priority="974">
      <formula>AND($H7&lt;&gt;"",$I7&lt;&gt;"",$J7="")</formula>
    </cfRule>
    <cfRule type="expression" dxfId="10037" priority="975">
      <formula>AND($H7&lt;&gt;"",$I7="",$J7="")</formula>
    </cfRule>
  </conditionalFormatting>
  <conditionalFormatting sqref="H7:H13">
    <cfRule type="expression" dxfId="10036" priority="969">
      <formula>AND($H7&lt;&gt;"",$I7&lt;&gt;"")</formula>
    </cfRule>
  </conditionalFormatting>
  <conditionalFormatting sqref="I7:I13">
    <cfRule type="expression" dxfId="10035" priority="968">
      <formula>AND($I7&lt;&gt;"",$J7&lt;&gt;"")</formula>
    </cfRule>
  </conditionalFormatting>
  <conditionalFormatting sqref="A6:A13 A31">
    <cfRule type="containsBlanks" dxfId="10034" priority="967">
      <formula>LEN(TRIM(A6))=0</formula>
    </cfRule>
  </conditionalFormatting>
  <conditionalFormatting sqref="A14:A16">
    <cfRule type="containsBlanks" dxfId="10033" priority="896">
      <formula>LEN(TRIM(A14))=0</formula>
    </cfRule>
  </conditionalFormatting>
  <conditionalFormatting sqref="H18:J18">
    <cfRule type="expression" dxfId="10032" priority="830">
      <formula>AND($H18&lt;&gt;"",$I18&lt;&gt;"",$J18&lt;&gt;"")</formula>
    </cfRule>
    <cfRule type="expression" dxfId="10031" priority="831">
      <formula>AND($H18&lt;&gt;"",$I18&lt;&gt;"",$J18="")</formula>
    </cfRule>
    <cfRule type="expression" dxfId="10030" priority="832">
      <formula>AND($H18&lt;&gt;"",$I18="",$J18="")</formula>
    </cfRule>
  </conditionalFormatting>
  <conditionalFormatting sqref="H18">
    <cfRule type="expression" dxfId="10029" priority="826">
      <formula>AND($H18&lt;&gt;"",$I18&lt;&gt;"")</formula>
    </cfRule>
  </conditionalFormatting>
  <conditionalFormatting sqref="I18">
    <cfRule type="expression" dxfId="10028" priority="825">
      <formula>AND($I18&lt;&gt;"",$J18&lt;&gt;"")</formula>
    </cfRule>
  </conditionalFormatting>
  <conditionalFormatting sqref="A18">
    <cfRule type="containsBlanks" dxfId="10027" priority="824">
      <formula>LEN(TRIM(A18))=0</formula>
    </cfRule>
  </conditionalFormatting>
  <conditionalFormatting sqref="A19:A20">
    <cfRule type="containsBlanks" dxfId="10026" priority="704">
      <formula>LEN(TRIM(A19))=0</formula>
    </cfRule>
  </conditionalFormatting>
  <conditionalFormatting sqref="A22">
    <cfRule type="containsBlanks" dxfId="10025" priority="703">
      <formula>LEN(TRIM(A22))=0</formula>
    </cfRule>
  </conditionalFormatting>
  <conditionalFormatting sqref="A21">
    <cfRule type="containsBlanks" dxfId="10024" priority="702">
      <formula>LEN(TRIM(A21))=0</formula>
    </cfRule>
  </conditionalFormatting>
  <conditionalFormatting sqref="A23">
    <cfRule type="containsBlanks" dxfId="10023" priority="701">
      <formula>LEN(TRIM(A23))=0</formula>
    </cfRule>
  </conditionalFormatting>
  <conditionalFormatting sqref="A25">
    <cfRule type="containsBlanks" dxfId="10022" priority="700">
      <formula>LEN(TRIM(A25))=0</formula>
    </cfRule>
  </conditionalFormatting>
  <conditionalFormatting sqref="A24">
    <cfRule type="containsBlanks" dxfId="10021" priority="699">
      <formula>LEN(TRIM(A24))=0</formula>
    </cfRule>
  </conditionalFormatting>
  <conditionalFormatting sqref="A27">
    <cfRule type="containsBlanks" dxfId="10020" priority="698">
      <formula>LEN(TRIM(A27))=0</formula>
    </cfRule>
  </conditionalFormatting>
  <conditionalFormatting sqref="A28">
    <cfRule type="containsBlanks" dxfId="10019" priority="697">
      <formula>LEN(TRIM(A28))=0</formula>
    </cfRule>
  </conditionalFormatting>
  <conditionalFormatting sqref="H26:J26">
    <cfRule type="expression" dxfId="10018" priority="247">
      <formula>AND($H26&lt;&gt;"",$I26&lt;&gt;"",$J26&lt;&gt;"")</formula>
    </cfRule>
    <cfRule type="expression" dxfId="10017" priority="248">
      <formula>AND($H26&lt;&gt;"",$I26&lt;&gt;"",$J26="")</formula>
    </cfRule>
    <cfRule type="expression" dxfId="10016" priority="249">
      <formula>AND($H26&lt;&gt;"",$I26="",$J26="")</formula>
    </cfRule>
  </conditionalFormatting>
  <conditionalFormatting sqref="H26">
    <cfRule type="expression" dxfId="10015" priority="246">
      <formula>AND($H26&lt;&gt;"",$I26&lt;&gt;"")</formula>
    </cfRule>
  </conditionalFormatting>
  <conditionalFormatting sqref="I26">
    <cfRule type="expression" dxfId="10014" priority="245">
      <formula>AND($I26&lt;&gt;"",$J26&lt;&gt;"")</formula>
    </cfRule>
  </conditionalFormatting>
  <conditionalFormatting sqref="A26">
    <cfRule type="containsBlanks" dxfId="10013" priority="244">
      <formula>LEN(TRIM(A26))=0</formula>
    </cfRule>
  </conditionalFormatting>
  <conditionalFormatting sqref="H29:J29">
    <cfRule type="expression" dxfId="10012" priority="241">
      <formula>AND($H29&lt;&gt;"",$I29&lt;&gt;"",$J29&lt;&gt;"")</formula>
    </cfRule>
    <cfRule type="expression" dxfId="10011" priority="242">
      <formula>AND($H29&lt;&gt;"",$I29&lt;&gt;"",$J29="")</formula>
    </cfRule>
    <cfRule type="expression" dxfId="10010" priority="243">
      <formula>AND($H29&lt;&gt;"",$I29="",$J29="")</formula>
    </cfRule>
  </conditionalFormatting>
  <conditionalFormatting sqref="H29">
    <cfRule type="expression" dxfId="10009" priority="240">
      <formula>AND($H29&lt;&gt;"",$I29&lt;&gt;"")</formula>
    </cfRule>
  </conditionalFormatting>
  <conditionalFormatting sqref="I29">
    <cfRule type="expression" dxfId="10008" priority="239">
      <formula>AND($I29&lt;&gt;"",$J29&lt;&gt;"")</formula>
    </cfRule>
  </conditionalFormatting>
  <conditionalFormatting sqref="A29">
    <cfRule type="containsBlanks" dxfId="10007" priority="238">
      <formula>LEN(TRIM(A29))=0</formula>
    </cfRule>
  </conditionalFormatting>
  <conditionalFormatting sqref="H38:J39 H42:J42">
    <cfRule type="expression" dxfId="10006" priority="235">
      <formula>AND($H38&lt;&gt;"",$I38&lt;&gt;"",$J38&lt;&gt;"")</formula>
    </cfRule>
    <cfRule type="expression" dxfId="10005" priority="236">
      <formula>AND($H38&lt;&gt;"",$I38&lt;&gt;"",$J38="")</formula>
    </cfRule>
    <cfRule type="expression" dxfId="10004" priority="237">
      <formula>AND($H38&lt;&gt;"",$I38="",$J38="")</formula>
    </cfRule>
  </conditionalFormatting>
  <conditionalFormatting sqref="H38:H39 H42">
    <cfRule type="expression" dxfId="10003" priority="234">
      <formula>AND($H38&lt;&gt;"",$I38&lt;&gt;"")</formula>
    </cfRule>
  </conditionalFormatting>
  <conditionalFormatting sqref="I38:I39 I42">
    <cfRule type="expression" dxfId="10002" priority="233">
      <formula>AND($I38&lt;&gt;"",$J38&lt;&gt;"")</formula>
    </cfRule>
  </conditionalFormatting>
  <conditionalFormatting sqref="A42">
    <cfRule type="containsBlanks" dxfId="10001" priority="232">
      <formula>LEN(TRIM(A42))=0</formula>
    </cfRule>
  </conditionalFormatting>
  <conditionalFormatting sqref="A32:A33">
    <cfRule type="containsBlanks" dxfId="10000" priority="231">
      <formula>LEN(TRIM(A32))=0</formula>
    </cfRule>
  </conditionalFormatting>
  <conditionalFormatting sqref="A34">
    <cfRule type="containsBlanks" dxfId="9999" priority="229">
      <formula>LEN(TRIM(A34))=0</formula>
    </cfRule>
  </conditionalFormatting>
  <conditionalFormatting sqref="A35">
    <cfRule type="containsBlanks" dxfId="9998" priority="228">
      <formula>LEN(TRIM(A35))=0</formula>
    </cfRule>
  </conditionalFormatting>
  <conditionalFormatting sqref="A36">
    <cfRule type="containsBlanks" dxfId="9997" priority="227">
      <formula>LEN(TRIM(A36))=0</formula>
    </cfRule>
  </conditionalFormatting>
  <conditionalFormatting sqref="A38">
    <cfRule type="containsBlanks" dxfId="9996" priority="225">
      <formula>LEN(TRIM(A38))=0</formula>
    </cfRule>
  </conditionalFormatting>
  <conditionalFormatting sqref="A39">
    <cfRule type="containsBlanks" dxfId="9995" priority="224">
      <formula>LEN(TRIM(A39))=0</formula>
    </cfRule>
  </conditionalFormatting>
  <conditionalFormatting sqref="H37:J37">
    <cfRule type="expression" dxfId="9994" priority="221">
      <formula>AND($H37&lt;&gt;"",$I37&lt;&gt;"",$J37&lt;&gt;"")</formula>
    </cfRule>
    <cfRule type="expression" dxfId="9993" priority="222">
      <formula>AND($H37&lt;&gt;"",$I37&lt;&gt;"",$J37="")</formula>
    </cfRule>
    <cfRule type="expression" dxfId="9992" priority="223">
      <formula>AND($H37&lt;&gt;"",$I37="",$J37="")</formula>
    </cfRule>
  </conditionalFormatting>
  <conditionalFormatting sqref="H37">
    <cfRule type="expression" dxfId="9991" priority="220">
      <formula>AND($H37&lt;&gt;"",$I37&lt;&gt;"")</formula>
    </cfRule>
  </conditionalFormatting>
  <conditionalFormatting sqref="I37">
    <cfRule type="expression" dxfId="9990" priority="219">
      <formula>AND($I37&lt;&gt;"",$J37&lt;&gt;"")</formula>
    </cfRule>
  </conditionalFormatting>
  <conditionalFormatting sqref="A37">
    <cfRule type="containsBlanks" dxfId="9989" priority="218">
      <formula>LEN(TRIM(A37))=0</formula>
    </cfRule>
  </conditionalFormatting>
  <conditionalFormatting sqref="H40:J40">
    <cfRule type="expression" dxfId="9988" priority="215">
      <formula>AND($H40&lt;&gt;"",$I40&lt;&gt;"",$J40&lt;&gt;"")</formula>
    </cfRule>
    <cfRule type="expression" dxfId="9987" priority="216">
      <formula>AND($H40&lt;&gt;"",$I40&lt;&gt;"",$J40="")</formula>
    </cfRule>
    <cfRule type="expression" dxfId="9986" priority="217">
      <formula>AND($H40&lt;&gt;"",$I40="",$J40="")</formula>
    </cfRule>
  </conditionalFormatting>
  <conditionalFormatting sqref="H40">
    <cfRule type="expression" dxfId="9985" priority="214">
      <formula>AND($H40&lt;&gt;"",$I40&lt;&gt;"")</formula>
    </cfRule>
  </conditionalFormatting>
  <conditionalFormatting sqref="I40">
    <cfRule type="expression" dxfId="9984" priority="213">
      <formula>AND($I40&lt;&gt;"",$J40&lt;&gt;"")</formula>
    </cfRule>
  </conditionalFormatting>
  <conditionalFormatting sqref="A40">
    <cfRule type="containsBlanks" dxfId="9983" priority="212">
      <formula>LEN(TRIM(A40))=0</formula>
    </cfRule>
  </conditionalFormatting>
  <conditionalFormatting sqref="H43:J47">
    <cfRule type="expression" dxfId="9982" priority="209">
      <formula>AND($H43&lt;&gt;"",$I43&lt;&gt;"",$J43&lt;&gt;"")</formula>
    </cfRule>
    <cfRule type="expression" dxfId="9981" priority="210">
      <formula>AND($H43&lt;&gt;"",$I43&lt;&gt;"",$J43="")</formula>
    </cfRule>
    <cfRule type="expression" dxfId="9980" priority="211">
      <formula>AND($H43&lt;&gt;"",$I43="",$J43="")</formula>
    </cfRule>
  </conditionalFormatting>
  <conditionalFormatting sqref="H43:H47">
    <cfRule type="expression" dxfId="9979" priority="208">
      <formula>AND($H43&lt;&gt;"",$I43&lt;&gt;"")</formula>
    </cfRule>
  </conditionalFormatting>
  <conditionalFormatting sqref="I43:I47">
    <cfRule type="expression" dxfId="9978" priority="207">
      <formula>AND($I43&lt;&gt;"",$J43&lt;&gt;"")</formula>
    </cfRule>
  </conditionalFormatting>
  <conditionalFormatting sqref="H49:J50 H53:J53">
    <cfRule type="expression" dxfId="9977" priority="204">
      <formula>AND($H49&lt;&gt;"",$I49&lt;&gt;"",$J49&lt;&gt;"")</formula>
    </cfRule>
    <cfRule type="expression" dxfId="9976" priority="205">
      <formula>AND($H49&lt;&gt;"",$I49&lt;&gt;"",$J49="")</formula>
    </cfRule>
    <cfRule type="expression" dxfId="9975" priority="206">
      <formula>AND($H49&lt;&gt;"",$I49="",$J49="")</formula>
    </cfRule>
  </conditionalFormatting>
  <conditionalFormatting sqref="H49:H50 H53">
    <cfRule type="expression" dxfId="9974" priority="203">
      <formula>AND($H49&lt;&gt;"",$I49&lt;&gt;"")</formula>
    </cfRule>
  </conditionalFormatting>
  <conditionalFormatting sqref="I49:I50 I53">
    <cfRule type="expression" dxfId="9973" priority="202">
      <formula>AND($I49&lt;&gt;"",$J49&lt;&gt;"")</formula>
    </cfRule>
  </conditionalFormatting>
  <conditionalFormatting sqref="A53">
    <cfRule type="containsBlanks" dxfId="9972" priority="201">
      <formula>LEN(TRIM(A53))=0</formula>
    </cfRule>
  </conditionalFormatting>
  <conditionalFormatting sqref="A43:A44">
    <cfRule type="containsBlanks" dxfId="9971" priority="200">
      <formula>LEN(TRIM(A43))=0</formula>
    </cfRule>
  </conditionalFormatting>
  <conditionalFormatting sqref="A45">
    <cfRule type="containsBlanks" dxfId="9970" priority="199">
      <formula>LEN(TRIM(A45))=0</formula>
    </cfRule>
  </conditionalFormatting>
  <conditionalFormatting sqref="A46">
    <cfRule type="containsBlanks" dxfId="9969" priority="198">
      <formula>LEN(TRIM(A46))=0</formula>
    </cfRule>
  </conditionalFormatting>
  <conditionalFormatting sqref="A47">
    <cfRule type="containsBlanks" dxfId="9968" priority="197">
      <formula>LEN(TRIM(A47))=0</formula>
    </cfRule>
  </conditionalFormatting>
  <conditionalFormatting sqref="A49">
    <cfRule type="containsBlanks" dxfId="9967" priority="196">
      <formula>LEN(TRIM(A49))=0</formula>
    </cfRule>
  </conditionalFormatting>
  <conditionalFormatting sqref="A50">
    <cfRule type="containsBlanks" dxfId="9966" priority="195">
      <formula>LEN(TRIM(A50))=0</formula>
    </cfRule>
  </conditionalFormatting>
  <conditionalFormatting sqref="H48:J48">
    <cfRule type="expression" dxfId="9965" priority="192">
      <formula>AND($H48&lt;&gt;"",$I48&lt;&gt;"",$J48&lt;&gt;"")</formula>
    </cfRule>
    <cfRule type="expression" dxfId="9964" priority="193">
      <formula>AND($H48&lt;&gt;"",$I48&lt;&gt;"",$J48="")</formula>
    </cfRule>
    <cfRule type="expression" dxfId="9963" priority="194">
      <formula>AND($H48&lt;&gt;"",$I48="",$J48="")</formula>
    </cfRule>
  </conditionalFormatting>
  <conditionalFormatting sqref="H48">
    <cfRule type="expression" dxfId="9962" priority="191">
      <formula>AND($H48&lt;&gt;"",$I48&lt;&gt;"")</formula>
    </cfRule>
  </conditionalFormatting>
  <conditionalFormatting sqref="I48">
    <cfRule type="expression" dxfId="9961" priority="190">
      <formula>AND($I48&lt;&gt;"",$J48&lt;&gt;"")</formula>
    </cfRule>
  </conditionalFormatting>
  <conditionalFormatting sqref="A48">
    <cfRule type="containsBlanks" dxfId="9960" priority="189">
      <formula>LEN(TRIM(A48))=0</formula>
    </cfRule>
  </conditionalFormatting>
  <conditionalFormatting sqref="H51:J51">
    <cfRule type="expression" dxfId="9959" priority="186">
      <formula>AND($H51&lt;&gt;"",$I51&lt;&gt;"",$J51&lt;&gt;"")</formula>
    </cfRule>
    <cfRule type="expression" dxfId="9958" priority="187">
      <formula>AND($H51&lt;&gt;"",$I51&lt;&gt;"",$J51="")</formula>
    </cfRule>
    <cfRule type="expression" dxfId="9957" priority="188">
      <formula>AND($H51&lt;&gt;"",$I51="",$J51="")</formula>
    </cfRule>
  </conditionalFormatting>
  <conditionalFormatting sqref="H51">
    <cfRule type="expression" dxfId="9956" priority="185">
      <formula>AND($H51&lt;&gt;"",$I51&lt;&gt;"")</formula>
    </cfRule>
  </conditionalFormatting>
  <conditionalFormatting sqref="I51">
    <cfRule type="expression" dxfId="9955" priority="184">
      <formula>AND($I51&lt;&gt;"",$J51&lt;&gt;"")</formula>
    </cfRule>
  </conditionalFormatting>
  <conditionalFormatting sqref="A51">
    <cfRule type="containsBlanks" dxfId="9954" priority="183">
      <formula>LEN(TRIM(A51))=0</formula>
    </cfRule>
  </conditionalFormatting>
  <conditionalFormatting sqref="H54:J58">
    <cfRule type="expression" dxfId="9953" priority="180">
      <formula>AND($H54&lt;&gt;"",$I54&lt;&gt;"",$J54&lt;&gt;"")</formula>
    </cfRule>
    <cfRule type="expression" dxfId="9952" priority="181">
      <formula>AND($H54&lt;&gt;"",$I54&lt;&gt;"",$J54="")</formula>
    </cfRule>
    <cfRule type="expression" dxfId="9951" priority="182">
      <formula>AND($H54&lt;&gt;"",$I54="",$J54="")</formula>
    </cfRule>
  </conditionalFormatting>
  <conditionalFormatting sqref="H54:H58">
    <cfRule type="expression" dxfId="9950" priority="179">
      <formula>AND($H54&lt;&gt;"",$I54&lt;&gt;"")</formula>
    </cfRule>
  </conditionalFormatting>
  <conditionalFormatting sqref="I54:I58">
    <cfRule type="expression" dxfId="9949" priority="178">
      <formula>AND($I54&lt;&gt;"",$J54&lt;&gt;"")</formula>
    </cfRule>
  </conditionalFormatting>
  <conditionalFormatting sqref="H60:J61 H64:J64">
    <cfRule type="expression" dxfId="9948" priority="175">
      <formula>AND($H60&lt;&gt;"",$I60&lt;&gt;"",$J60&lt;&gt;"")</formula>
    </cfRule>
    <cfRule type="expression" dxfId="9947" priority="176">
      <formula>AND($H60&lt;&gt;"",$I60&lt;&gt;"",$J60="")</formula>
    </cfRule>
    <cfRule type="expression" dxfId="9946" priority="177">
      <formula>AND($H60&lt;&gt;"",$I60="",$J60="")</formula>
    </cfRule>
  </conditionalFormatting>
  <conditionalFormatting sqref="H60:H61 H64">
    <cfRule type="expression" dxfId="9945" priority="174">
      <formula>AND($H60&lt;&gt;"",$I60&lt;&gt;"")</formula>
    </cfRule>
  </conditionalFormatting>
  <conditionalFormatting sqref="I60:I61 I64">
    <cfRule type="expression" dxfId="9944" priority="173">
      <formula>AND($I60&lt;&gt;"",$J60&lt;&gt;"")</formula>
    </cfRule>
  </conditionalFormatting>
  <conditionalFormatting sqref="A64">
    <cfRule type="containsBlanks" dxfId="9943" priority="172">
      <formula>LEN(TRIM(A64))=0</formula>
    </cfRule>
  </conditionalFormatting>
  <conditionalFormatting sqref="A54:A55">
    <cfRule type="containsBlanks" dxfId="9942" priority="171">
      <formula>LEN(TRIM(A54))=0</formula>
    </cfRule>
  </conditionalFormatting>
  <conditionalFormatting sqref="A56">
    <cfRule type="containsBlanks" dxfId="9941" priority="170">
      <formula>LEN(TRIM(A56))=0</formula>
    </cfRule>
  </conditionalFormatting>
  <conditionalFormatting sqref="A57">
    <cfRule type="containsBlanks" dxfId="9940" priority="169">
      <formula>LEN(TRIM(A57))=0</formula>
    </cfRule>
  </conditionalFormatting>
  <conditionalFormatting sqref="A58">
    <cfRule type="containsBlanks" dxfId="9939" priority="168">
      <formula>LEN(TRIM(A58))=0</formula>
    </cfRule>
  </conditionalFormatting>
  <conditionalFormatting sqref="A60">
    <cfRule type="containsBlanks" dxfId="9938" priority="167">
      <formula>LEN(TRIM(A60))=0</formula>
    </cfRule>
  </conditionalFormatting>
  <conditionalFormatting sqref="A61">
    <cfRule type="containsBlanks" dxfId="9937" priority="166">
      <formula>LEN(TRIM(A61))=0</formula>
    </cfRule>
  </conditionalFormatting>
  <conditionalFormatting sqref="H59:J59">
    <cfRule type="expression" dxfId="9936" priority="163">
      <formula>AND($H59&lt;&gt;"",$I59&lt;&gt;"",$J59&lt;&gt;"")</formula>
    </cfRule>
    <cfRule type="expression" dxfId="9935" priority="164">
      <formula>AND($H59&lt;&gt;"",$I59&lt;&gt;"",$J59="")</formula>
    </cfRule>
    <cfRule type="expression" dxfId="9934" priority="165">
      <formula>AND($H59&lt;&gt;"",$I59="",$J59="")</formula>
    </cfRule>
  </conditionalFormatting>
  <conditionalFormatting sqref="H59">
    <cfRule type="expression" dxfId="9933" priority="162">
      <formula>AND($H59&lt;&gt;"",$I59&lt;&gt;"")</formula>
    </cfRule>
  </conditionalFormatting>
  <conditionalFormatting sqref="I59">
    <cfRule type="expression" dxfId="9932" priority="161">
      <formula>AND($I59&lt;&gt;"",$J59&lt;&gt;"")</formula>
    </cfRule>
  </conditionalFormatting>
  <conditionalFormatting sqref="A59">
    <cfRule type="containsBlanks" dxfId="9931" priority="160">
      <formula>LEN(TRIM(A59))=0</formula>
    </cfRule>
  </conditionalFormatting>
  <conditionalFormatting sqref="H62:J62">
    <cfRule type="expression" dxfId="9930" priority="157">
      <formula>AND($H62&lt;&gt;"",$I62&lt;&gt;"",$J62&lt;&gt;"")</formula>
    </cfRule>
    <cfRule type="expression" dxfId="9929" priority="158">
      <formula>AND($H62&lt;&gt;"",$I62&lt;&gt;"",$J62="")</formula>
    </cfRule>
    <cfRule type="expression" dxfId="9928" priority="159">
      <formula>AND($H62&lt;&gt;"",$I62="",$J62="")</formula>
    </cfRule>
  </conditionalFormatting>
  <conditionalFormatting sqref="H62">
    <cfRule type="expression" dxfId="9927" priority="156">
      <formula>AND($H62&lt;&gt;"",$I62&lt;&gt;"")</formula>
    </cfRule>
  </conditionalFormatting>
  <conditionalFormatting sqref="I62">
    <cfRule type="expression" dxfId="9926" priority="155">
      <formula>AND($I62&lt;&gt;"",$J62&lt;&gt;"")</formula>
    </cfRule>
  </conditionalFormatting>
  <conditionalFormatting sqref="A62">
    <cfRule type="containsBlanks" dxfId="9925" priority="154">
      <formula>LEN(TRIM(A62))=0</formula>
    </cfRule>
  </conditionalFormatting>
  <conditionalFormatting sqref="H65:J69">
    <cfRule type="expression" dxfId="9924" priority="151">
      <formula>AND($H65&lt;&gt;"",$I65&lt;&gt;"",$J65&lt;&gt;"")</formula>
    </cfRule>
    <cfRule type="expression" dxfId="9923" priority="152">
      <formula>AND($H65&lt;&gt;"",$I65&lt;&gt;"",$J65="")</formula>
    </cfRule>
    <cfRule type="expression" dxfId="9922" priority="153">
      <formula>AND($H65&lt;&gt;"",$I65="",$J65="")</formula>
    </cfRule>
  </conditionalFormatting>
  <conditionalFormatting sqref="H65:H69">
    <cfRule type="expression" dxfId="9921" priority="150">
      <formula>AND($H65&lt;&gt;"",$I65&lt;&gt;"")</formula>
    </cfRule>
  </conditionalFormatting>
  <conditionalFormatting sqref="I65:I69">
    <cfRule type="expression" dxfId="9920" priority="149">
      <formula>AND($I65&lt;&gt;"",$J65&lt;&gt;"")</formula>
    </cfRule>
  </conditionalFormatting>
  <conditionalFormatting sqref="H71:J72 H75:J75">
    <cfRule type="expression" dxfId="9919" priority="146">
      <formula>AND($H71&lt;&gt;"",$I71&lt;&gt;"",$J71&lt;&gt;"")</formula>
    </cfRule>
    <cfRule type="expression" dxfId="9918" priority="147">
      <formula>AND($H71&lt;&gt;"",$I71&lt;&gt;"",$J71="")</formula>
    </cfRule>
    <cfRule type="expression" dxfId="9917" priority="148">
      <formula>AND($H71&lt;&gt;"",$I71="",$J71="")</formula>
    </cfRule>
  </conditionalFormatting>
  <conditionalFormatting sqref="H71:H72 H75">
    <cfRule type="expression" dxfId="9916" priority="145">
      <formula>AND($H71&lt;&gt;"",$I71&lt;&gt;"")</formula>
    </cfRule>
  </conditionalFormatting>
  <conditionalFormatting sqref="I71:I72 I75">
    <cfRule type="expression" dxfId="9915" priority="144">
      <formula>AND($I71&lt;&gt;"",$J71&lt;&gt;"")</formula>
    </cfRule>
  </conditionalFormatting>
  <conditionalFormatting sqref="A75">
    <cfRule type="containsBlanks" dxfId="9914" priority="143">
      <formula>LEN(TRIM(A75))=0</formula>
    </cfRule>
  </conditionalFormatting>
  <conditionalFormatting sqref="A65:A66">
    <cfRule type="containsBlanks" dxfId="9913" priority="142">
      <formula>LEN(TRIM(A65))=0</formula>
    </cfRule>
  </conditionalFormatting>
  <conditionalFormatting sqref="A67">
    <cfRule type="containsBlanks" dxfId="9912" priority="141">
      <formula>LEN(TRIM(A67))=0</formula>
    </cfRule>
  </conditionalFormatting>
  <conditionalFormatting sqref="A68">
    <cfRule type="containsBlanks" dxfId="9911" priority="140">
      <formula>LEN(TRIM(A68))=0</formula>
    </cfRule>
  </conditionalFormatting>
  <conditionalFormatting sqref="A69">
    <cfRule type="containsBlanks" dxfId="9910" priority="139">
      <formula>LEN(TRIM(A69))=0</formula>
    </cfRule>
  </conditionalFormatting>
  <conditionalFormatting sqref="A71">
    <cfRule type="containsBlanks" dxfId="9909" priority="138">
      <formula>LEN(TRIM(A71))=0</formula>
    </cfRule>
  </conditionalFormatting>
  <conditionalFormatting sqref="A72">
    <cfRule type="containsBlanks" dxfId="9908" priority="137">
      <formula>LEN(TRIM(A72))=0</formula>
    </cfRule>
  </conditionalFormatting>
  <conditionalFormatting sqref="H70:J70">
    <cfRule type="expression" dxfId="9907" priority="134">
      <formula>AND($H70&lt;&gt;"",$I70&lt;&gt;"",$J70&lt;&gt;"")</formula>
    </cfRule>
    <cfRule type="expression" dxfId="9906" priority="135">
      <formula>AND($H70&lt;&gt;"",$I70&lt;&gt;"",$J70="")</formula>
    </cfRule>
    <cfRule type="expression" dxfId="9905" priority="136">
      <formula>AND($H70&lt;&gt;"",$I70="",$J70="")</formula>
    </cfRule>
  </conditionalFormatting>
  <conditionalFormatting sqref="H70">
    <cfRule type="expression" dxfId="9904" priority="133">
      <formula>AND($H70&lt;&gt;"",$I70&lt;&gt;"")</formula>
    </cfRule>
  </conditionalFormatting>
  <conditionalFormatting sqref="I70">
    <cfRule type="expression" dxfId="9903" priority="132">
      <formula>AND($I70&lt;&gt;"",$J70&lt;&gt;"")</formula>
    </cfRule>
  </conditionalFormatting>
  <conditionalFormatting sqref="A70">
    <cfRule type="containsBlanks" dxfId="9902" priority="131">
      <formula>LEN(TRIM(A70))=0</formula>
    </cfRule>
  </conditionalFormatting>
  <conditionalFormatting sqref="H73:J73">
    <cfRule type="expression" dxfId="9901" priority="128">
      <formula>AND($H73&lt;&gt;"",$I73&lt;&gt;"",$J73&lt;&gt;"")</formula>
    </cfRule>
    <cfRule type="expression" dxfId="9900" priority="129">
      <formula>AND($H73&lt;&gt;"",$I73&lt;&gt;"",$J73="")</formula>
    </cfRule>
    <cfRule type="expression" dxfId="9899" priority="130">
      <formula>AND($H73&lt;&gt;"",$I73="",$J73="")</formula>
    </cfRule>
  </conditionalFormatting>
  <conditionalFormatting sqref="H73">
    <cfRule type="expression" dxfId="9898" priority="127">
      <formula>AND($H73&lt;&gt;"",$I73&lt;&gt;"")</formula>
    </cfRule>
  </conditionalFormatting>
  <conditionalFormatting sqref="I73">
    <cfRule type="expression" dxfId="9897" priority="126">
      <formula>AND($I73&lt;&gt;"",$J73&lt;&gt;"")</formula>
    </cfRule>
  </conditionalFormatting>
  <conditionalFormatting sqref="A73">
    <cfRule type="containsBlanks" dxfId="9896" priority="125">
      <formula>LEN(TRIM(A73))=0</formula>
    </cfRule>
  </conditionalFormatting>
  <conditionalFormatting sqref="H76:J80">
    <cfRule type="expression" dxfId="9895" priority="122">
      <formula>AND($H76&lt;&gt;"",$I76&lt;&gt;"",$J76&lt;&gt;"")</formula>
    </cfRule>
    <cfRule type="expression" dxfId="9894" priority="123">
      <formula>AND($H76&lt;&gt;"",$I76&lt;&gt;"",$J76="")</formula>
    </cfRule>
    <cfRule type="expression" dxfId="9893" priority="124">
      <formula>AND($H76&lt;&gt;"",$I76="",$J76="")</formula>
    </cfRule>
  </conditionalFormatting>
  <conditionalFormatting sqref="H76:H80">
    <cfRule type="expression" dxfId="9892" priority="121">
      <formula>AND($H76&lt;&gt;"",$I76&lt;&gt;"")</formula>
    </cfRule>
  </conditionalFormatting>
  <conditionalFormatting sqref="I76:I80">
    <cfRule type="expression" dxfId="9891" priority="120">
      <formula>AND($I76&lt;&gt;"",$J76&lt;&gt;"")</formula>
    </cfRule>
  </conditionalFormatting>
  <conditionalFormatting sqref="H82:J83 H86:J86">
    <cfRule type="expression" dxfId="9890" priority="117">
      <formula>AND($H82&lt;&gt;"",$I82&lt;&gt;"",$J82&lt;&gt;"")</formula>
    </cfRule>
    <cfRule type="expression" dxfId="9889" priority="118">
      <formula>AND($H82&lt;&gt;"",$I82&lt;&gt;"",$J82="")</formula>
    </cfRule>
    <cfRule type="expression" dxfId="9888" priority="119">
      <formula>AND($H82&lt;&gt;"",$I82="",$J82="")</formula>
    </cfRule>
  </conditionalFormatting>
  <conditionalFormatting sqref="H82:H83 H86">
    <cfRule type="expression" dxfId="9887" priority="116">
      <formula>AND($H82&lt;&gt;"",$I82&lt;&gt;"")</formula>
    </cfRule>
  </conditionalFormatting>
  <conditionalFormatting sqref="I82:I83 I86">
    <cfRule type="expression" dxfId="9886" priority="115">
      <formula>AND($I82&lt;&gt;"",$J82&lt;&gt;"")</formula>
    </cfRule>
  </conditionalFormatting>
  <conditionalFormatting sqref="A86">
    <cfRule type="containsBlanks" dxfId="9885" priority="114">
      <formula>LEN(TRIM(A86))=0</formula>
    </cfRule>
  </conditionalFormatting>
  <conditionalFormatting sqref="A76:A77">
    <cfRule type="containsBlanks" dxfId="9884" priority="113">
      <formula>LEN(TRIM(A76))=0</formula>
    </cfRule>
  </conditionalFormatting>
  <conditionalFormatting sqref="A78">
    <cfRule type="containsBlanks" dxfId="9883" priority="112">
      <formula>LEN(TRIM(A78))=0</formula>
    </cfRule>
  </conditionalFormatting>
  <conditionalFormatting sqref="A79">
    <cfRule type="containsBlanks" dxfId="9882" priority="111">
      <formula>LEN(TRIM(A79))=0</formula>
    </cfRule>
  </conditionalFormatting>
  <conditionalFormatting sqref="A80">
    <cfRule type="containsBlanks" dxfId="9881" priority="110">
      <formula>LEN(TRIM(A80))=0</formula>
    </cfRule>
  </conditionalFormatting>
  <conditionalFormatting sqref="A82">
    <cfRule type="containsBlanks" dxfId="9880" priority="109">
      <formula>LEN(TRIM(A82))=0</formula>
    </cfRule>
  </conditionalFormatting>
  <conditionalFormatting sqref="A83">
    <cfRule type="containsBlanks" dxfId="9879" priority="108">
      <formula>LEN(TRIM(A83))=0</formula>
    </cfRule>
  </conditionalFormatting>
  <conditionalFormatting sqref="H81:J81">
    <cfRule type="expression" dxfId="9878" priority="105">
      <formula>AND($H81&lt;&gt;"",$I81&lt;&gt;"",$J81&lt;&gt;"")</formula>
    </cfRule>
    <cfRule type="expression" dxfId="9877" priority="106">
      <formula>AND($H81&lt;&gt;"",$I81&lt;&gt;"",$J81="")</formula>
    </cfRule>
    <cfRule type="expression" dxfId="9876" priority="107">
      <formula>AND($H81&lt;&gt;"",$I81="",$J81="")</formula>
    </cfRule>
  </conditionalFormatting>
  <conditionalFormatting sqref="H81">
    <cfRule type="expression" dxfId="9875" priority="104">
      <formula>AND($H81&lt;&gt;"",$I81&lt;&gt;"")</formula>
    </cfRule>
  </conditionalFormatting>
  <conditionalFormatting sqref="I81">
    <cfRule type="expression" dxfId="9874" priority="103">
      <formula>AND($I81&lt;&gt;"",$J81&lt;&gt;"")</formula>
    </cfRule>
  </conditionalFormatting>
  <conditionalFormatting sqref="A81">
    <cfRule type="containsBlanks" dxfId="9873" priority="102">
      <formula>LEN(TRIM(A81))=0</formula>
    </cfRule>
  </conditionalFormatting>
  <conditionalFormatting sqref="H84:J84">
    <cfRule type="expression" dxfId="9872" priority="99">
      <formula>AND($H84&lt;&gt;"",$I84&lt;&gt;"",$J84&lt;&gt;"")</formula>
    </cfRule>
    <cfRule type="expression" dxfId="9871" priority="100">
      <formula>AND($H84&lt;&gt;"",$I84&lt;&gt;"",$J84="")</formula>
    </cfRule>
    <cfRule type="expression" dxfId="9870" priority="101">
      <formula>AND($H84&lt;&gt;"",$I84="",$J84="")</formula>
    </cfRule>
  </conditionalFormatting>
  <conditionalFormatting sqref="H84">
    <cfRule type="expression" dxfId="9869" priority="98">
      <formula>AND($H84&lt;&gt;"",$I84&lt;&gt;"")</formula>
    </cfRule>
  </conditionalFormatting>
  <conditionalFormatting sqref="I84">
    <cfRule type="expression" dxfId="9868" priority="97">
      <formula>AND($I84&lt;&gt;"",$J84&lt;&gt;"")</formula>
    </cfRule>
  </conditionalFormatting>
  <conditionalFormatting sqref="A84">
    <cfRule type="containsBlanks" dxfId="9867" priority="96">
      <formula>LEN(TRIM(A84))=0</formula>
    </cfRule>
  </conditionalFormatting>
  <conditionalFormatting sqref="H87:J90">
    <cfRule type="expression" dxfId="9866" priority="93">
      <formula>AND($H87&lt;&gt;"",$I87&lt;&gt;"",$J87&lt;&gt;"")</formula>
    </cfRule>
    <cfRule type="expression" dxfId="9865" priority="94">
      <formula>AND($H87&lt;&gt;"",$I87&lt;&gt;"",$J87="")</formula>
    </cfRule>
    <cfRule type="expression" dxfId="9864" priority="95">
      <formula>AND($H87&lt;&gt;"",$I87="",$J87="")</formula>
    </cfRule>
  </conditionalFormatting>
  <conditionalFormatting sqref="H87:H90">
    <cfRule type="expression" dxfId="9863" priority="92">
      <formula>AND($H87&lt;&gt;"",$I87&lt;&gt;"")</formula>
    </cfRule>
  </conditionalFormatting>
  <conditionalFormatting sqref="I87:I90">
    <cfRule type="expression" dxfId="9862" priority="91">
      <formula>AND($I87&lt;&gt;"",$J87&lt;&gt;"")</formula>
    </cfRule>
  </conditionalFormatting>
  <conditionalFormatting sqref="A87">
    <cfRule type="containsBlanks" dxfId="9861" priority="90">
      <formula>LEN(TRIM(A87))=0</formula>
    </cfRule>
  </conditionalFormatting>
  <conditionalFormatting sqref="A88">
    <cfRule type="containsBlanks" dxfId="9860" priority="89">
      <formula>LEN(TRIM(A88))=0</formula>
    </cfRule>
  </conditionalFormatting>
  <conditionalFormatting sqref="A89">
    <cfRule type="containsBlanks" dxfId="9859" priority="88">
      <formula>LEN(TRIM(A89))=0</formula>
    </cfRule>
  </conditionalFormatting>
  <conditionalFormatting sqref="A90">
    <cfRule type="containsBlanks" dxfId="9858" priority="87">
      <formula>LEN(TRIM(A90))=0</formula>
    </cfRule>
  </conditionalFormatting>
  <conditionalFormatting sqref="H91:J94">
    <cfRule type="expression" dxfId="9857" priority="84">
      <formula>AND($H91&lt;&gt;"",$I91&lt;&gt;"",$J91&lt;&gt;"")</formula>
    </cfRule>
    <cfRule type="expression" dxfId="9856" priority="85">
      <formula>AND($H91&lt;&gt;"",$I91&lt;&gt;"",$J91="")</formula>
    </cfRule>
    <cfRule type="expression" dxfId="9855" priority="86">
      <formula>AND($H91&lt;&gt;"",$I91="",$J91="")</formula>
    </cfRule>
  </conditionalFormatting>
  <conditionalFormatting sqref="H91:H94">
    <cfRule type="expression" dxfId="9854" priority="83">
      <formula>AND($H91&lt;&gt;"",$I91&lt;&gt;"")</formula>
    </cfRule>
  </conditionalFormatting>
  <conditionalFormatting sqref="I91:I94">
    <cfRule type="expression" dxfId="9853" priority="82">
      <formula>AND($I91&lt;&gt;"",$J91&lt;&gt;"")</formula>
    </cfRule>
  </conditionalFormatting>
  <conditionalFormatting sqref="A91:A94">
    <cfRule type="containsBlanks" dxfId="9852" priority="81">
      <formula>LEN(TRIM(A91))=0</formula>
    </cfRule>
  </conditionalFormatting>
  <conditionalFormatting sqref="H96:J98">
    <cfRule type="expression" dxfId="9851" priority="78">
      <formula>AND($H96&lt;&gt;"",$I96&lt;&gt;"",$J96&lt;&gt;"")</formula>
    </cfRule>
    <cfRule type="expression" dxfId="9850" priority="79">
      <formula>AND($H96&lt;&gt;"",$I96&lt;&gt;"",$J96="")</formula>
    </cfRule>
    <cfRule type="expression" dxfId="9849" priority="80">
      <formula>AND($H96&lt;&gt;"",$I96="",$J96="")</formula>
    </cfRule>
  </conditionalFormatting>
  <conditionalFormatting sqref="H96:H98">
    <cfRule type="expression" dxfId="9848" priority="77">
      <formula>AND($H96&lt;&gt;"",$I96&lt;&gt;"")</formula>
    </cfRule>
  </conditionalFormatting>
  <conditionalFormatting sqref="I96:I98">
    <cfRule type="expression" dxfId="9847" priority="76">
      <formula>AND($I96&lt;&gt;"",$J96&lt;&gt;"")</formula>
    </cfRule>
  </conditionalFormatting>
  <conditionalFormatting sqref="A96">
    <cfRule type="containsBlanks" dxfId="9846" priority="75">
      <formula>LEN(TRIM(A96))=0</formula>
    </cfRule>
  </conditionalFormatting>
  <conditionalFormatting sqref="A97">
    <cfRule type="containsBlanks" dxfId="9845" priority="74">
      <formula>LEN(TRIM(A97))=0</formula>
    </cfRule>
  </conditionalFormatting>
  <conditionalFormatting sqref="A98">
    <cfRule type="containsBlanks" dxfId="9844" priority="73">
      <formula>LEN(TRIM(A98))=0</formula>
    </cfRule>
  </conditionalFormatting>
  <conditionalFormatting sqref="H99:J101">
    <cfRule type="expression" dxfId="9843" priority="70">
      <formula>AND($H99&lt;&gt;"",$I99&lt;&gt;"",$J99&lt;&gt;"")</formula>
    </cfRule>
    <cfRule type="expression" dxfId="9842" priority="71">
      <formula>AND($H99&lt;&gt;"",$I99&lt;&gt;"",$J99="")</formula>
    </cfRule>
    <cfRule type="expression" dxfId="9841" priority="72">
      <formula>AND($H99&lt;&gt;"",$I99="",$J99="")</formula>
    </cfRule>
  </conditionalFormatting>
  <conditionalFormatting sqref="H99:H101">
    <cfRule type="expression" dxfId="9840" priority="69">
      <formula>AND($H99&lt;&gt;"",$I99&lt;&gt;"")</formula>
    </cfRule>
  </conditionalFormatting>
  <conditionalFormatting sqref="I99:I101">
    <cfRule type="expression" dxfId="9839" priority="68">
      <formula>AND($I99&lt;&gt;"",$J99&lt;&gt;"")</formula>
    </cfRule>
  </conditionalFormatting>
  <conditionalFormatting sqref="A99:A101">
    <cfRule type="containsBlanks" dxfId="9838" priority="67">
      <formula>LEN(TRIM(A99))=0</formula>
    </cfRule>
  </conditionalFormatting>
  <conditionalFormatting sqref="H103:J104 H107:J107">
    <cfRule type="expression" dxfId="9837" priority="64">
      <formula>AND($H103&lt;&gt;"",$I103&lt;&gt;"",$J103&lt;&gt;"")</formula>
    </cfRule>
    <cfRule type="expression" dxfId="9836" priority="65">
      <formula>AND($H103&lt;&gt;"",$I103&lt;&gt;"",$J103="")</formula>
    </cfRule>
    <cfRule type="expression" dxfId="9835" priority="66">
      <formula>AND($H103&lt;&gt;"",$I103="",$J103="")</formula>
    </cfRule>
  </conditionalFormatting>
  <conditionalFormatting sqref="H103:H104 H107">
    <cfRule type="expression" dxfId="9834" priority="63">
      <formula>AND($H103&lt;&gt;"",$I103&lt;&gt;"")</formula>
    </cfRule>
  </conditionalFormatting>
  <conditionalFormatting sqref="I103:I104 I107">
    <cfRule type="expression" dxfId="9833" priority="62">
      <formula>AND($I103&lt;&gt;"",$J103&lt;&gt;"")</formula>
    </cfRule>
  </conditionalFormatting>
  <conditionalFormatting sqref="A103">
    <cfRule type="containsBlanks" dxfId="9832" priority="61">
      <formula>LEN(TRIM(A103))=0</formula>
    </cfRule>
  </conditionalFormatting>
  <conditionalFormatting sqref="A104">
    <cfRule type="containsBlanks" dxfId="9831" priority="60">
      <formula>LEN(TRIM(A104))=0</formula>
    </cfRule>
  </conditionalFormatting>
  <conditionalFormatting sqref="A107">
    <cfRule type="containsBlanks" dxfId="9830" priority="59">
      <formula>LEN(TRIM(A107))=0</formula>
    </cfRule>
  </conditionalFormatting>
  <conditionalFormatting sqref="H110:J110 H113:J113 H116:J116">
    <cfRule type="expression" dxfId="9829" priority="56">
      <formula>AND($H110&lt;&gt;"",$I110&lt;&gt;"",$J110&lt;&gt;"")</formula>
    </cfRule>
    <cfRule type="expression" dxfId="9828" priority="57">
      <formula>AND($H110&lt;&gt;"",$I110&lt;&gt;"",$J110="")</formula>
    </cfRule>
    <cfRule type="expression" dxfId="9827" priority="58">
      <formula>AND($H110&lt;&gt;"",$I110="",$J110="")</formula>
    </cfRule>
  </conditionalFormatting>
  <conditionalFormatting sqref="H110 H113 H116">
    <cfRule type="expression" dxfId="9826" priority="55">
      <formula>AND($H110&lt;&gt;"",$I110&lt;&gt;"")</formula>
    </cfRule>
  </conditionalFormatting>
  <conditionalFormatting sqref="I110 I113 I116">
    <cfRule type="expression" dxfId="9825" priority="54">
      <formula>AND($I110&lt;&gt;"",$J110&lt;&gt;"")</formula>
    </cfRule>
  </conditionalFormatting>
  <conditionalFormatting sqref="A110 A113 A116">
    <cfRule type="containsBlanks" dxfId="9824" priority="53">
      <formula>LEN(TRIM(A110))=0</formula>
    </cfRule>
  </conditionalFormatting>
  <conditionalFormatting sqref="H121:J123">
    <cfRule type="expression" dxfId="9823" priority="50">
      <formula>AND($H121&lt;&gt;"",$I121&lt;&gt;"",$J121&lt;&gt;"")</formula>
    </cfRule>
    <cfRule type="expression" dxfId="9822" priority="51">
      <formula>AND($H121&lt;&gt;"",$I121&lt;&gt;"",$J121="")</formula>
    </cfRule>
    <cfRule type="expression" dxfId="9821" priority="52">
      <formula>AND($H121&lt;&gt;"",$I121="",$J121="")</formula>
    </cfRule>
  </conditionalFormatting>
  <conditionalFormatting sqref="H121:H123">
    <cfRule type="expression" dxfId="9820" priority="49">
      <formula>AND($H121&lt;&gt;"",$I121&lt;&gt;"")</formula>
    </cfRule>
  </conditionalFormatting>
  <conditionalFormatting sqref="I121:I123">
    <cfRule type="expression" dxfId="9819" priority="48">
      <formula>AND($I121&lt;&gt;"",$J121&lt;&gt;"")</formula>
    </cfRule>
  </conditionalFormatting>
  <conditionalFormatting sqref="A121">
    <cfRule type="containsBlanks" dxfId="9818" priority="47">
      <formula>LEN(TRIM(A121))=0</formula>
    </cfRule>
  </conditionalFormatting>
  <conditionalFormatting sqref="A122">
    <cfRule type="containsBlanks" dxfId="9817" priority="46">
      <formula>LEN(TRIM(A122))=0</formula>
    </cfRule>
  </conditionalFormatting>
  <conditionalFormatting sqref="A123">
    <cfRule type="containsBlanks" dxfId="9816" priority="45">
      <formula>LEN(TRIM(A123))=0</formula>
    </cfRule>
  </conditionalFormatting>
  <conditionalFormatting sqref="A124:A126">
    <cfRule type="containsBlanks" dxfId="9815" priority="39">
      <formula>LEN(TRIM(A124))=0</formula>
    </cfRule>
  </conditionalFormatting>
  <conditionalFormatting sqref="H128:J130">
    <cfRule type="expression" dxfId="9814" priority="36">
      <formula>AND($H128&lt;&gt;"",$I128&lt;&gt;"",$J128&lt;&gt;"")</formula>
    </cfRule>
    <cfRule type="expression" dxfId="9813" priority="37">
      <formula>AND($H128&lt;&gt;"",$I128&lt;&gt;"",$J128="")</formula>
    </cfRule>
    <cfRule type="expression" dxfId="9812" priority="38">
      <formula>AND($H128&lt;&gt;"",$I128="",$J128="")</formula>
    </cfRule>
  </conditionalFormatting>
  <conditionalFormatting sqref="H128:H130">
    <cfRule type="expression" dxfId="9811" priority="35">
      <formula>AND($H128&lt;&gt;"",$I128&lt;&gt;"")</formula>
    </cfRule>
  </conditionalFormatting>
  <conditionalFormatting sqref="I128:I130">
    <cfRule type="expression" dxfId="9810" priority="34">
      <formula>AND($I128&lt;&gt;"",$J128&lt;&gt;"")</formula>
    </cfRule>
  </conditionalFormatting>
  <conditionalFormatting sqref="A128">
    <cfRule type="containsBlanks" dxfId="9809" priority="33">
      <formula>LEN(TRIM(A128))=0</formula>
    </cfRule>
  </conditionalFormatting>
  <conditionalFormatting sqref="A129">
    <cfRule type="containsBlanks" dxfId="9808" priority="32">
      <formula>LEN(TRIM(A129))=0</formula>
    </cfRule>
  </conditionalFormatting>
  <conditionalFormatting sqref="A130">
    <cfRule type="containsBlanks" dxfId="9807" priority="31">
      <formula>LEN(TRIM(A130))=0</formula>
    </cfRule>
  </conditionalFormatting>
  <conditionalFormatting sqref="H131:J133">
    <cfRule type="expression" dxfId="9806" priority="28">
      <formula>AND($H131&lt;&gt;"",$I131&lt;&gt;"",$J131&lt;&gt;"")</formula>
    </cfRule>
    <cfRule type="expression" dxfId="9805" priority="29">
      <formula>AND($H131&lt;&gt;"",$I131&lt;&gt;"",$J131="")</formula>
    </cfRule>
    <cfRule type="expression" dxfId="9804" priority="30">
      <formula>AND($H131&lt;&gt;"",$I131="",$J131="")</formula>
    </cfRule>
  </conditionalFormatting>
  <conditionalFormatting sqref="H131:H133">
    <cfRule type="expression" dxfId="9803" priority="27">
      <formula>AND($H131&lt;&gt;"",$I131&lt;&gt;"")</formula>
    </cfRule>
  </conditionalFormatting>
  <conditionalFormatting sqref="I131:I133">
    <cfRule type="expression" dxfId="9802" priority="26">
      <formula>AND($I131&lt;&gt;"",$J131&lt;&gt;"")</formula>
    </cfRule>
  </conditionalFormatting>
  <conditionalFormatting sqref="A131:A133">
    <cfRule type="containsBlanks" dxfId="9801" priority="25">
      <formula>LEN(TRIM(A131))=0</formula>
    </cfRule>
  </conditionalFormatting>
  <conditionalFormatting sqref="H135:J137">
    <cfRule type="expression" dxfId="9800" priority="22">
      <formula>AND($H135&lt;&gt;"",$I135&lt;&gt;"",$J135&lt;&gt;"")</formula>
    </cfRule>
    <cfRule type="expression" dxfId="9799" priority="23">
      <formula>AND($H135&lt;&gt;"",$I135&lt;&gt;"",$J135="")</formula>
    </cfRule>
    <cfRule type="expression" dxfId="9798" priority="24">
      <formula>AND($H135&lt;&gt;"",$I135="",$J135="")</formula>
    </cfRule>
  </conditionalFormatting>
  <conditionalFormatting sqref="H135:H137">
    <cfRule type="expression" dxfId="9797" priority="21">
      <formula>AND($H135&lt;&gt;"",$I135&lt;&gt;"")</formula>
    </cfRule>
  </conditionalFormatting>
  <conditionalFormatting sqref="I135:I137">
    <cfRule type="expression" dxfId="9796" priority="20">
      <formula>AND($I135&lt;&gt;"",$J135&lt;&gt;"")</formula>
    </cfRule>
  </conditionalFormatting>
  <conditionalFormatting sqref="A135">
    <cfRule type="containsBlanks" dxfId="9795" priority="19">
      <formula>LEN(TRIM(A135))=0</formula>
    </cfRule>
  </conditionalFormatting>
  <conditionalFormatting sqref="A136">
    <cfRule type="containsBlanks" dxfId="9794" priority="18">
      <formula>LEN(TRIM(A136))=0</formula>
    </cfRule>
  </conditionalFormatting>
  <conditionalFormatting sqref="A137">
    <cfRule type="containsBlanks" dxfId="9793" priority="17">
      <formula>LEN(TRIM(A137))=0</formula>
    </cfRule>
  </conditionalFormatting>
  <conditionalFormatting sqref="H138:J140">
    <cfRule type="expression" dxfId="9792" priority="14">
      <formula>AND($H138&lt;&gt;"",$I138&lt;&gt;"",$J138&lt;&gt;"")</formula>
    </cfRule>
    <cfRule type="expression" dxfId="9791" priority="15">
      <formula>AND($H138&lt;&gt;"",$I138&lt;&gt;"",$J138="")</formula>
    </cfRule>
    <cfRule type="expression" dxfId="9790" priority="16">
      <formula>AND($H138&lt;&gt;"",$I138="",$J138="")</formula>
    </cfRule>
  </conditionalFormatting>
  <conditionalFormatting sqref="H138:H140">
    <cfRule type="expression" dxfId="9789" priority="13">
      <formula>AND($H138&lt;&gt;"",$I138&lt;&gt;"")</formula>
    </cfRule>
  </conditionalFormatting>
  <conditionalFormatting sqref="I138:I140">
    <cfRule type="expression" dxfId="9788" priority="12">
      <formula>AND($I138&lt;&gt;"",$J138&lt;&gt;"")</formula>
    </cfRule>
  </conditionalFormatting>
  <conditionalFormatting sqref="A138:A140">
    <cfRule type="containsBlanks" dxfId="9787" priority="11">
      <formula>LEN(TRIM(A138))=0</formula>
    </cfRule>
  </conditionalFormatting>
  <conditionalFormatting sqref="H142:J143">
    <cfRule type="expression" dxfId="9786" priority="8">
      <formula>AND($H142&lt;&gt;"",$I142&lt;&gt;"",$J142&lt;&gt;"")</formula>
    </cfRule>
    <cfRule type="expression" dxfId="9785" priority="9">
      <formula>AND($H142&lt;&gt;"",$I142&lt;&gt;"",$J142="")</formula>
    </cfRule>
    <cfRule type="expression" dxfId="9784" priority="10">
      <formula>AND($H142&lt;&gt;"",$I142="",$J142="")</formula>
    </cfRule>
  </conditionalFormatting>
  <conditionalFormatting sqref="H142:H143">
    <cfRule type="expression" dxfId="9783" priority="7">
      <formula>AND($H142&lt;&gt;"",$I142&lt;&gt;"")</formula>
    </cfRule>
  </conditionalFormatting>
  <conditionalFormatting sqref="I142:I143">
    <cfRule type="expression" dxfId="9782" priority="6">
      <formula>AND($I142&lt;&gt;"",$J142&lt;&gt;"")</formula>
    </cfRule>
  </conditionalFormatting>
  <conditionalFormatting sqref="A142">
    <cfRule type="containsBlanks" dxfId="9781" priority="5">
      <formula>LEN(TRIM(A142))=0</formula>
    </cfRule>
  </conditionalFormatting>
  <conditionalFormatting sqref="A143">
    <cfRule type="containsBlanks" dxfId="9780" priority="4">
      <formula>LEN(TRIM(A143))=0</formula>
    </cfRule>
  </conditionalFormatting>
  <conditionalFormatting sqref="J10">
    <cfRule type="expression" dxfId="9779" priority="1">
      <formula>AND($H10&lt;&gt;"",$I10&lt;&gt;"",$J10&lt;&gt;"")</formula>
    </cfRule>
    <cfRule type="expression" dxfId="9778" priority="2">
      <formula>AND($H10&lt;&gt;"",$I10&lt;&gt;"",$J10="")</formula>
    </cfRule>
    <cfRule type="expression" dxfId="9777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INDIRECT(INDEX(Lists!$5:$5,1,SUMIFS(Lists!$1:$1,Lists!$4:$4,$H12)))</xm:f>
          </x14:formula1>
          <xm:sqref>P12 P14:P16</xm:sqref>
        </x14:dataValidation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732"/>
  <sheetViews>
    <sheetView showGridLines="0" zoomScaleNormal="10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D3" sqref="D3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v>1</v>
      </c>
      <c r="Y1" s="24">
        <v>2</v>
      </c>
      <c r="Z1" s="24">
        <v>3</v>
      </c>
      <c r="AA1" s="24">
        <v>4</v>
      </c>
      <c r="AB1" s="24">
        <v>5</v>
      </c>
      <c r="AC1" s="24">
        <v>6</v>
      </c>
      <c r="AD1" s="24">
        <v>7</v>
      </c>
      <c r="AE1" s="24">
        <v>8</v>
      </c>
      <c r="AF1" s="24">
        <v>9</v>
      </c>
      <c r="AG1" s="24">
        <v>10</v>
      </c>
      <c r="AH1" s="24">
        <v>11</v>
      </c>
      <c r="AI1" s="24">
        <v>12</v>
      </c>
      <c r="AJ1" s="24">
        <v>13</v>
      </c>
      <c r="AK1" s="24">
        <v>14</v>
      </c>
      <c r="AL1" s="24">
        <v>15</v>
      </c>
      <c r="AM1" s="24">
        <v>16</v>
      </c>
      <c r="AN1" s="24">
        <v>17</v>
      </c>
      <c r="AO1" s="24">
        <v>18</v>
      </c>
      <c r="AP1" s="24">
        <v>19</v>
      </c>
      <c r="AQ1" s="24">
        <v>20</v>
      </c>
      <c r="AR1" s="24">
        <v>21</v>
      </c>
      <c r="AS1" s="24">
        <v>22</v>
      </c>
      <c r="AT1" s="24">
        <v>23</v>
      </c>
      <c r="AU1" s="24">
        <v>24</v>
      </c>
      <c r="AV1" s="24">
        <v>25</v>
      </c>
      <c r="AW1" s="24">
        <v>26</v>
      </c>
      <c r="AX1" s="24">
        <v>27</v>
      </c>
      <c r="AY1" s="24">
        <v>28</v>
      </c>
      <c r="AZ1" s="24">
        <v>29</v>
      </c>
      <c r="BA1" s="24">
        <v>30</v>
      </c>
      <c r="BB1" s="24">
        <v>31</v>
      </c>
      <c r="BC1" s="24">
        <v>32</v>
      </c>
      <c r="BD1" s="24">
        <v>33</v>
      </c>
      <c r="BE1" s="24">
        <v>34</v>
      </c>
      <c r="BF1" s="24">
        <v>35</v>
      </c>
      <c r="BG1" s="24">
        <v>36</v>
      </c>
      <c r="BH1" s="24">
        <v>37</v>
      </c>
      <c r="BI1" s="24">
        <v>38</v>
      </c>
      <c r="BJ1" s="24">
        <v>39</v>
      </c>
      <c r="BK1" s="24">
        <v>40</v>
      </c>
      <c r="BL1" s="24">
        <v>41</v>
      </c>
      <c r="BM1" s="24">
        <v>42</v>
      </c>
      <c r="BN1" s="24">
        <v>43</v>
      </c>
      <c r="BO1" s="24">
        <v>44</v>
      </c>
      <c r="BP1" s="24">
        <v>45</v>
      </c>
      <c r="BQ1" s="24">
        <v>46</v>
      </c>
      <c r="BR1" s="24">
        <v>47</v>
      </c>
      <c r="BS1" s="24">
        <v>48</v>
      </c>
      <c r="BT1" s="24">
        <v>49</v>
      </c>
      <c r="BU1" s="24">
        <v>50</v>
      </c>
      <c r="BV1" s="24">
        <v>51</v>
      </c>
      <c r="BW1" s="24">
        <v>52</v>
      </c>
      <c r="BX1" s="24">
        <v>53</v>
      </c>
      <c r="BY1" s="24">
        <v>54</v>
      </c>
      <c r="BZ1" s="24">
        <v>55</v>
      </c>
      <c r="CA1" s="24">
        <v>56</v>
      </c>
      <c r="CB1" s="24">
        <v>57</v>
      </c>
      <c r="CC1" s="24">
        <v>58</v>
      </c>
      <c r="CD1" s="24">
        <v>59</v>
      </c>
      <c r="CE1" s="24">
        <v>60</v>
      </c>
      <c r="CF1" s="24">
        <v>61</v>
      </c>
    </row>
    <row r="2" spans="2:84" s="13" customFormat="1" ht="13.8" x14ac:dyDescent="0.3">
      <c r="G2" s="49" t="s">
        <v>25</v>
      </c>
      <c r="J2" s="49"/>
      <c r="M2" s="50"/>
      <c r="O2" s="22"/>
      <c r="P2" s="74"/>
      <c r="Q2" s="89"/>
      <c r="U2" s="24"/>
      <c r="X2" s="24">
        <v>24</v>
      </c>
      <c r="Y2" s="24">
        <v>25</v>
      </c>
      <c r="Z2" s="24">
        <v>26</v>
      </c>
      <c r="AA2" s="24">
        <v>27</v>
      </c>
      <c r="AB2" s="24">
        <v>28</v>
      </c>
      <c r="AC2" s="24">
        <v>29</v>
      </c>
      <c r="AD2" s="24">
        <v>30</v>
      </c>
      <c r="AE2" s="24">
        <v>31</v>
      </c>
      <c r="AF2" s="24">
        <v>32</v>
      </c>
      <c r="AG2" s="24">
        <v>33</v>
      </c>
      <c r="AH2" s="24">
        <v>34</v>
      </c>
      <c r="AI2" s="24">
        <v>35</v>
      </c>
      <c r="AJ2" s="24">
        <v>36</v>
      </c>
      <c r="AK2" s="24">
        <v>37</v>
      </c>
      <c r="AL2" s="24">
        <v>38</v>
      </c>
      <c r="AM2" s="24">
        <v>39</v>
      </c>
      <c r="AN2" s="24">
        <v>40</v>
      </c>
      <c r="AO2" s="24">
        <v>41</v>
      </c>
      <c r="AP2" s="24">
        <v>42</v>
      </c>
      <c r="AQ2" s="24">
        <v>43</v>
      </c>
      <c r="AR2" s="24">
        <v>44</v>
      </c>
      <c r="AS2" s="24">
        <v>45</v>
      </c>
      <c r="AT2" s="24">
        <v>46</v>
      </c>
      <c r="AU2" s="24">
        <v>47</v>
      </c>
      <c r="AV2" s="24">
        <v>48</v>
      </c>
      <c r="AW2" s="24">
        <v>49</v>
      </c>
      <c r="AX2" s="24">
        <v>50</v>
      </c>
      <c r="AY2" s="24">
        <v>51</v>
      </c>
      <c r="AZ2" s="24">
        <v>52</v>
      </c>
      <c r="BA2" s="24">
        <v>53</v>
      </c>
      <c r="BB2" s="24">
        <v>54</v>
      </c>
      <c r="BC2" s="24">
        <v>55</v>
      </c>
      <c r="BD2" s="24">
        <v>56</v>
      </c>
      <c r="BE2" s="24">
        <v>57</v>
      </c>
      <c r="BF2" s="24">
        <v>58</v>
      </c>
      <c r="BG2" s="24">
        <v>59</v>
      </c>
      <c r="BH2" s="24">
        <v>60</v>
      </c>
      <c r="BI2" s="24">
        <v>61</v>
      </c>
      <c r="BJ2" s="24">
        <v>62</v>
      </c>
      <c r="BK2" s="24">
        <v>63</v>
      </c>
      <c r="BL2" s="24">
        <v>64</v>
      </c>
      <c r="BM2" s="24">
        <v>65</v>
      </c>
      <c r="BN2" s="24">
        <v>66</v>
      </c>
      <c r="BO2" s="24">
        <v>67</v>
      </c>
      <c r="BP2" s="24">
        <v>68</v>
      </c>
      <c r="BQ2" s="24">
        <v>69</v>
      </c>
      <c r="BR2" s="24">
        <v>70</v>
      </c>
      <c r="BS2" s="24">
        <v>71</v>
      </c>
      <c r="BT2" s="24">
        <v>72</v>
      </c>
      <c r="BU2" s="24">
        <v>73</v>
      </c>
      <c r="BV2" s="24">
        <v>74</v>
      </c>
      <c r="BW2" s="24">
        <v>75</v>
      </c>
      <c r="BX2" s="24">
        <v>76</v>
      </c>
      <c r="BY2" s="24">
        <v>77</v>
      </c>
      <c r="BZ2" s="24">
        <v>78</v>
      </c>
      <c r="CA2" s="24">
        <v>79</v>
      </c>
      <c r="CB2" s="24">
        <v>80</v>
      </c>
      <c r="CC2" s="24">
        <v>81</v>
      </c>
      <c r="CD2" s="24">
        <v>82</v>
      </c>
      <c r="CE2" s="24">
        <v>83</v>
      </c>
      <c r="CF2" s="24"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v>45170</v>
      </c>
      <c r="Y4" s="21">
        <v>45200</v>
      </c>
      <c r="Z4" s="21">
        <v>45231</v>
      </c>
      <c r="AA4" s="21">
        <v>45261</v>
      </c>
      <c r="AB4" s="21">
        <v>45292</v>
      </c>
      <c r="AC4" s="21">
        <v>45323</v>
      </c>
      <c r="AD4" s="21">
        <v>45352</v>
      </c>
      <c r="AE4" s="21">
        <v>45383</v>
      </c>
      <c r="AF4" s="21">
        <v>45413</v>
      </c>
      <c r="AG4" s="21">
        <v>45444</v>
      </c>
      <c r="AH4" s="21">
        <v>45474</v>
      </c>
      <c r="AI4" s="21">
        <v>45505</v>
      </c>
      <c r="AJ4" s="21">
        <v>45536</v>
      </c>
      <c r="AK4" s="21">
        <v>45566</v>
      </c>
      <c r="AL4" s="21">
        <v>45597</v>
      </c>
      <c r="AM4" s="21">
        <v>45627</v>
      </c>
      <c r="AN4" s="21">
        <v>45658</v>
      </c>
      <c r="AO4" s="21">
        <v>45689</v>
      </c>
      <c r="AP4" s="21">
        <v>45717</v>
      </c>
      <c r="AQ4" s="21">
        <v>45748</v>
      </c>
      <c r="AR4" s="21">
        <v>45778</v>
      </c>
      <c r="AS4" s="21">
        <v>45809</v>
      </c>
      <c r="AT4" s="21">
        <v>45839</v>
      </c>
      <c r="AU4" s="21">
        <v>45870</v>
      </c>
      <c r="AV4" s="21">
        <v>45901</v>
      </c>
      <c r="AW4" s="21">
        <v>45931</v>
      </c>
      <c r="AX4" s="21">
        <v>45962</v>
      </c>
      <c r="AY4" s="21">
        <v>45992</v>
      </c>
      <c r="AZ4" s="21">
        <v>46023</v>
      </c>
      <c r="BA4" s="21">
        <v>46054</v>
      </c>
      <c r="BB4" s="21">
        <v>46082</v>
      </c>
      <c r="BC4" s="21">
        <v>46113</v>
      </c>
      <c r="BD4" s="21">
        <v>46143</v>
      </c>
      <c r="BE4" s="21">
        <v>46174</v>
      </c>
      <c r="BF4" s="21">
        <v>46204</v>
      </c>
      <c r="BG4" s="21">
        <v>46235</v>
      </c>
      <c r="BH4" s="21">
        <v>46266</v>
      </c>
      <c r="BI4" s="21">
        <v>46296</v>
      </c>
      <c r="BJ4" s="21">
        <v>46327</v>
      </c>
      <c r="BK4" s="21">
        <v>46357</v>
      </c>
      <c r="BL4" s="21">
        <v>46388</v>
      </c>
      <c r="BM4" s="21">
        <v>46419</v>
      </c>
      <c r="BN4" s="21">
        <v>46447</v>
      </c>
      <c r="BO4" s="21">
        <v>46478</v>
      </c>
      <c r="BP4" s="21">
        <v>46508</v>
      </c>
      <c r="BQ4" s="21">
        <v>46539</v>
      </c>
      <c r="BR4" s="21">
        <v>46569</v>
      </c>
      <c r="BS4" s="21">
        <v>46600</v>
      </c>
      <c r="BT4" s="21">
        <v>46631</v>
      </c>
      <c r="BU4" s="21">
        <v>46661</v>
      </c>
      <c r="BV4" s="21">
        <v>46692</v>
      </c>
      <c r="BW4" s="21">
        <v>46722</v>
      </c>
      <c r="BX4" s="21" t="s">
        <v>531</v>
      </c>
      <c r="BY4" s="21" t="s">
        <v>531</v>
      </c>
      <c r="BZ4" s="21" t="s">
        <v>531</v>
      </c>
      <c r="CA4" s="21" t="s">
        <v>531</v>
      </c>
      <c r="CB4" s="21" t="s">
        <v>531</v>
      </c>
      <c r="CC4" s="21" t="s">
        <v>531</v>
      </c>
      <c r="CD4" s="21" t="s">
        <v>531</v>
      </c>
      <c r="CE4" s="21" t="s">
        <v>531</v>
      </c>
      <c r="CF4" s="21" t="s">
        <v>531</v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v>6</v>
      </c>
      <c r="H6" s="1" t="s">
        <v>9</v>
      </c>
      <c r="I6" s="1" t="s">
        <v>9</v>
      </c>
      <c r="M6" s="53" t="s">
        <v>11</v>
      </c>
      <c r="O6" s="82"/>
      <c r="P6" s="84" t="s">
        <v>6</v>
      </c>
      <c r="Q6" s="90" t="s">
        <v>5</v>
      </c>
      <c r="U6" s="25">
        <v>45170</v>
      </c>
      <c r="X6" s="25">
        <v>45170</v>
      </c>
      <c r="Y6" s="25">
        <v>45200</v>
      </c>
      <c r="Z6" s="25">
        <v>45231</v>
      </c>
      <c r="AA6" s="25">
        <v>45261</v>
      </c>
      <c r="AB6" s="25">
        <v>45292</v>
      </c>
      <c r="AC6" s="25">
        <v>45323</v>
      </c>
      <c r="AD6" s="25">
        <v>45352</v>
      </c>
      <c r="AE6" s="25">
        <v>45383</v>
      </c>
      <c r="AF6" s="25">
        <v>45413</v>
      </c>
      <c r="AG6" s="25">
        <v>45444</v>
      </c>
      <c r="AH6" s="25">
        <v>45474</v>
      </c>
      <c r="AI6" s="25">
        <v>45505</v>
      </c>
      <c r="AJ6" s="25">
        <v>45536</v>
      </c>
      <c r="AK6" s="25">
        <v>45566</v>
      </c>
      <c r="AL6" s="25">
        <v>45597</v>
      </c>
      <c r="AM6" s="25">
        <v>45627</v>
      </c>
      <c r="AN6" s="25">
        <v>45658</v>
      </c>
      <c r="AO6" s="25">
        <v>45689</v>
      </c>
      <c r="AP6" s="25">
        <v>45717</v>
      </c>
      <c r="AQ6" s="25">
        <v>45748</v>
      </c>
      <c r="AR6" s="25">
        <v>45778</v>
      </c>
      <c r="AS6" s="25">
        <v>45809</v>
      </c>
      <c r="AT6" s="25">
        <v>45839</v>
      </c>
      <c r="AU6" s="25">
        <v>45870</v>
      </c>
      <c r="AV6" s="25">
        <v>45901</v>
      </c>
      <c r="AW6" s="25">
        <v>45931</v>
      </c>
      <c r="AX6" s="25">
        <v>45962</v>
      </c>
      <c r="AY6" s="25">
        <v>45992</v>
      </c>
      <c r="AZ6" s="25">
        <v>46023</v>
      </c>
      <c r="BA6" s="25">
        <v>46054</v>
      </c>
      <c r="BB6" s="25">
        <v>46082</v>
      </c>
      <c r="BC6" s="25">
        <v>46113</v>
      </c>
      <c r="BD6" s="25">
        <v>46143</v>
      </c>
      <c r="BE6" s="25">
        <v>46174</v>
      </c>
      <c r="BF6" s="25">
        <v>46204</v>
      </c>
      <c r="BG6" s="25">
        <v>46235</v>
      </c>
      <c r="BH6" s="25">
        <v>46266</v>
      </c>
      <c r="BI6" s="25">
        <v>46296</v>
      </c>
      <c r="BJ6" s="25">
        <v>46327</v>
      </c>
      <c r="BK6" s="25">
        <v>46357</v>
      </c>
      <c r="BL6" s="25">
        <v>46388</v>
      </c>
      <c r="BM6" s="25">
        <v>46419</v>
      </c>
      <c r="BN6" s="25">
        <v>46447</v>
      </c>
      <c r="BO6" s="25">
        <v>46478</v>
      </c>
      <c r="BP6" s="25">
        <v>46508</v>
      </c>
      <c r="BQ6" s="25">
        <v>46539</v>
      </c>
      <c r="BR6" s="25">
        <v>46569</v>
      </c>
      <c r="BS6" s="25">
        <v>46600</v>
      </c>
      <c r="BT6" s="25">
        <v>46631</v>
      </c>
      <c r="BU6" s="25">
        <v>46661</v>
      </c>
      <c r="BV6" s="25">
        <v>46692</v>
      </c>
      <c r="BW6" s="25">
        <v>46722</v>
      </c>
      <c r="BX6" s="25" t="s">
        <v>531</v>
      </c>
      <c r="BY6" s="25" t="s">
        <v>531</v>
      </c>
      <c r="BZ6" s="25" t="s">
        <v>531</v>
      </c>
      <c r="CA6" s="25" t="s">
        <v>531</v>
      </c>
      <c r="CB6" s="25" t="s">
        <v>531</v>
      </c>
      <c r="CC6" s="25" t="s">
        <v>531</v>
      </c>
      <c r="CD6" s="25" t="s">
        <v>531</v>
      </c>
      <c r="CE6" s="25" t="s">
        <v>531</v>
      </c>
      <c r="CF6" s="25" t="s">
        <v>531</v>
      </c>
    </row>
    <row r="7" spans="2:84" ht="12" customHeight="1" x14ac:dyDescent="0.3">
      <c r="B7" s="13">
        <v>7</v>
      </c>
      <c r="H7" s="1" t="s">
        <v>8</v>
      </c>
      <c r="I7" s="1" t="s">
        <v>8</v>
      </c>
      <c r="M7" s="53" t="s">
        <v>6</v>
      </c>
      <c r="O7" s="82"/>
      <c r="P7" s="85">
        <v>45170</v>
      </c>
      <c r="Q7" s="90" t="s">
        <v>5</v>
      </c>
      <c r="U7" s="25">
        <v>46752</v>
      </c>
      <c r="X7" s="25">
        <v>45199</v>
      </c>
      <c r="Y7" s="25">
        <v>45230</v>
      </c>
      <c r="Z7" s="25">
        <v>45260</v>
      </c>
      <c r="AA7" s="25">
        <v>45291</v>
      </c>
      <c r="AB7" s="25">
        <v>45322</v>
      </c>
      <c r="AC7" s="25">
        <v>45351</v>
      </c>
      <c r="AD7" s="25">
        <v>45382</v>
      </c>
      <c r="AE7" s="25">
        <v>45412</v>
      </c>
      <c r="AF7" s="25">
        <v>45443</v>
      </c>
      <c r="AG7" s="25">
        <v>45473</v>
      </c>
      <c r="AH7" s="25">
        <v>45504</v>
      </c>
      <c r="AI7" s="25">
        <v>45535</v>
      </c>
      <c r="AJ7" s="25">
        <v>45565</v>
      </c>
      <c r="AK7" s="25">
        <v>45596</v>
      </c>
      <c r="AL7" s="25">
        <v>45626</v>
      </c>
      <c r="AM7" s="25">
        <v>45657</v>
      </c>
      <c r="AN7" s="25">
        <v>45688</v>
      </c>
      <c r="AO7" s="25">
        <v>45716</v>
      </c>
      <c r="AP7" s="25">
        <v>45747</v>
      </c>
      <c r="AQ7" s="25">
        <v>45777</v>
      </c>
      <c r="AR7" s="25">
        <v>45808</v>
      </c>
      <c r="AS7" s="25">
        <v>45838</v>
      </c>
      <c r="AT7" s="25">
        <v>45869</v>
      </c>
      <c r="AU7" s="25">
        <v>45900</v>
      </c>
      <c r="AV7" s="25">
        <v>45930</v>
      </c>
      <c r="AW7" s="25">
        <v>45961</v>
      </c>
      <c r="AX7" s="25">
        <v>45991</v>
      </c>
      <c r="AY7" s="25">
        <v>46022</v>
      </c>
      <c r="AZ7" s="25">
        <v>46053</v>
      </c>
      <c r="BA7" s="25">
        <v>46081</v>
      </c>
      <c r="BB7" s="25">
        <v>46112</v>
      </c>
      <c r="BC7" s="25">
        <v>46142</v>
      </c>
      <c r="BD7" s="25">
        <v>46173</v>
      </c>
      <c r="BE7" s="25">
        <v>46203</v>
      </c>
      <c r="BF7" s="25">
        <v>46234</v>
      </c>
      <c r="BG7" s="25">
        <v>46265</v>
      </c>
      <c r="BH7" s="25">
        <v>46295</v>
      </c>
      <c r="BI7" s="25">
        <v>46326</v>
      </c>
      <c r="BJ7" s="25">
        <v>46356</v>
      </c>
      <c r="BK7" s="25">
        <v>46387</v>
      </c>
      <c r="BL7" s="25">
        <v>46418</v>
      </c>
      <c r="BM7" s="25">
        <v>46446</v>
      </c>
      <c r="BN7" s="25">
        <v>46477</v>
      </c>
      <c r="BO7" s="25">
        <v>46507</v>
      </c>
      <c r="BP7" s="25">
        <v>46538</v>
      </c>
      <c r="BQ7" s="25">
        <v>46568</v>
      </c>
      <c r="BR7" s="25">
        <v>46599</v>
      </c>
      <c r="BS7" s="25">
        <v>46630</v>
      </c>
      <c r="BT7" s="25">
        <v>46660</v>
      </c>
      <c r="BU7" s="25">
        <v>46691</v>
      </c>
      <c r="BV7" s="25">
        <v>46721</v>
      </c>
      <c r="BW7" s="25">
        <v>46752</v>
      </c>
      <c r="BX7" s="25" t="s">
        <v>531</v>
      </c>
      <c r="BY7" s="25" t="s">
        <v>531</v>
      </c>
      <c r="BZ7" s="25" t="s">
        <v>531</v>
      </c>
      <c r="CA7" s="25" t="s">
        <v>531</v>
      </c>
      <c r="CB7" s="25" t="s">
        <v>531</v>
      </c>
      <c r="CC7" s="25" t="s">
        <v>531</v>
      </c>
      <c r="CD7" s="25" t="s">
        <v>531</v>
      </c>
      <c r="CE7" s="25" t="s">
        <v>531</v>
      </c>
      <c r="CF7" s="25" t="s">
        <v>531</v>
      </c>
    </row>
    <row r="8" spans="2:84" ht="12" customHeight="1" x14ac:dyDescent="0.3">
      <c r="B8" s="13">
        <v>8</v>
      </c>
      <c r="H8" s="1" t="s">
        <v>10</v>
      </c>
      <c r="I8" s="1" t="s">
        <v>10</v>
      </c>
      <c r="M8" s="53" t="s">
        <v>12</v>
      </c>
      <c r="O8" s="82"/>
      <c r="P8" s="84">
        <v>52</v>
      </c>
      <c r="U8" s="5">
        <v>52</v>
      </c>
      <c r="X8" s="5">
        <v>1</v>
      </c>
      <c r="Y8" s="5">
        <v>2</v>
      </c>
      <c r="Z8" s="5">
        <v>3</v>
      </c>
      <c r="AA8" s="5">
        <v>4</v>
      </c>
      <c r="AB8" s="5">
        <v>5</v>
      </c>
      <c r="AC8" s="5">
        <v>6</v>
      </c>
      <c r="AD8" s="5">
        <v>7</v>
      </c>
      <c r="AE8" s="5">
        <v>8</v>
      </c>
      <c r="AF8" s="5">
        <v>9</v>
      </c>
      <c r="AG8" s="5">
        <v>10</v>
      </c>
      <c r="AH8" s="5">
        <v>11</v>
      </c>
      <c r="AI8" s="5">
        <v>12</v>
      </c>
      <c r="AJ8" s="5">
        <v>13</v>
      </c>
      <c r="AK8" s="5">
        <v>14</v>
      </c>
      <c r="AL8" s="5">
        <v>15</v>
      </c>
      <c r="AM8" s="5">
        <v>16</v>
      </c>
      <c r="AN8" s="5">
        <v>17</v>
      </c>
      <c r="AO8" s="5">
        <v>18</v>
      </c>
      <c r="AP8" s="5">
        <v>19</v>
      </c>
      <c r="AQ8" s="5">
        <v>20</v>
      </c>
      <c r="AR8" s="5">
        <v>21</v>
      </c>
      <c r="AS8" s="5">
        <v>22</v>
      </c>
      <c r="AT8" s="5">
        <v>23</v>
      </c>
      <c r="AU8" s="5">
        <v>24</v>
      </c>
      <c r="AV8" s="5">
        <v>25</v>
      </c>
      <c r="AW8" s="5">
        <v>26</v>
      </c>
      <c r="AX8" s="5">
        <v>27</v>
      </c>
      <c r="AY8" s="5">
        <v>28</v>
      </c>
      <c r="AZ8" s="5">
        <v>29</v>
      </c>
      <c r="BA8" s="5">
        <v>30</v>
      </c>
      <c r="BB8" s="5">
        <v>31</v>
      </c>
      <c r="BC8" s="5">
        <v>32</v>
      </c>
      <c r="BD8" s="5">
        <v>33</v>
      </c>
      <c r="BE8" s="5">
        <v>34</v>
      </c>
      <c r="BF8" s="5">
        <v>35</v>
      </c>
      <c r="BG8" s="5">
        <v>36</v>
      </c>
      <c r="BH8" s="5">
        <v>37</v>
      </c>
      <c r="BI8" s="5">
        <v>38</v>
      </c>
      <c r="BJ8" s="5">
        <v>39</v>
      </c>
      <c r="BK8" s="5">
        <v>40</v>
      </c>
      <c r="BL8" s="5">
        <v>41</v>
      </c>
      <c r="BM8" s="5">
        <v>42</v>
      </c>
      <c r="BN8" s="5">
        <v>43</v>
      </c>
      <c r="BO8" s="5">
        <v>44</v>
      </c>
      <c r="BP8" s="5">
        <v>45</v>
      </c>
      <c r="BQ8" s="5">
        <v>46</v>
      </c>
      <c r="BR8" s="5">
        <v>47</v>
      </c>
      <c r="BS8" s="5">
        <v>48</v>
      </c>
      <c r="BT8" s="5">
        <v>49</v>
      </c>
      <c r="BU8" s="5">
        <v>50</v>
      </c>
      <c r="BV8" s="5">
        <v>51</v>
      </c>
      <c r="BW8" s="5">
        <v>52</v>
      </c>
      <c r="BX8" s="5" t="s">
        <v>531</v>
      </c>
      <c r="BY8" s="5" t="s">
        <v>531</v>
      </c>
      <c r="BZ8" s="5" t="s">
        <v>531</v>
      </c>
      <c r="CA8" s="5" t="s">
        <v>531</v>
      </c>
      <c r="CB8" s="5" t="s">
        <v>531</v>
      </c>
      <c r="CC8" s="5" t="s">
        <v>531</v>
      </c>
      <c r="CD8" s="5" t="s">
        <v>531</v>
      </c>
      <c r="CE8" s="5" t="s">
        <v>531</v>
      </c>
      <c r="CF8" s="5" t="s">
        <v>531</v>
      </c>
    </row>
    <row r="9" spans="2:84" ht="3" customHeight="1" x14ac:dyDescent="0.3">
      <c r="B9" s="13">
        <v>9</v>
      </c>
    </row>
    <row r="10" spans="2:84" x14ac:dyDescent="0.3">
      <c r="B10" s="13">
        <v>10</v>
      </c>
      <c r="J10" s="125" t="s">
        <v>452</v>
      </c>
    </row>
    <row r="11" spans="2:84" x14ac:dyDescent="0.3">
      <c r="B11" s="13">
        <v>11</v>
      </c>
      <c r="H11" s="1" t="s">
        <v>26</v>
      </c>
      <c r="M11" s="53" t="s">
        <v>455</v>
      </c>
      <c r="U11" s="5">
        <v>37116</v>
      </c>
      <c r="X11" s="5">
        <v>0</v>
      </c>
      <c r="Y11" s="5">
        <v>0</v>
      </c>
      <c r="Z11" s="5">
        <v>0</v>
      </c>
      <c r="AA11" s="5">
        <v>30</v>
      </c>
      <c r="AB11" s="5">
        <v>42</v>
      </c>
      <c r="AC11" s="5">
        <v>54</v>
      </c>
      <c r="AD11" s="5">
        <v>66</v>
      </c>
      <c r="AE11" s="5">
        <v>78</v>
      </c>
      <c r="AF11" s="5">
        <v>90</v>
      </c>
      <c r="AG11" s="5">
        <v>102</v>
      </c>
      <c r="AH11" s="5">
        <v>114</v>
      </c>
      <c r="AI11" s="5">
        <v>126</v>
      </c>
      <c r="AJ11" s="5">
        <v>138</v>
      </c>
      <c r="AK11" s="5">
        <v>150</v>
      </c>
      <c r="AL11" s="5">
        <v>162</v>
      </c>
      <c r="AM11" s="5">
        <v>324</v>
      </c>
      <c r="AN11" s="5">
        <v>360</v>
      </c>
      <c r="AO11" s="5">
        <v>396</v>
      </c>
      <c r="AP11" s="5">
        <v>432</v>
      </c>
      <c r="AQ11" s="5">
        <v>468</v>
      </c>
      <c r="AR11" s="5">
        <v>504</v>
      </c>
      <c r="AS11" s="5">
        <v>540</v>
      </c>
      <c r="AT11" s="5">
        <v>576</v>
      </c>
      <c r="AU11" s="5">
        <v>612</v>
      </c>
      <c r="AV11" s="5">
        <v>648</v>
      </c>
      <c r="AW11" s="5">
        <v>684</v>
      </c>
      <c r="AX11" s="5">
        <v>720</v>
      </c>
      <c r="AY11" s="5">
        <v>756</v>
      </c>
      <c r="AZ11" s="5">
        <v>792</v>
      </c>
      <c r="BA11" s="5">
        <v>828</v>
      </c>
      <c r="BB11" s="5">
        <v>864</v>
      </c>
      <c r="BC11" s="5">
        <v>900</v>
      </c>
      <c r="BD11" s="5">
        <v>936</v>
      </c>
      <c r="BE11" s="5">
        <v>972</v>
      </c>
      <c r="BF11" s="5">
        <v>1008</v>
      </c>
      <c r="BG11" s="5">
        <v>1044</v>
      </c>
      <c r="BH11" s="5">
        <v>1080</v>
      </c>
      <c r="BI11" s="5">
        <v>1116</v>
      </c>
      <c r="BJ11" s="5">
        <v>1152</v>
      </c>
      <c r="BK11" s="5">
        <v>1188</v>
      </c>
      <c r="BL11" s="5">
        <v>1224</v>
      </c>
      <c r="BM11" s="5">
        <v>1260</v>
      </c>
      <c r="BN11" s="5">
        <v>1296</v>
      </c>
      <c r="BO11" s="5">
        <v>1332</v>
      </c>
      <c r="BP11" s="5">
        <v>1368</v>
      </c>
      <c r="BQ11" s="5">
        <v>1404</v>
      </c>
      <c r="BR11" s="5">
        <v>1440</v>
      </c>
      <c r="BS11" s="5">
        <v>1476</v>
      </c>
      <c r="BT11" s="5">
        <v>1512</v>
      </c>
      <c r="BU11" s="5">
        <v>1548</v>
      </c>
      <c r="BV11" s="5">
        <v>1584</v>
      </c>
      <c r="BW11" s="5">
        <v>1620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</row>
    <row r="12" spans="2:84" s="2" customFormat="1" x14ac:dyDescent="0.3">
      <c r="B12" s="126">
        <v>12</v>
      </c>
      <c r="H12" s="2" t="s">
        <v>26</v>
      </c>
      <c r="I12" s="2" t="s">
        <v>501</v>
      </c>
      <c r="M12" s="127" t="s">
        <v>455</v>
      </c>
      <c r="O12" s="8"/>
      <c r="P12" s="128"/>
      <c r="Q12" s="129"/>
      <c r="U12" s="130">
        <v>5194</v>
      </c>
      <c r="X12" s="130">
        <v>0</v>
      </c>
      <c r="Y12" s="130">
        <v>0</v>
      </c>
      <c r="Z12" s="130">
        <v>0</v>
      </c>
      <c r="AA12" s="130">
        <v>10</v>
      </c>
      <c r="AB12" s="130">
        <v>14</v>
      </c>
      <c r="AC12" s="130">
        <v>18</v>
      </c>
      <c r="AD12" s="130">
        <v>22</v>
      </c>
      <c r="AE12" s="130">
        <v>26</v>
      </c>
      <c r="AF12" s="130">
        <v>30</v>
      </c>
      <c r="AG12" s="130">
        <v>34</v>
      </c>
      <c r="AH12" s="130">
        <v>38</v>
      </c>
      <c r="AI12" s="130">
        <v>42</v>
      </c>
      <c r="AJ12" s="130">
        <v>46</v>
      </c>
      <c r="AK12" s="130">
        <v>50</v>
      </c>
      <c r="AL12" s="130">
        <v>54</v>
      </c>
      <c r="AM12" s="130">
        <v>58</v>
      </c>
      <c r="AN12" s="130">
        <v>62</v>
      </c>
      <c r="AO12" s="130">
        <v>66</v>
      </c>
      <c r="AP12" s="130">
        <v>70</v>
      </c>
      <c r="AQ12" s="130">
        <v>74</v>
      </c>
      <c r="AR12" s="130">
        <v>78</v>
      </c>
      <c r="AS12" s="130">
        <v>82</v>
      </c>
      <c r="AT12" s="130">
        <v>86</v>
      </c>
      <c r="AU12" s="130">
        <v>90</v>
      </c>
      <c r="AV12" s="130">
        <v>94</v>
      </c>
      <c r="AW12" s="130">
        <v>98</v>
      </c>
      <c r="AX12" s="130">
        <v>102</v>
      </c>
      <c r="AY12" s="130">
        <v>106</v>
      </c>
      <c r="AZ12" s="130">
        <v>110</v>
      </c>
      <c r="BA12" s="130">
        <v>114</v>
      </c>
      <c r="BB12" s="130">
        <v>118</v>
      </c>
      <c r="BC12" s="130">
        <v>122</v>
      </c>
      <c r="BD12" s="130">
        <v>126</v>
      </c>
      <c r="BE12" s="130">
        <v>130</v>
      </c>
      <c r="BF12" s="130">
        <v>134</v>
      </c>
      <c r="BG12" s="130">
        <v>138</v>
      </c>
      <c r="BH12" s="130">
        <v>142</v>
      </c>
      <c r="BI12" s="130">
        <v>146</v>
      </c>
      <c r="BJ12" s="130">
        <v>150</v>
      </c>
      <c r="BK12" s="130">
        <v>154</v>
      </c>
      <c r="BL12" s="130">
        <v>158</v>
      </c>
      <c r="BM12" s="130">
        <v>162</v>
      </c>
      <c r="BN12" s="130">
        <v>166</v>
      </c>
      <c r="BO12" s="130">
        <v>170</v>
      </c>
      <c r="BP12" s="130">
        <v>174</v>
      </c>
      <c r="BQ12" s="130">
        <v>178</v>
      </c>
      <c r="BR12" s="130">
        <v>182</v>
      </c>
      <c r="BS12" s="130">
        <v>186</v>
      </c>
      <c r="BT12" s="130">
        <v>190</v>
      </c>
      <c r="BU12" s="130">
        <v>194</v>
      </c>
      <c r="BV12" s="130">
        <v>198</v>
      </c>
      <c r="BW12" s="130">
        <v>202</v>
      </c>
      <c r="BX12" s="130">
        <v>0</v>
      </c>
      <c r="BY12" s="130">
        <v>0</v>
      </c>
      <c r="BZ12" s="130">
        <v>0</v>
      </c>
      <c r="CA12" s="130">
        <v>0</v>
      </c>
      <c r="CB12" s="130">
        <v>0</v>
      </c>
      <c r="CC12" s="130">
        <v>0</v>
      </c>
      <c r="CD12" s="130">
        <v>0</v>
      </c>
      <c r="CE12" s="130">
        <v>0</v>
      </c>
      <c r="CF12" s="130">
        <v>0</v>
      </c>
    </row>
    <row r="13" spans="2:84" x14ac:dyDescent="0.3">
      <c r="B13" s="13">
        <v>13</v>
      </c>
      <c r="H13" s="1" t="s">
        <v>8</v>
      </c>
      <c r="I13" s="1" t="s">
        <v>27</v>
      </c>
      <c r="M13" s="53" t="s">
        <v>28</v>
      </c>
      <c r="O13" s="82"/>
      <c r="P13" s="85">
        <v>45261</v>
      </c>
      <c r="Q13" s="90" t="s">
        <v>5</v>
      </c>
      <c r="W13" s="34"/>
    </row>
    <row r="14" spans="2:84" x14ac:dyDescent="0.3">
      <c r="B14" s="13">
        <v>14</v>
      </c>
      <c r="H14" s="1" t="s">
        <v>26</v>
      </c>
      <c r="I14" s="1" t="s">
        <v>30</v>
      </c>
      <c r="M14" s="53" t="s">
        <v>29</v>
      </c>
      <c r="P14" s="10">
        <v>4</v>
      </c>
      <c r="W14" s="34"/>
    </row>
    <row r="15" spans="2:84" x14ac:dyDescent="0.3">
      <c r="B15" s="13">
        <v>15</v>
      </c>
      <c r="H15" s="1" t="s">
        <v>8</v>
      </c>
      <c r="I15" s="1" t="s">
        <v>32</v>
      </c>
      <c r="M15" s="53" t="s">
        <v>28</v>
      </c>
      <c r="O15" s="82"/>
      <c r="P15" s="85"/>
      <c r="Q15" s="90" t="s">
        <v>5</v>
      </c>
      <c r="W15" s="34"/>
    </row>
    <row r="16" spans="2:84" x14ac:dyDescent="0.3">
      <c r="B16" s="13">
        <v>16</v>
      </c>
      <c r="H16" s="1" t="s">
        <v>26</v>
      </c>
      <c r="I16" s="1" t="s">
        <v>30</v>
      </c>
      <c r="M16" s="53" t="s">
        <v>29</v>
      </c>
      <c r="P16" s="10">
        <v>52</v>
      </c>
      <c r="W16" s="34"/>
    </row>
    <row r="17" spans="2:84" x14ac:dyDescent="0.3">
      <c r="B17" s="13">
        <v>17</v>
      </c>
      <c r="H17" s="1" t="s">
        <v>26</v>
      </c>
      <c r="I17" s="1" t="s">
        <v>31</v>
      </c>
      <c r="M17" s="53" t="s">
        <v>455</v>
      </c>
      <c r="V17" s="83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</row>
    <row r="18" spans="2:84" x14ac:dyDescent="0.3">
      <c r="B18" s="13">
        <v>18</v>
      </c>
      <c r="H18" s="1" t="s">
        <v>26</v>
      </c>
      <c r="I18" s="1" t="s">
        <v>33</v>
      </c>
      <c r="W18" s="34"/>
    </row>
    <row r="19" spans="2:84" x14ac:dyDescent="0.3">
      <c r="B19" s="13">
        <v>19</v>
      </c>
      <c r="H19" s="1" t="s">
        <v>26</v>
      </c>
      <c r="I19" s="1" t="s">
        <v>33</v>
      </c>
      <c r="J19" s="1" t="s">
        <v>35</v>
      </c>
      <c r="M19" s="53" t="s">
        <v>455</v>
      </c>
      <c r="O19" s="82"/>
      <c r="P19" s="84">
        <v>10</v>
      </c>
      <c r="W19" s="34"/>
    </row>
    <row r="20" spans="2:84" x14ac:dyDescent="0.3">
      <c r="B20" s="13">
        <v>20</v>
      </c>
      <c r="H20" s="1" t="s">
        <v>26</v>
      </c>
      <c r="I20" s="1" t="s">
        <v>33</v>
      </c>
      <c r="J20" s="1" t="s">
        <v>36</v>
      </c>
      <c r="M20" s="53" t="s">
        <v>455</v>
      </c>
      <c r="O20" s="82"/>
      <c r="P20" s="84">
        <v>4</v>
      </c>
      <c r="W20" s="34"/>
    </row>
    <row r="21" spans="2:84" x14ac:dyDescent="0.3">
      <c r="B21" s="13">
        <v>21</v>
      </c>
      <c r="H21" s="1" t="s">
        <v>26</v>
      </c>
      <c r="I21" s="1" t="s">
        <v>33</v>
      </c>
      <c r="J21" s="1" t="s">
        <v>37</v>
      </c>
      <c r="M21" s="53" t="s">
        <v>38</v>
      </c>
      <c r="O21" s="82"/>
      <c r="P21" s="84">
        <v>1</v>
      </c>
      <c r="W21" s="34"/>
    </row>
    <row r="22" spans="2:84" x14ac:dyDescent="0.3">
      <c r="B22" s="13">
        <v>22</v>
      </c>
      <c r="H22" s="1" t="s">
        <v>26</v>
      </c>
      <c r="I22" s="1" t="s">
        <v>33</v>
      </c>
      <c r="J22" s="1" t="s">
        <v>39</v>
      </c>
      <c r="M22" s="53" t="s">
        <v>40</v>
      </c>
      <c r="O22" s="82"/>
      <c r="P22" s="84">
        <v>2</v>
      </c>
      <c r="Q22" s="90" t="s">
        <v>5</v>
      </c>
      <c r="W22" s="34"/>
    </row>
    <row r="23" spans="2:84" x14ac:dyDescent="0.3">
      <c r="B23" s="13">
        <v>23</v>
      </c>
      <c r="H23" s="1" t="s">
        <v>26</v>
      </c>
      <c r="I23" s="1" t="s">
        <v>33</v>
      </c>
      <c r="J23" s="1" t="s">
        <v>34</v>
      </c>
      <c r="M23" s="53" t="s">
        <v>455</v>
      </c>
      <c r="O23" s="82"/>
      <c r="P23" s="84">
        <v>600</v>
      </c>
      <c r="W23" s="34"/>
    </row>
    <row r="24" spans="2:84" s="2" customFormat="1" x14ac:dyDescent="0.3">
      <c r="B24" s="126">
        <v>24</v>
      </c>
      <c r="H24" s="2" t="s">
        <v>26</v>
      </c>
      <c r="I24" s="2" t="s">
        <v>502</v>
      </c>
      <c r="M24" s="127" t="s">
        <v>455</v>
      </c>
      <c r="O24" s="8"/>
      <c r="P24" s="128"/>
      <c r="Q24" s="129"/>
      <c r="U24" s="130">
        <v>5194</v>
      </c>
      <c r="X24" s="130">
        <v>0</v>
      </c>
      <c r="Y24" s="130">
        <v>0</v>
      </c>
      <c r="Z24" s="130">
        <v>0</v>
      </c>
      <c r="AA24" s="130">
        <v>10</v>
      </c>
      <c r="AB24" s="130">
        <v>14</v>
      </c>
      <c r="AC24" s="130">
        <v>18</v>
      </c>
      <c r="AD24" s="130">
        <v>22</v>
      </c>
      <c r="AE24" s="130">
        <v>26</v>
      </c>
      <c r="AF24" s="130">
        <v>30</v>
      </c>
      <c r="AG24" s="130">
        <v>34</v>
      </c>
      <c r="AH24" s="130">
        <v>38</v>
      </c>
      <c r="AI24" s="130">
        <v>42</v>
      </c>
      <c r="AJ24" s="130">
        <v>46</v>
      </c>
      <c r="AK24" s="130">
        <v>50</v>
      </c>
      <c r="AL24" s="130">
        <v>54</v>
      </c>
      <c r="AM24" s="130">
        <v>58</v>
      </c>
      <c r="AN24" s="130">
        <v>62</v>
      </c>
      <c r="AO24" s="130">
        <v>66</v>
      </c>
      <c r="AP24" s="130">
        <v>70</v>
      </c>
      <c r="AQ24" s="130">
        <v>74</v>
      </c>
      <c r="AR24" s="130">
        <v>78</v>
      </c>
      <c r="AS24" s="130">
        <v>82</v>
      </c>
      <c r="AT24" s="130">
        <v>86</v>
      </c>
      <c r="AU24" s="130">
        <v>90</v>
      </c>
      <c r="AV24" s="130">
        <v>94</v>
      </c>
      <c r="AW24" s="130">
        <v>98</v>
      </c>
      <c r="AX24" s="130">
        <v>102</v>
      </c>
      <c r="AY24" s="130">
        <v>106</v>
      </c>
      <c r="AZ24" s="130">
        <v>110</v>
      </c>
      <c r="BA24" s="130">
        <v>114</v>
      </c>
      <c r="BB24" s="130">
        <v>118</v>
      </c>
      <c r="BC24" s="130">
        <v>122</v>
      </c>
      <c r="BD24" s="130">
        <v>126</v>
      </c>
      <c r="BE24" s="130">
        <v>130</v>
      </c>
      <c r="BF24" s="130">
        <v>134</v>
      </c>
      <c r="BG24" s="130">
        <v>138</v>
      </c>
      <c r="BH24" s="130">
        <v>142</v>
      </c>
      <c r="BI24" s="130">
        <v>146</v>
      </c>
      <c r="BJ24" s="130">
        <v>150</v>
      </c>
      <c r="BK24" s="130">
        <v>154</v>
      </c>
      <c r="BL24" s="130">
        <v>158</v>
      </c>
      <c r="BM24" s="130">
        <v>162</v>
      </c>
      <c r="BN24" s="130">
        <v>166</v>
      </c>
      <c r="BO24" s="130">
        <v>170</v>
      </c>
      <c r="BP24" s="130">
        <v>174</v>
      </c>
      <c r="BQ24" s="130">
        <v>178</v>
      </c>
      <c r="BR24" s="130">
        <v>182</v>
      </c>
      <c r="BS24" s="130">
        <v>186</v>
      </c>
      <c r="BT24" s="130">
        <v>190</v>
      </c>
      <c r="BU24" s="130">
        <v>194</v>
      </c>
      <c r="BV24" s="130">
        <v>198</v>
      </c>
      <c r="BW24" s="130">
        <v>202</v>
      </c>
      <c r="BX24" s="130">
        <v>0</v>
      </c>
      <c r="BY24" s="130">
        <v>0</v>
      </c>
      <c r="BZ24" s="130">
        <v>0</v>
      </c>
      <c r="CA24" s="130">
        <v>0</v>
      </c>
      <c r="CB24" s="130">
        <v>0</v>
      </c>
      <c r="CC24" s="130">
        <v>0</v>
      </c>
      <c r="CD24" s="130">
        <v>0</v>
      </c>
      <c r="CE24" s="130">
        <v>0</v>
      </c>
      <c r="CF24" s="130">
        <v>0</v>
      </c>
    </row>
    <row r="25" spans="2:84" x14ac:dyDescent="0.3">
      <c r="B25" s="13">
        <v>25</v>
      </c>
      <c r="H25" s="1" t="s">
        <v>8</v>
      </c>
      <c r="I25" s="1" t="s">
        <v>27</v>
      </c>
      <c r="M25" s="53" t="s">
        <v>28</v>
      </c>
      <c r="O25" s="82"/>
      <c r="P25" s="85">
        <v>45261</v>
      </c>
      <c r="Q25" s="90" t="s">
        <v>5</v>
      </c>
      <c r="W25" s="34"/>
    </row>
    <row r="26" spans="2:84" x14ac:dyDescent="0.3">
      <c r="B26" s="13">
        <v>26</v>
      </c>
      <c r="H26" s="1" t="s">
        <v>26</v>
      </c>
      <c r="I26" s="1" t="s">
        <v>30</v>
      </c>
      <c r="M26" s="53" t="s">
        <v>29</v>
      </c>
      <c r="P26" s="10">
        <v>4</v>
      </c>
      <c r="W26" s="34"/>
    </row>
    <row r="27" spans="2:84" x14ac:dyDescent="0.3">
      <c r="B27" s="13">
        <v>27</v>
      </c>
      <c r="H27" s="1" t="s">
        <v>8</v>
      </c>
      <c r="I27" s="1" t="s">
        <v>32</v>
      </c>
      <c r="M27" s="53" t="s">
        <v>28</v>
      </c>
      <c r="O27" s="82"/>
      <c r="P27" s="85"/>
      <c r="Q27" s="90" t="s">
        <v>5</v>
      </c>
      <c r="W27" s="34"/>
    </row>
    <row r="28" spans="2:84" x14ac:dyDescent="0.3">
      <c r="B28" s="13">
        <v>28</v>
      </c>
      <c r="H28" s="1" t="s">
        <v>26</v>
      </c>
      <c r="I28" s="1" t="s">
        <v>30</v>
      </c>
      <c r="M28" s="53" t="s">
        <v>29</v>
      </c>
      <c r="P28" s="10">
        <v>52</v>
      </c>
      <c r="W28" s="34"/>
    </row>
    <row r="29" spans="2:84" x14ac:dyDescent="0.3">
      <c r="B29" s="13">
        <v>29</v>
      </c>
      <c r="H29" s="1" t="s">
        <v>26</v>
      </c>
      <c r="I29" s="1" t="s">
        <v>31</v>
      </c>
      <c r="M29" s="53" t="s">
        <v>455</v>
      </c>
      <c r="V29" s="83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</row>
    <row r="30" spans="2:84" x14ac:dyDescent="0.3">
      <c r="B30" s="13">
        <v>30</v>
      </c>
      <c r="H30" s="1" t="s">
        <v>26</v>
      </c>
      <c r="I30" s="1" t="s">
        <v>33</v>
      </c>
      <c r="W30" s="34"/>
    </row>
    <row r="31" spans="2:84" x14ac:dyDescent="0.3">
      <c r="B31" s="13">
        <v>31</v>
      </c>
      <c r="H31" s="1" t="s">
        <v>26</v>
      </c>
      <c r="I31" s="1" t="s">
        <v>33</v>
      </c>
      <c r="J31" s="1" t="s">
        <v>35</v>
      </c>
      <c r="M31" s="53" t="s">
        <v>455</v>
      </c>
      <c r="O31" s="82"/>
      <c r="P31" s="84">
        <v>10</v>
      </c>
      <c r="W31" s="34"/>
    </row>
    <row r="32" spans="2:84" x14ac:dyDescent="0.3">
      <c r="B32" s="13">
        <v>32</v>
      </c>
      <c r="H32" s="1" t="s">
        <v>26</v>
      </c>
      <c r="I32" s="1" t="s">
        <v>33</v>
      </c>
      <c r="J32" s="1" t="s">
        <v>36</v>
      </c>
      <c r="M32" s="53" t="s">
        <v>455</v>
      </c>
      <c r="O32" s="82"/>
      <c r="P32" s="84">
        <v>4</v>
      </c>
      <c r="W32" s="34"/>
    </row>
    <row r="33" spans="2:84" x14ac:dyDescent="0.3">
      <c r="B33" s="13">
        <v>33</v>
      </c>
      <c r="H33" s="1" t="s">
        <v>26</v>
      </c>
      <c r="I33" s="1" t="s">
        <v>33</v>
      </c>
      <c r="J33" s="1" t="s">
        <v>37</v>
      </c>
      <c r="M33" s="53" t="s">
        <v>38</v>
      </c>
      <c r="O33" s="82"/>
      <c r="P33" s="84">
        <v>1</v>
      </c>
      <c r="W33" s="34"/>
    </row>
    <row r="34" spans="2:84" x14ac:dyDescent="0.3">
      <c r="B34" s="13">
        <v>34</v>
      </c>
      <c r="H34" s="1" t="s">
        <v>26</v>
      </c>
      <c r="I34" s="1" t="s">
        <v>33</v>
      </c>
      <c r="J34" s="1" t="s">
        <v>39</v>
      </c>
      <c r="M34" s="53" t="s">
        <v>40</v>
      </c>
      <c r="O34" s="82"/>
      <c r="P34" s="84">
        <v>2</v>
      </c>
      <c r="Q34" s="90" t="s">
        <v>5</v>
      </c>
      <c r="W34" s="34"/>
    </row>
    <row r="35" spans="2:84" x14ac:dyDescent="0.3">
      <c r="B35" s="13">
        <v>35</v>
      </c>
      <c r="H35" s="1" t="s">
        <v>26</v>
      </c>
      <c r="I35" s="1" t="s">
        <v>33</v>
      </c>
      <c r="J35" s="1" t="s">
        <v>34</v>
      </c>
      <c r="M35" s="53" t="s">
        <v>455</v>
      </c>
      <c r="O35" s="82"/>
      <c r="P35" s="84">
        <v>600</v>
      </c>
      <c r="W35" s="34"/>
    </row>
    <row r="36" spans="2:84" s="2" customFormat="1" x14ac:dyDescent="0.3">
      <c r="B36" s="126">
        <v>36</v>
      </c>
      <c r="H36" s="2" t="s">
        <v>26</v>
      </c>
      <c r="I36" s="2" t="s">
        <v>503</v>
      </c>
      <c r="M36" s="127" t="s">
        <v>455</v>
      </c>
      <c r="O36" s="8"/>
      <c r="P36" s="128"/>
      <c r="Q36" s="129"/>
      <c r="U36" s="130">
        <v>5194</v>
      </c>
      <c r="X36" s="130">
        <v>0</v>
      </c>
      <c r="Y36" s="130">
        <v>0</v>
      </c>
      <c r="Z36" s="130">
        <v>0</v>
      </c>
      <c r="AA36" s="130">
        <v>10</v>
      </c>
      <c r="AB36" s="130">
        <v>14</v>
      </c>
      <c r="AC36" s="130">
        <v>18</v>
      </c>
      <c r="AD36" s="130">
        <v>22</v>
      </c>
      <c r="AE36" s="130">
        <v>26</v>
      </c>
      <c r="AF36" s="130">
        <v>30</v>
      </c>
      <c r="AG36" s="130">
        <v>34</v>
      </c>
      <c r="AH36" s="130">
        <v>38</v>
      </c>
      <c r="AI36" s="130">
        <v>42</v>
      </c>
      <c r="AJ36" s="130">
        <v>46</v>
      </c>
      <c r="AK36" s="130">
        <v>50</v>
      </c>
      <c r="AL36" s="130">
        <v>54</v>
      </c>
      <c r="AM36" s="130">
        <v>58</v>
      </c>
      <c r="AN36" s="130">
        <v>62</v>
      </c>
      <c r="AO36" s="130">
        <v>66</v>
      </c>
      <c r="AP36" s="130">
        <v>70</v>
      </c>
      <c r="AQ36" s="130">
        <v>74</v>
      </c>
      <c r="AR36" s="130">
        <v>78</v>
      </c>
      <c r="AS36" s="130">
        <v>82</v>
      </c>
      <c r="AT36" s="130">
        <v>86</v>
      </c>
      <c r="AU36" s="130">
        <v>90</v>
      </c>
      <c r="AV36" s="130">
        <v>94</v>
      </c>
      <c r="AW36" s="130">
        <v>98</v>
      </c>
      <c r="AX36" s="130">
        <v>102</v>
      </c>
      <c r="AY36" s="130">
        <v>106</v>
      </c>
      <c r="AZ36" s="130">
        <v>110</v>
      </c>
      <c r="BA36" s="130">
        <v>114</v>
      </c>
      <c r="BB36" s="130">
        <v>118</v>
      </c>
      <c r="BC36" s="130">
        <v>122</v>
      </c>
      <c r="BD36" s="130">
        <v>126</v>
      </c>
      <c r="BE36" s="130">
        <v>130</v>
      </c>
      <c r="BF36" s="130">
        <v>134</v>
      </c>
      <c r="BG36" s="130">
        <v>138</v>
      </c>
      <c r="BH36" s="130">
        <v>142</v>
      </c>
      <c r="BI36" s="130">
        <v>146</v>
      </c>
      <c r="BJ36" s="130">
        <v>150</v>
      </c>
      <c r="BK36" s="130">
        <v>154</v>
      </c>
      <c r="BL36" s="130">
        <v>158</v>
      </c>
      <c r="BM36" s="130">
        <v>162</v>
      </c>
      <c r="BN36" s="130">
        <v>166</v>
      </c>
      <c r="BO36" s="130">
        <v>170</v>
      </c>
      <c r="BP36" s="130">
        <v>174</v>
      </c>
      <c r="BQ36" s="130">
        <v>178</v>
      </c>
      <c r="BR36" s="130">
        <v>182</v>
      </c>
      <c r="BS36" s="130">
        <v>186</v>
      </c>
      <c r="BT36" s="130">
        <v>190</v>
      </c>
      <c r="BU36" s="130">
        <v>194</v>
      </c>
      <c r="BV36" s="130">
        <v>198</v>
      </c>
      <c r="BW36" s="130">
        <v>202</v>
      </c>
      <c r="BX36" s="130">
        <v>0</v>
      </c>
      <c r="BY36" s="130">
        <v>0</v>
      </c>
      <c r="BZ36" s="130">
        <v>0</v>
      </c>
      <c r="CA36" s="130">
        <v>0</v>
      </c>
      <c r="CB36" s="130">
        <v>0</v>
      </c>
      <c r="CC36" s="130">
        <v>0</v>
      </c>
      <c r="CD36" s="130">
        <v>0</v>
      </c>
      <c r="CE36" s="130">
        <v>0</v>
      </c>
      <c r="CF36" s="130">
        <v>0</v>
      </c>
    </row>
    <row r="37" spans="2:84" x14ac:dyDescent="0.3">
      <c r="B37" s="13">
        <v>37</v>
      </c>
      <c r="H37" s="1" t="s">
        <v>8</v>
      </c>
      <c r="I37" s="1" t="s">
        <v>27</v>
      </c>
      <c r="M37" s="53" t="s">
        <v>28</v>
      </c>
      <c r="O37" s="82"/>
      <c r="P37" s="85">
        <v>45261</v>
      </c>
      <c r="Q37" s="90" t="s">
        <v>5</v>
      </c>
      <c r="W37" s="34"/>
    </row>
    <row r="38" spans="2:84" x14ac:dyDescent="0.3">
      <c r="B38" s="13">
        <v>38</v>
      </c>
      <c r="H38" s="1" t="s">
        <v>26</v>
      </c>
      <c r="I38" s="1" t="s">
        <v>30</v>
      </c>
      <c r="M38" s="53" t="s">
        <v>29</v>
      </c>
      <c r="P38" s="10">
        <v>4</v>
      </c>
      <c r="W38" s="34"/>
    </row>
    <row r="39" spans="2:84" x14ac:dyDescent="0.3">
      <c r="B39" s="13">
        <v>39</v>
      </c>
      <c r="H39" s="1" t="s">
        <v>8</v>
      </c>
      <c r="I39" s="1" t="s">
        <v>32</v>
      </c>
      <c r="M39" s="53" t="s">
        <v>28</v>
      </c>
      <c r="O39" s="82"/>
      <c r="P39" s="85"/>
      <c r="Q39" s="90" t="s">
        <v>5</v>
      </c>
      <c r="W39" s="34"/>
    </row>
    <row r="40" spans="2:84" x14ac:dyDescent="0.3">
      <c r="B40" s="13">
        <v>40</v>
      </c>
      <c r="H40" s="1" t="s">
        <v>26</v>
      </c>
      <c r="I40" s="1" t="s">
        <v>30</v>
      </c>
      <c r="M40" s="53" t="s">
        <v>29</v>
      </c>
      <c r="P40" s="10">
        <v>52</v>
      </c>
      <c r="W40" s="34"/>
    </row>
    <row r="41" spans="2:84" x14ac:dyDescent="0.3">
      <c r="B41" s="13">
        <v>41</v>
      </c>
      <c r="H41" s="1" t="s">
        <v>26</v>
      </c>
      <c r="I41" s="1" t="s">
        <v>31</v>
      </c>
      <c r="M41" s="53" t="s">
        <v>455</v>
      </c>
      <c r="V41" s="83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</row>
    <row r="42" spans="2:84" x14ac:dyDescent="0.3">
      <c r="B42" s="13">
        <v>42</v>
      </c>
      <c r="H42" s="1" t="s">
        <v>26</v>
      </c>
      <c r="I42" s="1" t="s">
        <v>33</v>
      </c>
      <c r="W42" s="34"/>
    </row>
    <row r="43" spans="2:84" x14ac:dyDescent="0.3">
      <c r="B43" s="13">
        <v>43</v>
      </c>
      <c r="H43" s="1" t="s">
        <v>26</v>
      </c>
      <c r="I43" s="1" t="s">
        <v>33</v>
      </c>
      <c r="J43" s="1" t="s">
        <v>35</v>
      </c>
      <c r="M43" s="53" t="s">
        <v>455</v>
      </c>
      <c r="O43" s="82"/>
      <c r="P43" s="84">
        <v>10</v>
      </c>
      <c r="W43" s="34"/>
    </row>
    <row r="44" spans="2:84" x14ac:dyDescent="0.3">
      <c r="B44" s="13">
        <v>44</v>
      </c>
      <c r="H44" s="1" t="s">
        <v>26</v>
      </c>
      <c r="I44" s="1" t="s">
        <v>33</v>
      </c>
      <c r="J44" s="1" t="s">
        <v>36</v>
      </c>
      <c r="M44" s="53" t="s">
        <v>455</v>
      </c>
      <c r="O44" s="82"/>
      <c r="P44" s="84">
        <v>4</v>
      </c>
      <c r="W44" s="34"/>
    </row>
    <row r="45" spans="2:84" x14ac:dyDescent="0.3">
      <c r="B45" s="13">
        <v>45</v>
      </c>
      <c r="H45" s="1" t="s">
        <v>26</v>
      </c>
      <c r="I45" s="1" t="s">
        <v>33</v>
      </c>
      <c r="J45" s="1" t="s">
        <v>37</v>
      </c>
      <c r="M45" s="53" t="s">
        <v>38</v>
      </c>
      <c r="O45" s="82"/>
      <c r="P45" s="84">
        <v>1</v>
      </c>
      <c r="W45" s="34"/>
    </row>
    <row r="46" spans="2:84" x14ac:dyDescent="0.3">
      <c r="B46" s="13">
        <v>46</v>
      </c>
      <c r="H46" s="1" t="s">
        <v>26</v>
      </c>
      <c r="I46" s="1" t="s">
        <v>33</v>
      </c>
      <c r="J46" s="1" t="s">
        <v>39</v>
      </c>
      <c r="M46" s="53" t="s">
        <v>40</v>
      </c>
      <c r="O46" s="82"/>
      <c r="P46" s="84">
        <v>2</v>
      </c>
      <c r="Q46" s="90" t="s">
        <v>5</v>
      </c>
      <c r="W46" s="34"/>
    </row>
    <row r="47" spans="2:84" x14ac:dyDescent="0.3">
      <c r="B47" s="13">
        <v>47</v>
      </c>
      <c r="H47" s="1" t="s">
        <v>26</v>
      </c>
      <c r="I47" s="1" t="s">
        <v>33</v>
      </c>
      <c r="J47" s="1" t="s">
        <v>34</v>
      </c>
      <c r="M47" s="53" t="s">
        <v>455</v>
      </c>
      <c r="O47" s="82"/>
      <c r="P47" s="84">
        <v>600</v>
      </c>
      <c r="W47" s="34"/>
    </row>
    <row r="48" spans="2:84" s="2" customFormat="1" x14ac:dyDescent="0.3">
      <c r="B48" s="126">
        <v>48</v>
      </c>
      <c r="H48" s="2" t="s">
        <v>26</v>
      </c>
      <c r="I48" s="2" t="s">
        <v>504</v>
      </c>
      <c r="M48" s="127" t="s">
        <v>455</v>
      </c>
      <c r="O48" s="8"/>
      <c r="P48" s="128"/>
      <c r="Q48" s="129"/>
      <c r="U48" s="130">
        <v>7178</v>
      </c>
      <c r="X48" s="130">
        <v>0</v>
      </c>
      <c r="Y48" s="130">
        <v>0</v>
      </c>
      <c r="Z48" s="130">
        <v>0</v>
      </c>
      <c r="AA48" s="130">
        <v>0</v>
      </c>
      <c r="AB48" s="130">
        <v>0</v>
      </c>
      <c r="AC48" s="130">
        <v>0</v>
      </c>
      <c r="AD48" s="130">
        <v>0</v>
      </c>
      <c r="AE48" s="130">
        <v>0</v>
      </c>
      <c r="AF48" s="130">
        <v>0</v>
      </c>
      <c r="AG48" s="130">
        <v>0</v>
      </c>
      <c r="AH48" s="130">
        <v>0</v>
      </c>
      <c r="AI48" s="130">
        <v>0</v>
      </c>
      <c r="AJ48" s="130">
        <v>0</v>
      </c>
      <c r="AK48" s="130">
        <v>0</v>
      </c>
      <c r="AL48" s="130">
        <v>0</v>
      </c>
      <c r="AM48" s="130">
        <v>50</v>
      </c>
      <c r="AN48" s="130">
        <v>58</v>
      </c>
      <c r="AO48" s="130">
        <v>66</v>
      </c>
      <c r="AP48" s="130">
        <v>74</v>
      </c>
      <c r="AQ48" s="130">
        <v>82</v>
      </c>
      <c r="AR48" s="130">
        <v>90</v>
      </c>
      <c r="AS48" s="130">
        <v>98</v>
      </c>
      <c r="AT48" s="130">
        <v>106</v>
      </c>
      <c r="AU48" s="130">
        <v>114</v>
      </c>
      <c r="AV48" s="130">
        <v>122</v>
      </c>
      <c r="AW48" s="130">
        <v>130</v>
      </c>
      <c r="AX48" s="130">
        <v>138</v>
      </c>
      <c r="AY48" s="130">
        <v>146</v>
      </c>
      <c r="AZ48" s="130">
        <v>154</v>
      </c>
      <c r="BA48" s="130">
        <v>162</v>
      </c>
      <c r="BB48" s="130">
        <v>170</v>
      </c>
      <c r="BC48" s="130">
        <v>178</v>
      </c>
      <c r="BD48" s="130">
        <v>186</v>
      </c>
      <c r="BE48" s="130">
        <v>194</v>
      </c>
      <c r="BF48" s="130">
        <v>202</v>
      </c>
      <c r="BG48" s="130">
        <v>210</v>
      </c>
      <c r="BH48" s="130">
        <v>218</v>
      </c>
      <c r="BI48" s="130">
        <v>226</v>
      </c>
      <c r="BJ48" s="130">
        <v>234</v>
      </c>
      <c r="BK48" s="130">
        <v>242</v>
      </c>
      <c r="BL48" s="130">
        <v>250</v>
      </c>
      <c r="BM48" s="130">
        <v>258</v>
      </c>
      <c r="BN48" s="130">
        <v>266</v>
      </c>
      <c r="BO48" s="130">
        <v>274</v>
      </c>
      <c r="BP48" s="130">
        <v>282</v>
      </c>
      <c r="BQ48" s="130">
        <v>290</v>
      </c>
      <c r="BR48" s="130">
        <v>298</v>
      </c>
      <c r="BS48" s="130">
        <v>306</v>
      </c>
      <c r="BT48" s="130">
        <v>314</v>
      </c>
      <c r="BU48" s="130">
        <v>322</v>
      </c>
      <c r="BV48" s="130">
        <v>330</v>
      </c>
      <c r="BW48" s="130">
        <v>338</v>
      </c>
      <c r="BX48" s="130">
        <v>0</v>
      </c>
      <c r="BY48" s="130">
        <v>0</v>
      </c>
      <c r="BZ48" s="130">
        <v>0</v>
      </c>
      <c r="CA48" s="130">
        <v>0</v>
      </c>
      <c r="CB48" s="130">
        <v>0</v>
      </c>
      <c r="CC48" s="130">
        <v>0</v>
      </c>
      <c r="CD48" s="130">
        <v>0</v>
      </c>
      <c r="CE48" s="130">
        <v>0</v>
      </c>
      <c r="CF48" s="130">
        <v>0</v>
      </c>
    </row>
    <row r="49" spans="2:84" x14ac:dyDescent="0.3">
      <c r="B49" s="13">
        <v>49</v>
      </c>
      <c r="H49" s="1" t="s">
        <v>8</v>
      </c>
      <c r="I49" s="1" t="s">
        <v>27</v>
      </c>
      <c r="M49" s="53" t="s">
        <v>28</v>
      </c>
      <c r="O49" s="82"/>
      <c r="P49" s="85">
        <v>45627</v>
      </c>
      <c r="Q49" s="90" t="s">
        <v>5</v>
      </c>
      <c r="W49" s="34"/>
    </row>
    <row r="50" spans="2:84" x14ac:dyDescent="0.3">
      <c r="B50" s="13">
        <v>50</v>
      </c>
      <c r="H50" s="1" t="s">
        <v>26</v>
      </c>
      <c r="I50" s="1" t="s">
        <v>30</v>
      </c>
      <c r="M50" s="53" t="s">
        <v>29</v>
      </c>
      <c r="P50" s="10">
        <v>16</v>
      </c>
      <c r="W50" s="34"/>
    </row>
    <row r="51" spans="2:84" x14ac:dyDescent="0.3">
      <c r="B51" s="13">
        <v>51</v>
      </c>
      <c r="H51" s="1" t="s">
        <v>8</v>
      </c>
      <c r="I51" s="1" t="s">
        <v>32</v>
      </c>
      <c r="M51" s="53" t="s">
        <v>28</v>
      </c>
      <c r="O51" s="82"/>
      <c r="P51" s="85"/>
      <c r="Q51" s="90" t="s">
        <v>5</v>
      </c>
      <c r="W51" s="34"/>
    </row>
    <row r="52" spans="2:84" x14ac:dyDescent="0.3">
      <c r="B52" s="13">
        <v>52</v>
      </c>
      <c r="H52" s="1" t="s">
        <v>26</v>
      </c>
      <c r="I52" s="1" t="s">
        <v>30</v>
      </c>
      <c r="M52" s="53" t="s">
        <v>29</v>
      </c>
      <c r="P52" s="10">
        <v>52</v>
      </c>
      <c r="W52" s="34"/>
    </row>
    <row r="53" spans="2:84" x14ac:dyDescent="0.3">
      <c r="B53" s="13">
        <v>53</v>
      </c>
      <c r="H53" s="1" t="s">
        <v>26</v>
      </c>
      <c r="I53" s="1" t="s">
        <v>31</v>
      </c>
      <c r="M53" s="53" t="s">
        <v>455</v>
      </c>
      <c r="V53" s="83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</row>
    <row r="54" spans="2:84" x14ac:dyDescent="0.3">
      <c r="B54" s="13">
        <v>54</v>
      </c>
      <c r="H54" s="1" t="s">
        <v>26</v>
      </c>
      <c r="I54" s="1" t="s">
        <v>33</v>
      </c>
      <c r="W54" s="34"/>
    </row>
    <row r="55" spans="2:84" x14ac:dyDescent="0.3">
      <c r="B55" s="13">
        <v>55</v>
      </c>
      <c r="H55" s="1" t="s">
        <v>26</v>
      </c>
      <c r="I55" s="1" t="s">
        <v>33</v>
      </c>
      <c r="J55" s="1" t="s">
        <v>35</v>
      </c>
      <c r="M55" s="53" t="s">
        <v>455</v>
      </c>
      <c r="O55" s="82"/>
      <c r="P55" s="84">
        <v>50</v>
      </c>
      <c r="W55" s="34"/>
    </row>
    <row r="56" spans="2:84" x14ac:dyDescent="0.3">
      <c r="B56" s="13">
        <v>56</v>
      </c>
      <c r="H56" s="1" t="s">
        <v>26</v>
      </c>
      <c r="I56" s="1" t="s">
        <v>33</v>
      </c>
      <c r="J56" s="1" t="s">
        <v>36</v>
      </c>
      <c r="M56" s="53" t="s">
        <v>455</v>
      </c>
      <c r="O56" s="82"/>
      <c r="P56" s="84">
        <v>8</v>
      </c>
      <c r="W56" s="34"/>
    </row>
    <row r="57" spans="2:84" x14ac:dyDescent="0.3">
      <c r="B57" s="13">
        <v>57</v>
      </c>
      <c r="H57" s="1" t="s">
        <v>26</v>
      </c>
      <c r="I57" s="1" t="s">
        <v>33</v>
      </c>
      <c r="J57" s="1" t="s">
        <v>37</v>
      </c>
      <c r="M57" s="53" t="s">
        <v>38</v>
      </c>
      <c r="O57" s="82"/>
      <c r="P57" s="84">
        <v>1</v>
      </c>
      <c r="W57" s="34"/>
    </row>
    <row r="58" spans="2:84" x14ac:dyDescent="0.3">
      <c r="B58" s="13">
        <v>58</v>
      </c>
      <c r="H58" s="1" t="s">
        <v>26</v>
      </c>
      <c r="I58" s="1" t="s">
        <v>33</v>
      </c>
      <c r="J58" s="1" t="s">
        <v>39</v>
      </c>
      <c r="M58" s="53" t="s">
        <v>40</v>
      </c>
      <c r="O58" s="82"/>
      <c r="P58" s="84">
        <v>2</v>
      </c>
      <c r="Q58" s="90" t="s">
        <v>5</v>
      </c>
      <c r="W58" s="34"/>
    </row>
    <row r="59" spans="2:84" x14ac:dyDescent="0.3">
      <c r="B59" s="13">
        <v>59</v>
      </c>
      <c r="H59" s="1" t="s">
        <v>26</v>
      </c>
      <c r="I59" s="1" t="s">
        <v>33</v>
      </c>
      <c r="J59" s="1" t="s">
        <v>34</v>
      </c>
      <c r="M59" s="53" t="s">
        <v>455</v>
      </c>
      <c r="O59" s="82"/>
      <c r="P59" s="84">
        <v>1200</v>
      </c>
      <c r="W59" s="34"/>
    </row>
    <row r="60" spans="2:84" s="2" customFormat="1" x14ac:dyDescent="0.3">
      <c r="B60" s="126">
        <v>60</v>
      </c>
      <c r="H60" s="2" t="s">
        <v>26</v>
      </c>
      <c r="I60" s="2" t="s">
        <v>505</v>
      </c>
      <c r="M60" s="127" t="s">
        <v>455</v>
      </c>
      <c r="O60" s="8"/>
      <c r="P60" s="128"/>
      <c r="Q60" s="129"/>
      <c r="U60" s="130">
        <v>7178</v>
      </c>
      <c r="X60" s="130">
        <v>0</v>
      </c>
      <c r="Y60" s="130">
        <v>0</v>
      </c>
      <c r="Z60" s="130">
        <v>0</v>
      </c>
      <c r="AA60" s="130">
        <v>0</v>
      </c>
      <c r="AB60" s="130">
        <v>0</v>
      </c>
      <c r="AC60" s="130">
        <v>0</v>
      </c>
      <c r="AD60" s="130">
        <v>0</v>
      </c>
      <c r="AE60" s="130">
        <v>0</v>
      </c>
      <c r="AF60" s="130">
        <v>0</v>
      </c>
      <c r="AG60" s="130">
        <v>0</v>
      </c>
      <c r="AH60" s="130">
        <v>0</v>
      </c>
      <c r="AI60" s="130">
        <v>0</v>
      </c>
      <c r="AJ60" s="130">
        <v>0</v>
      </c>
      <c r="AK60" s="130">
        <v>0</v>
      </c>
      <c r="AL60" s="130">
        <v>0</v>
      </c>
      <c r="AM60" s="130">
        <v>50</v>
      </c>
      <c r="AN60" s="130">
        <v>58</v>
      </c>
      <c r="AO60" s="130">
        <v>66</v>
      </c>
      <c r="AP60" s="130">
        <v>74</v>
      </c>
      <c r="AQ60" s="130">
        <v>82</v>
      </c>
      <c r="AR60" s="130">
        <v>90</v>
      </c>
      <c r="AS60" s="130">
        <v>98</v>
      </c>
      <c r="AT60" s="130">
        <v>106</v>
      </c>
      <c r="AU60" s="130">
        <v>114</v>
      </c>
      <c r="AV60" s="130">
        <v>122</v>
      </c>
      <c r="AW60" s="130">
        <v>130</v>
      </c>
      <c r="AX60" s="130">
        <v>138</v>
      </c>
      <c r="AY60" s="130">
        <v>146</v>
      </c>
      <c r="AZ60" s="130">
        <v>154</v>
      </c>
      <c r="BA60" s="130">
        <v>162</v>
      </c>
      <c r="BB60" s="130">
        <v>170</v>
      </c>
      <c r="BC60" s="130">
        <v>178</v>
      </c>
      <c r="BD60" s="130">
        <v>186</v>
      </c>
      <c r="BE60" s="130">
        <v>194</v>
      </c>
      <c r="BF60" s="130">
        <v>202</v>
      </c>
      <c r="BG60" s="130">
        <v>210</v>
      </c>
      <c r="BH60" s="130">
        <v>218</v>
      </c>
      <c r="BI60" s="130">
        <v>226</v>
      </c>
      <c r="BJ60" s="130">
        <v>234</v>
      </c>
      <c r="BK60" s="130">
        <v>242</v>
      </c>
      <c r="BL60" s="130">
        <v>250</v>
      </c>
      <c r="BM60" s="130">
        <v>258</v>
      </c>
      <c r="BN60" s="130">
        <v>266</v>
      </c>
      <c r="BO60" s="130">
        <v>274</v>
      </c>
      <c r="BP60" s="130">
        <v>282</v>
      </c>
      <c r="BQ60" s="130">
        <v>290</v>
      </c>
      <c r="BR60" s="130">
        <v>298</v>
      </c>
      <c r="BS60" s="130">
        <v>306</v>
      </c>
      <c r="BT60" s="130">
        <v>314</v>
      </c>
      <c r="BU60" s="130">
        <v>322</v>
      </c>
      <c r="BV60" s="130">
        <v>330</v>
      </c>
      <c r="BW60" s="130">
        <v>338</v>
      </c>
      <c r="BX60" s="130">
        <v>0</v>
      </c>
      <c r="BY60" s="130">
        <v>0</v>
      </c>
      <c r="BZ60" s="130">
        <v>0</v>
      </c>
      <c r="CA60" s="130">
        <v>0</v>
      </c>
      <c r="CB60" s="130">
        <v>0</v>
      </c>
      <c r="CC60" s="130">
        <v>0</v>
      </c>
      <c r="CD60" s="130">
        <v>0</v>
      </c>
      <c r="CE60" s="130">
        <v>0</v>
      </c>
      <c r="CF60" s="130">
        <v>0</v>
      </c>
    </row>
    <row r="61" spans="2:84" x14ac:dyDescent="0.3">
      <c r="B61" s="13">
        <v>61</v>
      </c>
      <c r="H61" s="1" t="s">
        <v>8</v>
      </c>
      <c r="I61" s="1" t="s">
        <v>27</v>
      </c>
      <c r="M61" s="53" t="s">
        <v>28</v>
      </c>
      <c r="O61" s="82"/>
      <c r="P61" s="85">
        <v>45627</v>
      </c>
      <c r="Q61" s="90" t="s">
        <v>5</v>
      </c>
      <c r="W61" s="34"/>
    </row>
    <row r="62" spans="2:84" x14ac:dyDescent="0.3">
      <c r="B62" s="13">
        <v>62</v>
      </c>
      <c r="H62" s="1" t="s">
        <v>26</v>
      </c>
      <c r="I62" s="1" t="s">
        <v>30</v>
      </c>
      <c r="M62" s="53" t="s">
        <v>29</v>
      </c>
      <c r="P62" s="10">
        <v>16</v>
      </c>
      <c r="W62" s="34"/>
    </row>
    <row r="63" spans="2:84" x14ac:dyDescent="0.3">
      <c r="B63" s="13">
        <v>63</v>
      </c>
      <c r="H63" s="1" t="s">
        <v>8</v>
      </c>
      <c r="I63" s="1" t="s">
        <v>32</v>
      </c>
      <c r="M63" s="53" t="s">
        <v>28</v>
      </c>
      <c r="O63" s="82"/>
      <c r="P63" s="85"/>
      <c r="Q63" s="90" t="s">
        <v>5</v>
      </c>
      <c r="W63" s="34"/>
    </row>
    <row r="64" spans="2:84" x14ac:dyDescent="0.3">
      <c r="B64" s="13">
        <v>64</v>
      </c>
      <c r="H64" s="1" t="s">
        <v>26</v>
      </c>
      <c r="I64" s="1" t="s">
        <v>30</v>
      </c>
      <c r="M64" s="53" t="s">
        <v>29</v>
      </c>
      <c r="P64" s="10">
        <v>52</v>
      </c>
      <c r="W64" s="34"/>
    </row>
    <row r="65" spans="2:84" x14ac:dyDescent="0.3">
      <c r="B65" s="13">
        <v>65</v>
      </c>
      <c r="H65" s="1" t="s">
        <v>26</v>
      </c>
      <c r="I65" s="1" t="s">
        <v>31</v>
      </c>
      <c r="M65" s="53" t="s">
        <v>455</v>
      </c>
      <c r="V65" s="83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</row>
    <row r="66" spans="2:84" x14ac:dyDescent="0.3">
      <c r="B66" s="13">
        <v>66</v>
      </c>
      <c r="H66" s="1" t="s">
        <v>26</v>
      </c>
      <c r="I66" s="1" t="s">
        <v>33</v>
      </c>
      <c r="W66" s="34"/>
    </row>
    <row r="67" spans="2:84" x14ac:dyDescent="0.3">
      <c r="B67" s="13">
        <v>67</v>
      </c>
      <c r="H67" s="1" t="s">
        <v>26</v>
      </c>
      <c r="I67" s="1" t="s">
        <v>33</v>
      </c>
      <c r="J67" s="1" t="s">
        <v>35</v>
      </c>
      <c r="M67" s="53" t="s">
        <v>455</v>
      </c>
      <c r="O67" s="82"/>
      <c r="P67" s="84">
        <v>50</v>
      </c>
      <c r="W67" s="34"/>
    </row>
    <row r="68" spans="2:84" x14ac:dyDescent="0.3">
      <c r="B68" s="13">
        <v>68</v>
      </c>
      <c r="H68" s="1" t="s">
        <v>26</v>
      </c>
      <c r="I68" s="1" t="s">
        <v>33</v>
      </c>
      <c r="J68" s="1" t="s">
        <v>36</v>
      </c>
      <c r="M68" s="53" t="s">
        <v>455</v>
      </c>
      <c r="O68" s="82"/>
      <c r="P68" s="84">
        <v>8</v>
      </c>
      <c r="W68" s="34"/>
    </row>
    <row r="69" spans="2:84" x14ac:dyDescent="0.3">
      <c r="B69" s="13">
        <v>69</v>
      </c>
      <c r="H69" s="1" t="s">
        <v>26</v>
      </c>
      <c r="I69" s="1" t="s">
        <v>33</v>
      </c>
      <c r="J69" s="1" t="s">
        <v>37</v>
      </c>
      <c r="M69" s="53" t="s">
        <v>38</v>
      </c>
      <c r="O69" s="82"/>
      <c r="P69" s="84">
        <v>1</v>
      </c>
      <c r="W69" s="34"/>
    </row>
    <row r="70" spans="2:84" x14ac:dyDescent="0.3">
      <c r="B70" s="13">
        <v>70</v>
      </c>
      <c r="H70" s="1" t="s">
        <v>26</v>
      </c>
      <c r="I70" s="1" t="s">
        <v>33</v>
      </c>
      <c r="J70" s="1" t="s">
        <v>39</v>
      </c>
      <c r="M70" s="53" t="s">
        <v>40</v>
      </c>
      <c r="O70" s="82"/>
      <c r="P70" s="84">
        <v>2</v>
      </c>
      <c r="Q70" s="90" t="s">
        <v>5</v>
      </c>
      <c r="W70" s="34"/>
    </row>
    <row r="71" spans="2:84" x14ac:dyDescent="0.3">
      <c r="B71" s="13">
        <v>71</v>
      </c>
      <c r="H71" s="1" t="s">
        <v>26</v>
      </c>
      <c r="I71" s="1" t="s">
        <v>33</v>
      </c>
      <c r="J71" s="1" t="s">
        <v>34</v>
      </c>
      <c r="M71" s="53" t="s">
        <v>455</v>
      </c>
      <c r="O71" s="82"/>
      <c r="P71" s="84">
        <v>1200</v>
      </c>
      <c r="W71" s="34"/>
    </row>
    <row r="72" spans="2:84" s="2" customFormat="1" x14ac:dyDescent="0.3">
      <c r="B72" s="126">
        <v>72</v>
      </c>
      <c r="H72" s="2" t="s">
        <v>26</v>
      </c>
      <c r="I72" s="2" t="s">
        <v>506</v>
      </c>
      <c r="M72" s="127" t="s">
        <v>455</v>
      </c>
      <c r="O72" s="8"/>
      <c r="P72" s="128"/>
      <c r="Q72" s="129"/>
      <c r="U72" s="130">
        <v>7178</v>
      </c>
      <c r="X72" s="130">
        <v>0</v>
      </c>
      <c r="Y72" s="130">
        <v>0</v>
      </c>
      <c r="Z72" s="130">
        <v>0</v>
      </c>
      <c r="AA72" s="130">
        <v>0</v>
      </c>
      <c r="AB72" s="130">
        <v>0</v>
      </c>
      <c r="AC72" s="130">
        <v>0</v>
      </c>
      <c r="AD72" s="130">
        <v>0</v>
      </c>
      <c r="AE72" s="130">
        <v>0</v>
      </c>
      <c r="AF72" s="130">
        <v>0</v>
      </c>
      <c r="AG72" s="130">
        <v>0</v>
      </c>
      <c r="AH72" s="130">
        <v>0</v>
      </c>
      <c r="AI72" s="130">
        <v>0</v>
      </c>
      <c r="AJ72" s="130">
        <v>0</v>
      </c>
      <c r="AK72" s="130">
        <v>0</v>
      </c>
      <c r="AL72" s="130">
        <v>0</v>
      </c>
      <c r="AM72" s="130">
        <v>50</v>
      </c>
      <c r="AN72" s="130">
        <v>58</v>
      </c>
      <c r="AO72" s="130">
        <v>66</v>
      </c>
      <c r="AP72" s="130">
        <v>74</v>
      </c>
      <c r="AQ72" s="130">
        <v>82</v>
      </c>
      <c r="AR72" s="130">
        <v>90</v>
      </c>
      <c r="AS72" s="130">
        <v>98</v>
      </c>
      <c r="AT72" s="130">
        <v>106</v>
      </c>
      <c r="AU72" s="130">
        <v>114</v>
      </c>
      <c r="AV72" s="130">
        <v>122</v>
      </c>
      <c r="AW72" s="130">
        <v>130</v>
      </c>
      <c r="AX72" s="130">
        <v>138</v>
      </c>
      <c r="AY72" s="130">
        <v>146</v>
      </c>
      <c r="AZ72" s="130">
        <v>154</v>
      </c>
      <c r="BA72" s="130">
        <v>162</v>
      </c>
      <c r="BB72" s="130">
        <v>170</v>
      </c>
      <c r="BC72" s="130">
        <v>178</v>
      </c>
      <c r="BD72" s="130">
        <v>186</v>
      </c>
      <c r="BE72" s="130">
        <v>194</v>
      </c>
      <c r="BF72" s="130">
        <v>202</v>
      </c>
      <c r="BG72" s="130">
        <v>210</v>
      </c>
      <c r="BH72" s="130">
        <v>218</v>
      </c>
      <c r="BI72" s="130">
        <v>226</v>
      </c>
      <c r="BJ72" s="130">
        <v>234</v>
      </c>
      <c r="BK72" s="130">
        <v>242</v>
      </c>
      <c r="BL72" s="130">
        <v>250</v>
      </c>
      <c r="BM72" s="130">
        <v>258</v>
      </c>
      <c r="BN72" s="130">
        <v>266</v>
      </c>
      <c r="BO72" s="130">
        <v>274</v>
      </c>
      <c r="BP72" s="130">
        <v>282</v>
      </c>
      <c r="BQ72" s="130">
        <v>290</v>
      </c>
      <c r="BR72" s="130">
        <v>298</v>
      </c>
      <c r="BS72" s="130">
        <v>306</v>
      </c>
      <c r="BT72" s="130">
        <v>314</v>
      </c>
      <c r="BU72" s="130">
        <v>322</v>
      </c>
      <c r="BV72" s="130">
        <v>330</v>
      </c>
      <c r="BW72" s="130">
        <v>338</v>
      </c>
      <c r="BX72" s="130">
        <v>0</v>
      </c>
      <c r="BY72" s="130">
        <v>0</v>
      </c>
      <c r="BZ72" s="130">
        <v>0</v>
      </c>
      <c r="CA72" s="130">
        <v>0</v>
      </c>
      <c r="CB72" s="130">
        <v>0</v>
      </c>
      <c r="CC72" s="130">
        <v>0</v>
      </c>
      <c r="CD72" s="130">
        <v>0</v>
      </c>
      <c r="CE72" s="130">
        <v>0</v>
      </c>
      <c r="CF72" s="130">
        <v>0</v>
      </c>
    </row>
    <row r="73" spans="2:84" x14ac:dyDescent="0.3">
      <c r="B73" s="13">
        <v>73</v>
      </c>
      <c r="H73" s="1" t="s">
        <v>8</v>
      </c>
      <c r="I73" s="1" t="s">
        <v>27</v>
      </c>
      <c r="M73" s="53" t="s">
        <v>28</v>
      </c>
      <c r="O73" s="82"/>
      <c r="P73" s="85">
        <v>45627</v>
      </c>
      <c r="Q73" s="90" t="s">
        <v>5</v>
      </c>
      <c r="W73" s="34"/>
    </row>
    <row r="74" spans="2:84" x14ac:dyDescent="0.3">
      <c r="B74" s="13">
        <v>74</v>
      </c>
      <c r="H74" s="1" t="s">
        <v>26</v>
      </c>
      <c r="I74" s="1" t="s">
        <v>30</v>
      </c>
      <c r="M74" s="53" t="s">
        <v>29</v>
      </c>
      <c r="P74" s="10">
        <v>16</v>
      </c>
      <c r="W74" s="34"/>
    </row>
    <row r="75" spans="2:84" x14ac:dyDescent="0.3">
      <c r="B75" s="13">
        <v>75</v>
      </c>
      <c r="H75" s="1" t="s">
        <v>8</v>
      </c>
      <c r="I75" s="1" t="s">
        <v>32</v>
      </c>
      <c r="M75" s="53" t="s">
        <v>28</v>
      </c>
      <c r="O75" s="82"/>
      <c r="P75" s="85"/>
      <c r="Q75" s="90" t="s">
        <v>5</v>
      </c>
      <c r="W75" s="34"/>
    </row>
    <row r="76" spans="2:84" x14ac:dyDescent="0.3">
      <c r="B76" s="13">
        <v>76</v>
      </c>
      <c r="H76" s="1" t="s">
        <v>26</v>
      </c>
      <c r="I76" s="1" t="s">
        <v>30</v>
      </c>
      <c r="M76" s="53" t="s">
        <v>29</v>
      </c>
      <c r="P76" s="10">
        <v>52</v>
      </c>
      <c r="W76" s="34"/>
    </row>
    <row r="77" spans="2:84" x14ac:dyDescent="0.3">
      <c r="B77" s="13">
        <v>77</v>
      </c>
      <c r="H77" s="1" t="s">
        <v>26</v>
      </c>
      <c r="I77" s="1" t="s">
        <v>31</v>
      </c>
      <c r="M77" s="53" t="s">
        <v>455</v>
      </c>
      <c r="V77" s="83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</row>
    <row r="78" spans="2:84" x14ac:dyDescent="0.3">
      <c r="B78" s="13">
        <v>78</v>
      </c>
      <c r="H78" s="1" t="s">
        <v>26</v>
      </c>
      <c r="I78" s="1" t="s">
        <v>33</v>
      </c>
      <c r="W78" s="34"/>
    </row>
    <row r="79" spans="2:84" x14ac:dyDescent="0.3">
      <c r="B79" s="13">
        <v>79</v>
      </c>
      <c r="H79" s="1" t="s">
        <v>26</v>
      </c>
      <c r="I79" s="1" t="s">
        <v>33</v>
      </c>
      <c r="J79" s="1" t="s">
        <v>35</v>
      </c>
      <c r="M79" s="53" t="s">
        <v>455</v>
      </c>
      <c r="O79" s="82"/>
      <c r="P79" s="84">
        <v>50</v>
      </c>
      <c r="W79" s="34"/>
    </row>
    <row r="80" spans="2:84" x14ac:dyDescent="0.3">
      <c r="B80" s="13">
        <v>80</v>
      </c>
      <c r="H80" s="1" t="s">
        <v>26</v>
      </c>
      <c r="I80" s="1" t="s">
        <v>33</v>
      </c>
      <c r="J80" s="1" t="s">
        <v>36</v>
      </c>
      <c r="M80" s="53" t="s">
        <v>455</v>
      </c>
      <c r="O80" s="82"/>
      <c r="P80" s="84">
        <v>8</v>
      </c>
      <c r="W80" s="34"/>
    </row>
    <row r="81" spans="2:84" x14ac:dyDescent="0.3">
      <c r="B81" s="13">
        <v>81</v>
      </c>
      <c r="H81" s="1" t="s">
        <v>26</v>
      </c>
      <c r="I81" s="1" t="s">
        <v>33</v>
      </c>
      <c r="J81" s="1" t="s">
        <v>37</v>
      </c>
      <c r="M81" s="53" t="s">
        <v>38</v>
      </c>
      <c r="O81" s="82"/>
      <c r="P81" s="84">
        <v>1</v>
      </c>
      <c r="W81" s="34"/>
    </row>
    <row r="82" spans="2:84" x14ac:dyDescent="0.3">
      <c r="B82" s="13">
        <v>82</v>
      </c>
      <c r="H82" s="1" t="s">
        <v>26</v>
      </c>
      <c r="I82" s="1" t="s">
        <v>33</v>
      </c>
      <c r="J82" s="1" t="s">
        <v>39</v>
      </c>
      <c r="M82" s="53" t="s">
        <v>40</v>
      </c>
      <c r="O82" s="82"/>
      <c r="P82" s="84">
        <v>2</v>
      </c>
      <c r="Q82" s="90" t="s">
        <v>5</v>
      </c>
      <c r="W82" s="34"/>
    </row>
    <row r="83" spans="2:84" x14ac:dyDescent="0.3">
      <c r="B83" s="13">
        <v>83</v>
      </c>
      <c r="H83" s="1" t="s">
        <v>26</v>
      </c>
      <c r="I83" s="1" t="s">
        <v>33</v>
      </c>
      <c r="J83" s="1" t="s">
        <v>34</v>
      </c>
      <c r="M83" s="53" t="s">
        <v>455</v>
      </c>
      <c r="O83" s="82"/>
      <c r="P83" s="84">
        <v>1200</v>
      </c>
      <c r="W83" s="34"/>
    </row>
    <row r="84" spans="2:84" x14ac:dyDescent="0.3">
      <c r="B84" s="13">
        <v>84</v>
      </c>
    </row>
    <row r="85" spans="2:84" x14ac:dyDescent="0.3">
      <c r="B85" s="13">
        <v>85</v>
      </c>
      <c r="H85" s="1" t="s">
        <v>41</v>
      </c>
      <c r="M85" s="53" t="s">
        <v>18</v>
      </c>
      <c r="P85" s="72"/>
      <c r="U85" s="5">
        <v>89881976.803055093</v>
      </c>
      <c r="X85" s="5">
        <v>0</v>
      </c>
      <c r="Y85" s="5">
        <v>0</v>
      </c>
      <c r="Z85" s="5">
        <v>0</v>
      </c>
      <c r="AA85" s="5">
        <v>0</v>
      </c>
      <c r="AB85" s="5">
        <v>148060</v>
      </c>
      <c r="AC85" s="5">
        <v>207284</v>
      </c>
      <c r="AD85" s="5">
        <v>266508</v>
      </c>
      <c r="AE85" s="5">
        <v>332246.64</v>
      </c>
      <c r="AF85" s="5">
        <v>392655.12</v>
      </c>
      <c r="AG85" s="5">
        <v>453063.60000000003</v>
      </c>
      <c r="AH85" s="5">
        <v>513472.07999999996</v>
      </c>
      <c r="AI85" s="5">
        <v>573880.56000000006</v>
      </c>
      <c r="AJ85" s="5">
        <v>634289.04</v>
      </c>
      <c r="AK85" s="5">
        <v>708591.47039999999</v>
      </c>
      <c r="AL85" s="5">
        <v>770208.12</v>
      </c>
      <c r="AM85" s="5">
        <v>831824.7696</v>
      </c>
      <c r="AN85" s="5">
        <v>946501.81920000003</v>
      </c>
      <c r="AO85" s="5">
        <v>1016608.1327999999</v>
      </c>
      <c r="AP85" s="5">
        <v>1086714.4464</v>
      </c>
      <c r="AQ85" s="5">
        <v>1179957.1751999999</v>
      </c>
      <c r="AR85" s="5">
        <v>1251465.6150720001</v>
      </c>
      <c r="AS85" s="5">
        <v>1322974.0549439997</v>
      </c>
      <c r="AT85" s="5">
        <v>1394482.4948159999</v>
      </c>
      <c r="AU85" s="5">
        <v>1465990.9346879998</v>
      </c>
      <c r="AV85" s="5">
        <v>1537499.3745599999</v>
      </c>
      <c r="AW85" s="5">
        <v>1641187.9707206397</v>
      </c>
      <c r="AX85" s="5">
        <v>1714126.5793900797</v>
      </c>
      <c r="AY85" s="5">
        <v>1787065.18805952</v>
      </c>
      <c r="AZ85" s="5">
        <v>1860003.7967289595</v>
      </c>
      <c r="BA85" s="5">
        <v>1932942.4053983998</v>
      </c>
      <c r="BB85" s="5">
        <v>2005881.0140678401</v>
      </c>
      <c r="BC85" s="5">
        <v>2120396.0151920253</v>
      </c>
      <c r="BD85" s="5">
        <v>2194793.3960348545</v>
      </c>
      <c r="BE85" s="5">
        <v>2269190.7768776831</v>
      </c>
      <c r="BF85" s="5">
        <v>2343588.1577205127</v>
      </c>
      <c r="BG85" s="5">
        <v>2417985.5385633404</v>
      </c>
      <c r="BH85" s="5">
        <v>2492382.9194061696</v>
      </c>
      <c r="BI85" s="5">
        <v>2618115.9062539781</v>
      </c>
      <c r="BJ85" s="5">
        <v>2694001.2347136638</v>
      </c>
      <c r="BK85" s="5">
        <v>2769886.5631733495</v>
      </c>
      <c r="BL85" s="5">
        <v>2845771.8916330347</v>
      </c>
      <c r="BM85" s="5">
        <v>2921657.2200927199</v>
      </c>
      <c r="BN85" s="5">
        <v>2997542.5485524056</v>
      </c>
      <c r="BO85" s="5">
        <v>3134896.4345523319</v>
      </c>
      <c r="BP85" s="5">
        <v>3212299.469581211</v>
      </c>
      <c r="BQ85" s="5">
        <v>3289702.5046100905</v>
      </c>
      <c r="BR85" s="5">
        <v>3367105.5396389696</v>
      </c>
      <c r="BS85" s="5">
        <v>3444508.5746678486</v>
      </c>
      <c r="BT85" s="5">
        <v>3521911.6096967268</v>
      </c>
      <c r="BU85" s="5">
        <v>3671300.9376201187</v>
      </c>
      <c r="BV85" s="5">
        <v>3750252.0333495755</v>
      </c>
      <c r="BW85" s="5">
        <v>3829203.1290790327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</row>
    <row r="86" spans="2:84" s="2" customFormat="1" x14ac:dyDescent="0.3">
      <c r="B86" s="126">
        <v>86</v>
      </c>
      <c r="H86" s="2" t="s">
        <v>41</v>
      </c>
      <c r="I86" s="2" t="s">
        <v>501</v>
      </c>
      <c r="M86" s="127" t="s">
        <v>18</v>
      </c>
      <c r="O86" s="8"/>
      <c r="P86" s="72"/>
      <c r="Q86" s="129"/>
      <c r="U86" s="130">
        <v>22733874.342805736</v>
      </c>
      <c r="X86" s="130">
        <v>0</v>
      </c>
      <c r="Y86" s="130">
        <v>0</v>
      </c>
      <c r="Z86" s="130">
        <v>0</v>
      </c>
      <c r="AA86" s="130">
        <v>0</v>
      </c>
      <c r="AB86" s="130">
        <v>41020</v>
      </c>
      <c r="AC86" s="130">
        <v>57428</v>
      </c>
      <c r="AD86" s="130">
        <v>73836</v>
      </c>
      <c r="AE86" s="130">
        <v>92048.88</v>
      </c>
      <c r="AF86" s="130">
        <v>108785.04</v>
      </c>
      <c r="AG86" s="130">
        <v>125521.20000000001</v>
      </c>
      <c r="AH86" s="130">
        <v>142257.35999999999</v>
      </c>
      <c r="AI86" s="130">
        <v>158993.52000000002</v>
      </c>
      <c r="AJ86" s="130">
        <v>175729.68</v>
      </c>
      <c r="AK86" s="130">
        <v>196315.15680000003</v>
      </c>
      <c r="AL86" s="130">
        <v>213386.04</v>
      </c>
      <c r="AM86" s="130">
        <v>230456.92319999996</v>
      </c>
      <c r="AN86" s="130">
        <v>247527.8064</v>
      </c>
      <c r="AO86" s="130">
        <v>264598.68959999998</v>
      </c>
      <c r="AP86" s="130">
        <v>281669.57280000002</v>
      </c>
      <c r="AQ86" s="130">
        <v>304715.26512</v>
      </c>
      <c r="AR86" s="130">
        <v>322127.56598399999</v>
      </c>
      <c r="AS86" s="130">
        <v>339539.86684799998</v>
      </c>
      <c r="AT86" s="130">
        <v>356952.16771199997</v>
      </c>
      <c r="AU86" s="130">
        <v>374364.46857600001</v>
      </c>
      <c r="AV86" s="130">
        <v>391776.76943999995</v>
      </c>
      <c r="AW86" s="130">
        <v>417372.85171007994</v>
      </c>
      <c r="AX86" s="130">
        <v>435133.3985913599</v>
      </c>
      <c r="AY86" s="130">
        <v>452893.94547263987</v>
      </c>
      <c r="AZ86" s="130">
        <v>470654.49235392001</v>
      </c>
      <c r="BA86" s="130">
        <v>488415.03923520003</v>
      </c>
      <c r="BB86" s="130">
        <v>506175.58611648</v>
      </c>
      <c r="BC86" s="130">
        <v>534414.85565771512</v>
      </c>
      <c r="BD86" s="130">
        <v>552530.61347662075</v>
      </c>
      <c r="BE86" s="130">
        <v>570646.37129552639</v>
      </c>
      <c r="BF86" s="130">
        <v>588762.12911443203</v>
      </c>
      <c r="BG86" s="130">
        <v>606877.88693333755</v>
      </c>
      <c r="BH86" s="130">
        <v>624993.6447522433</v>
      </c>
      <c r="BI86" s="130">
        <v>655971.59062257176</v>
      </c>
      <c r="BJ86" s="130">
        <v>674449.66359785548</v>
      </c>
      <c r="BK86" s="130">
        <v>692927.73657313921</v>
      </c>
      <c r="BL86" s="130">
        <v>711405.80954842304</v>
      </c>
      <c r="BM86" s="130">
        <v>729883.88252370665</v>
      </c>
      <c r="BN86" s="130">
        <v>748361.95549899037</v>
      </c>
      <c r="BO86" s="130">
        <v>782176.8290437595</v>
      </c>
      <c r="BP86" s="130">
        <v>801024.4634785488</v>
      </c>
      <c r="BQ86" s="130">
        <v>819872.0979133381</v>
      </c>
      <c r="BR86" s="130">
        <v>838719.73234812776</v>
      </c>
      <c r="BS86" s="130">
        <v>857567.36678291694</v>
      </c>
      <c r="BT86" s="130">
        <v>876415.00121770625</v>
      </c>
      <c r="BU86" s="130">
        <v>913167.88836554578</v>
      </c>
      <c r="BV86" s="130">
        <v>932392.47548903094</v>
      </c>
      <c r="BW86" s="130">
        <v>951617.06261251599</v>
      </c>
      <c r="BX86" s="130">
        <v>0</v>
      </c>
      <c r="BY86" s="130">
        <v>0</v>
      </c>
      <c r="BZ86" s="130">
        <v>0</v>
      </c>
      <c r="CA86" s="130">
        <v>0</v>
      </c>
      <c r="CB86" s="130">
        <v>0</v>
      </c>
      <c r="CC86" s="130">
        <v>0</v>
      </c>
      <c r="CD86" s="130">
        <v>0</v>
      </c>
      <c r="CE86" s="130">
        <v>0</v>
      </c>
      <c r="CF86" s="130">
        <v>0</v>
      </c>
    </row>
    <row r="87" spans="2:84" x14ac:dyDescent="0.3">
      <c r="B87" s="13">
        <v>87</v>
      </c>
      <c r="H87" s="1" t="s">
        <v>41</v>
      </c>
      <c r="I87" s="1" t="s">
        <v>464</v>
      </c>
      <c r="M87" s="53" t="s">
        <v>18</v>
      </c>
      <c r="U87" s="5">
        <v>3912753.6045882115</v>
      </c>
      <c r="X87" s="5">
        <v>0</v>
      </c>
      <c r="Y87" s="5">
        <v>0</v>
      </c>
      <c r="Z87" s="5">
        <v>0</v>
      </c>
      <c r="AA87" s="5">
        <v>0</v>
      </c>
      <c r="AB87" s="5">
        <v>7060</v>
      </c>
      <c r="AC87" s="5">
        <v>9884</v>
      </c>
      <c r="AD87" s="5">
        <v>12708</v>
      </c>
      <c r="AE87" s="5">
        <v>15842.640000000001</v>
      </c>
      <c r="AF87" s="5">
        <v>18723.12</v>
      </c>
      <c r="AG87" s="5">
        <v>21603.600000000002</v>
      </c>
      <c r="AH87" s="5">
        <v>24484.079999999998</v>
      </c>
      <c r="AI87" s="5">
        <v>27364.559999999998</v>
      </c>
      <c r="AJ87" s="5">
        <v>30245.040000000001</v>
      </c>
      <c r="AK87" s="5">
        <v>33788.030400000003</v>
      </c>
      <c r="AL87" s="5">
        <v>36726.119999999995</v>
      </c>
      <c r="AM87" s="5">
        <v>39664.209600000002</v>
      </c>
      <c r="AN87" s="5">
        <v>42602.299199999994</v>
      </c>
      <c r="AO87" s="5">
        <v>45540.388800000001</v>
      </c>
      <c r="AP87" s="5">
        <v>48478.4784</v>
      </c>
      <c r="AQ87" s="5">
        <v>52444.899359999996</v>
      </c>
      <c r="AR87" s="5">
        <v>55441.750752</v>
      </c>
      <c r="AS87" s="5">
        <v>58438.602143999989</v>
      </c>
      <c r="AT87" s="5">
        <v>61435.453535999994</v>
      </c>
      <c r="AU87" s="5">
        <v>64432.304927999998</v>
      </c>
      <c r="AV87" s="5">
        <v>67429.156319999995</v>
      </c>
      <c r="AW87" s="5">
        <v>71834.527866239994</v>
      </c>
      <c r="AX87" s="5">
        <v>74891.316286079993</v>
      </c>
      <c r="AY87" s="5">
        <v>77948.104705919992</v>
      </c>
      <c r="AZ87" s="5">
        <v>81004.893125759991</v>
      </c>
      <c r="BA87" s="5">
        <v>84061.681545599989</v>
      </c>
      <c r="BB87" s="5">
        <v>87118.469965439988</v>
      </c>
      <c r="BC87" s="5">
        <v>91978.763552985605</v>
      </c>
      <c r="BD87" s="5">
        <v>95096.687741222398</v>
      </c>
      <c r="BE87" s="5">
        <v>98214.611929459192</v>
      </c>
      <c r="BF87" s="5">
        <v>101332.53611769601</v>
      </c>
      <c r="BG87" s="5">
        <v>104450.46030593281</v>
      </c>
      <c r="BH87" s="5">
        <v>107568.3844941696</v>
      </c>
      <c r="BI87" s="5">
        <v>112900.03485605452</v>
      </c>
      <c r="BJ87" s="5">
        <v>116080.31752805607</v>
      </c>
      <c r="BK87" s="5">
        <v>119260.60020005761</v>
      </c>
      <c r="BL87" s="5">
        <v>122440.88287205914</v>
      </c>
      <c r="BM87" s="5">
        <v>125621.16554406067</v>
      </c>
      <c r="BN87" s="5">
        <v>128801.44821606221</v>
      </c>
      <c r="BO87" s="5">
        <v>134621.365505825</v>
      </c>
      <c r="BP87" s="5">
        <v>137865.25383126657</v>
      </c>
      <c r="BQ87" s="5">
        <v>141109.14215670814</v>
      </c>
      <c r="BR87" s="5">
        <v>144353.03048214971</v>
      </c>
      <c r="BS87" s="5">
        <v>147596.91880759125</v>
      </c>
      <c r="BT87" s="5">
        <v>150840.80713303282</v>
      </c>
      <c r="BU87" s="5">
        <v>157166.38936764389</v>
      </c>
      <c r="BV87" s="5">
        <v>160475.1554595943</v>
      </c>
      <c r="BW87" s="5">
        <v>163783.92155154468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</row>
    <row r="88" spans="2:84" x14ac:dyDescent="0.3">
      <c r="B88" s="13">
        <v>88</v>
      </c>
      <c r="H88" s="1" t="s">
        <v>41</v>
      </c>
      <c r="I88" s="1" t="s">
        <v>465</v>
      </c>
      <c r="M88" s="53" t="s">
        <v>18</v>
      </c>
      <c r="U88" s="5">
        <v>9421644.6569404528</v>
      </c>
      <c r="X88" s="5">
        <v>0</v>
      </c>
      <c r="Y88" s="5">
        <v>0</v>
      </c>
      <c r="Z88" s="5">
        <v>0</v>
      </c>
      <c r="AA88" s="5">
        <v>0</v>
      </c>
      <c r="AB88" s="5">
        <v>17000</v>
      </c>
      <c r="AC88" s="5">
        <v>23800</v>
      </c>
      <c r="AD88" s="5">
        <v>30600</v>
      </c>
      <c r="AE88" s="5">
        <v>38148</v>
      </c>
      <c r="AF88" s="5">
        <v>45084</v>
      </c>
      <c r="AG88" s="5">
        <v>52020</v>
      </c>
      <c r="AH88" s="5">
        <v>58956</v>
      </c>
      <c r="AI88" s="5">
        <v>65892</v>
      </c>
      <c r="AJ88" s="5">
        <v>72828</v>
      </c>
      <c r="AK88" s="5">
        <v>81359.28</v>
      </c>
      <c r="AL88" s="5">
        <v>88434</v>
      </c>
      <c r="AM88" s="5">
        <v>95508.72</v>
      </c>
      <c r="AN88" s="5">
        <v>102583.43999999999</v>
      </c>
      <c r="AO88" s="5">
        <v>109658.16</v>
      </c>
      <c r="AP88" s="5">
        <v>116732.87999999999</v>
      </c>
      <c r="AQ88" s="5">
        <v>126283.75199999999</v>
      </c>
      <c r="AR88" s="5">
        <v>133499.9664</v>
      </c>
      <c r="AS88" s="5">
        <v>140716.18079999997</v>
      </c>
      <c r="AT88" s="5">
        <v>147932.3952</v>
      </c>
      <c r="AU88" s="5">
        <v>155148.6096</v>
      </c>
      <c r="AV88" s="5">
        <v>162364.82399999999</v>
      </c>
      <c r="AW88" s="5">
        <v>172972.65916799998</v>
      </c>
      <c r="AX88" s="5">
        <v>180333.19785599998</v>
      </c>
      <c r="AY88" s="5">
        <v>187693.73654399998</v>
      </c>
      <c r="AZ88" s="5">
        <v>195054.27523199999</v>
      </c>
      <c r="BA88" s="5">
        <v>202414.81391999999</v>
      </c>
      <c r="BB88" s="5">
        <v>209775.35260799999</v>
      </c>
      <c r="BC88" s="5">
        <v>221478.60912191999</v>
      </c>
      <c r="BD88" s="5">
        <v>228986.35858368</v>
      </c>
      <c r="BE88" s="5">
        <v>236494.10804543999</v>
      </c>
      <c r="BF88" s="5">
        <v>244001.85750720001</v>
      </c>
      <c r="BG88" s="5">
        <v>251509.60696896003</v>
      </c>
      <c r="BH88" s="5">
        <v>259017.35643072001</v>
      </c>
      <c r="BI88" s="5">
        <v>271855.6080103296</v>
      </c>
      <c r="BJ88" s="5">
        <v>279513.5124613248</v>
      </c>
      <c r="BK88" s="5">
        <v>287171.41691232001</v>
      </c>
      <c r="BL88" s="5">
        <v>294829.32136331522</v>
      </c>
      <c r="BM88" s="5">
        <v>302487.22581431043</v>
      </c>
      <c r="BN88" s="5">
        <v>310145.13026530558</v>
      </c>
      <c r="BO88" s="5">
        <v>324159.09541062679</v>
      </c>
      <c r="BP88" s="5">
        <v>331970.15795064188</v>
      </c>
      <c r="BQ88" s="5">
        <v>339781.22049065697</v>
      </c>
      <c r="BR88" s="5">
        <v>347592.28303067212</v>
      </c>
      <c r="BS88" s="5">
        <v>355403.34557068715</v>
      </c>
      <c r="BT88" s="5">
        <v>363214.40811070229</v>
      </c>
      <c r="BU88" s="5">
        <v>378445.98006373178</v>
      </c>
      <c r="BV88" s="5">
        <v>386413.26385454717</v>
      </c>
      <c r="BW88" s="5">
        <v>394380.54764536256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</row>
    <row r="89" spans="2:84" x14ac:dyDescent="0.3">
      <c r="B89" s="13">
        <v>89</v>
      </c>
      <c r="H89" s="1" t="s">
        <v>41</v>
      </c>
      <c r="I89" s="1" t="s">
        <v>466</v>
      </c>
      <c r="M89" s="53" t="s">
        <v>18</v>
      </c>
      <c r="U89" s="5">
        <v>1086260.2075060757</v>
      </c>
      <c r="X89" s="5">
        <v>0</v>
      </c>
      <c r="Y89" s="5">
        <v>0</v>
      </c>
      <c r="Z89" s="5">
        <v>0</v>
      </c>
      <c r="AA89" s="5">
        <v>0</v>
      </c>
      <c r="AB89" s="5">
        <v>1960</v>
      </c>
      <c r="AC89" s="5">
        <v>2744</v>
      </c>
      <c r="AD89" s="5">
        <v>3528</v>
      </c>
      <c r="AE89" s="5">
        <v>4398.2400000000007</v>
      </c>
      <c r="AF89" s="5">
        <v>5197.92</v>
      </c>
      <c r="AG89" s="5">
        <v>5997.6</v>
      </c>
      <c r="AH89" s="5">
        <v>6797.28</v>
      </c>
      <c r="AI89" s="5">
        <v>7596.96</v>
      </c>
      <c r="AJ89" s="5">
        <v>8396.6400000000012</v>
      </c>
      <c r="AK89" s="5">
        <v>9380.2464</v>
      </c>
      <c r="AL89" s="5">
        <v>10195.92</v>
      </c>
      <c r="AM89" s="5">
        <v>11011.5936</v>
      </c>
      <c r="AN89" s="5">
        <v>11827.267199999998</v>
      </c>
      <c r="AO89" s="5">
        <v>12642.9408</v>
      </c>
      <c r="AP89" s="5">
        <v>13458.614399999999</v>
      </c>
      <c r="AQ89" s="5">
        <v>14559.77376</v>
      </c>
      <c r="AR89" s="5">
        <v>15391.760832</v>
      </c>
      <c r="AS89" s="5">
        <v>16223.747903999998</v>
      </c>
      <c r="AT89" s="5">
        <v>17055.734976</v>
      </c>
      <c r="AU89" s="5">
        <v>17887.722048</v>
      </c>
      <c r="AV89" s="5">
        <v>18719.70912</v>
      </c>
      <c r="AW89" s="5">
        <v>19942.730115840001</v>
      </c>
      <c r="AX89" s="5">
        <v>20791.356929279998</v>
      </c>
      <c r="AY89" s="5">
        <v>21639.98374272</v>
      </c>
      <c r="AZ89" s="5">
        <v>22488.610556159998</v>
      </c>
      <c r="BA89" s="5">
        <v>23337.2373696</v>
      </c>
      <c r="BB89" s="5">
        <v>24185.864183039997</v>
      </c>
      <c r="BC89" s="5">
        <v>25535.1808164096</v>
      </c>
      <c r="BD89" s="5">
        <v>26400.780166118398</v>
      </c>
      <c r="BE89" s="5">
        <v>27266.379515827197</v>
      </c>
      <c r="BF89" s="5">
        <v>28131.978865536003</v>
      </c>
      <c r="BG89" s="5">
        <v>28997.578215244801</v>
      </c>
      <c r="BH89" s="5">
        <v>29863.177564953599</v>
      </c>
      <c r="BI89" s="5">
        <v>31343.352452955649</v>
      </c>
      <c r="BJ89" s="5">
        <v>32226.263789658624</v>
      </c>
      <c r="BK89" s="5">
        <v>33109.175126361602</v>
      </c>
      <c r="BL89" s="5">
        <v>33992.086463064581</v>
      </c>
      <c r="BM89" s="5">
        <v>34874.997799767552</v>
      </c>
      <c r="BN89" s="5">
        <v>35757.909136470531</v>
      </c>
      <c r="BO89" s="5">
        <v>37373.636882636973</v>
      </c>
      <c r="BP89" s="5">
        <v>38274.206446074</v>
      </c>
      <c r="BQ89" s="5">
        <v>39174.776009511043</v>
      </c>
      <c r="BR89" s="5">
        <v>40075.345572948077</v>
      </c>
      <c r="BS89" s="5">
        <v>40975.915136385105</v>
      </c>
      <c r="BT89" s="5">
        <v>41876.484699822147</v>
      </c>
      <c r="BU89" s="5">
        <v>43632.595348524366</v>
      </c>
      <c r="BV89" s="5">
        <v>44551.176303230146</v>
      </c>
      <c r="BW89" s="5">
        <v>45469.757257935918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</row>
    <row r="90" spans="2:84" x14ac:dyDescent="0.3">
      <c r="B90" s="13">
        <v>90</v>
      </c>
      <c r="H90" s="1" t="s">
        <v>41</v>
      </c>
      <c r="I90" s="1" t="s">
        <v>467</v>
      </c>
      <c r="M90" s="53" t="s">
        <v>18</v>
      </c>
      <c r="U90" s="5">
        <v>2771071.9579236633</v>
      </c>
      <c r="X90" s="5">
        <v>0</v>
      </c>
      <c r="Y90" s="5">
        <v>0</v>
      </c>
      <c r="Z90" s="5">
        <v>0</v>
      </c>
      <c r="AA90" s="5">
        <v>0</v>
      </c>
      <c r="AB90" s="5">
        <v>5000</v>
      </c>
      <c r="AC90" s="5">
        <v>7000</v>
      </c>
      <c r="AD90" s="5">
        <v>9000</v>
      </c>
      <c r="AE90" s="5">
        <v>11220</v>
      </c>
      <c r="AF90" s="5">
        <v>13260</v>
      </c>
      <c r="AG90" s="5">
        <v>15300</v>
      </c>
      <c r="AH90" s="5">
        <v>17340</v>
      </c>
      <c r="AI90" s="5">
        <v>19380</v>
      </c>
      <c r="AJ90" s="5">
        <v>21420</v>
      </c>
      <c r="AK90" s="5">
        <v>23929.200000000001</v>
      </c>
      <c r="AL90" s="5">
        <v>26009.999999999996</v>
      </c>
      <c r="AM90" s="5">
        <v>28090.800000000003</v>
      </c>
      <c r="AN90" s="5">
        <v>30171.599999999999</v>
      </c>
      <c r="AO90" s="5">
        <v>32252.400000000001</v>
      </c>
      <c r="AP90" s="5">
        <v>34333.199999999997</v>
      </c>
      <c r="AQ90" s="5">
        <v>37142.28</v>
      </c>
      <c r="AR90" s="5">
        <v>39264.696000000004</v>
      </c>
      <c r="AS90" s="5">
        <v>41387.111999999994</v>
      </c>
      <c r="AT90" s="5">
        <v>43509.527999999998</v>
      </c>
      <c r="AU90" s="5">
        <v>45631.943999999996</v>
      </c>
      <c r="AV90" s="5">
        <v>47754.36</v>
      </c>
      <c r="AW90" s="5">
        <v>50874.311519999996</v>
      </c>
      <c r="AX90" s="5">
        <v>53039.175839999996</v>
      </c>
      <c r="AY90" s="5">
        <v>55204.040159999997</v>
      </c>
      <c r="AZ90" s="5">
        <v>57368.904479999997</v>
      </c>
      <c r="BA90" s="5">
        <v>59533.768799999998</v>
      </c>
      <c r="BB90" s="5">
        <v>61698.633119999999</v>
      </c>
      <c r="BC90" s="5">
        <v>65140.767388799999</v>
      </c>
      <c r="BD90" s="5">
        <v>67348.928995199996</v>
      </c>
      <c r="BE90" s="5">
        <v>69557.090601599994</v>
      </c>
      <c r="BF90" s="5">
        <v>71765.252208000005</v>
      </c>
      <c r="BG90" s="5">
        <v>73973.413814400003</v>
      </c>
      <c r="BH90" s="5">
        <v>76181.5754208</v>
      </c>
      <c r="BI90" s="5">
        <v>79957.531767744003</v>
      </c>
      <c r="BJ90" s="5">
        <v>82209.856606271991</v>
      </c>
      <c r="BK90" s="5">
        <v>84462.181444800008</v>
      </c>
      <c r="BL90" s="5">
        <v>86714.50628332801</v>
      </c>
      <c r="BM90" s="5">
        <v>88966.831121855997</v>
      </c>
      <c r="BN90" s="5">
        <v>91219.155960384</v>
      </c>
      <c r="BO90" s="5">
        <v>95340.910414890226</v>
      </c>
      <c r="BP90" s="5">
        <v>97638.281750188777</v>
      </c>
      <c r="BQ90" s="5">
        <v>99935.653085487342</v>
      </c>
      <c r="BR90" s="5">
        <v>102233.02442078591</v>
      </c>
      <c r="BS90" s="5">
        <v>104530.39575608446</v>
      </c>
      <c r="BT90" s="5">
        <v>106827.76709138302</v>
      </c>
      <c r="BU90" s="5">
        <v>111307.64119521523</v>
      </c>
      <c r="BV90" s="5">
        <v>113650.95995721975</v>
      </c>
      <c r="BW90" s="5">
        <v>115994.27871922428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</row>
    <row r="91" spans="2:84" x14ac:dyDescent="0.3">
      <c r="B91" s="13">
        <v>91</v>
      </c>
      <c r="H91" s="1" t="s">
        <v>41</v>
      </c>
      <c r="I91" s="1" t="s">
        <v>468</v>
      </c>
      <c r="M91" s="53" t="s">
        <v>18</v>
      </c>
      <c r="U91" s="5">
        <v>2771071.9579236633</v>
      </c>
      <c r="X91" s="5">
        <v>0</v>
      </c>
      <c r="Y91" s="5">
        <v>0</v>
      </c>
      <c r="Z91" s="5">
        <v>0</v>
      </c>
      <c r="AA91" s="5">
        <v>0</v>
      </c>
      <c r="AB91" s="5">
        <v>5000</v>
      </c>
      <c r="AC91" s="5">
        <v>7000</v>
      </c>
      <c r="AD91" s="5">
        <v>9000</v>
      </c>
      <c r="AE91" s="5">
        <v>11220</v>
      </c>
      <c r="AF91" s="5">
        <v>13260</v>
      </c>
      <c r="AG91" s="5">
        <v>15300</v>
      </c>
      <c r="AH91" s="5">
        <v>17340</v>
      </c>
      <c r="AI91" s="5">
        <v>19380</v>
      </c>
      <c r="AJ91" s="5">
        <v>21420</v>
      </c>
      <c r="AK91" s="5">
        <v>23929.200000000001</v>
      </c>
      <c r="AL91" s="5">
        <v>26009.999999999996</v>
      </c>
      <c r="AM91" s="5">
        <v>28090.800000000003</v>
      </c>
      <c r="AN91" s="5">
        <v>30171.599999999999</v>
      </c>
      <c r="AO91" s="5">
        <v>32252.400000000001</v>
      </c>
      <c r="AP91" s="5">
        <v>34333.199999999997</v>
      </c>
      <c r="AQ91" s="5">
        <v>37142.28</v>
      </c>
      <c r="AR91" s="5">
        <v>39264.696000000004</v>
      </c>
      <c r="AS91" s="5">
        <v>41387.111999999994</v>
      </c>
      <c r="AT91" s="5">
        <v>43509.527999999998</v>
      </c>
      <c r="AU91" s="5">
        <v>45631.943999999996</v>
      </c>
      <c r="AV91" s="5">
        <v>47754.36</v>
      </c>
      <c r="AW91" s="5">
        <v>50874.311519999996</v>
      </c>
      <c r="AX91" s="5">
        <v>53039.175839999996</v>
      </c>
      <c r="AY91" s="5">
        <v>55204.040159999997</v>
      </c>
      <c r="AZ91" s="5">
        <v>57368.904479999997</v>
      </c>
      <c r="BA91" s="5">
        <v>59533.768799999998</v>
      </c>
      <c r="BB91" s="5">
        <v>61698.633119999999</v>
      </c>
      <c r="BC91" s="5">
        <v>65140.767388799999</v>
      </c>
      <c r="BD91" s="5">
        <v>67348.928995199996</v>
      </c>
      <c r="BE91" s="5">
        <v>69557.090601599994</v>
      </c>
      <c r="BF91" s="5">
        <v>71765.252208000005</v>
      </c>
      <c r="BG91" s="5">
        <v>73973.413814400003</v>
      </c>
      <c r="BH91" s="5">
        <v>76181.5754208</v>
      </c>
      <c r="BI91" s="5">
        <v>79957.531767744003</v>
      </c>
      <c r="BJ91" s="5">
        <v>82209.856606271991</v>
      </c>
      <c r="BK91" s="5">
        <v>84462.181444800008</v>
      </c>
      <c r="BL91" s="5">
        <v>86714.50628332801</v>
      </c>
      <c r="BM91" s="5">
        <v>88966.831121855997</v>
      </c>
      <c r="BN91" s="5">
        <v>91219.155960384</v>
      </c>
      <c r="BO91" s="5">
        <v>95340.910414890226</v>
      </c>
      <c r="BP91" s="5">
        <v>97638.281750188777</v>
      </c>
      <c r="BQ91" s="5">
        <v>99935.653085487342</v>
      </c>
      <c r="BR91" s="5">
        <v>102233.02442078591</v>
      </c>
      <c r="BS91" s="5">
        <v>104530.39575608446</v>
      </c>
      <c r="BT91" s="5">
        <v>106827.76709138302</v>
      </c>
      <c r="BU91" s="5">
        <v>111307.64119521523</v>
      </c>
      <c r="BV91" s="5">
        <v>113650.95995721975</v>
      </c>
      <c r="BW91" s="5">
        <v>115994.27871922428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</row>
    <row r="92" spans="2:84" x14ac:dyDescent="0.3">
      <c r="B92" s="13">
        <v>92</v>
      </c>
      <c r="H92" s="1" t="s">
        <v>41</v>
      </c>
      <c r="I92" s="1" t="s">
        <v>469</v>
      </c>
      <c r="M92" s="53" t="s">
        <v>18</v>
      </c>
      <c r="U92" s="5">
        <v>2771071.9579236633</v>
      </c>
      <c r="X92" s="5">
        <v>0</v>
      </c>
      <c r="Y92" s="5">
        <v>0</v>
      </c>
      <c r="Z92" s="5">
        <v>0</v>
      </c>
      <c r="AA92" s="5">
        <v>0</v>
      </c>
      <c r="AB92" s="5">
        <v>5000</v>
      </c>
      <c r="AC92" s="5">
        <v>7000</v>
      </c>
      <c r="AD92" s="5">
        <v>9000</v>
      </c>
      <c r="AE92" s="5">
        <v>11220</v>
      </c>
      <c r="AF92" s="5">
        <v>13260</v>
      </c>
      <c r="AG92" s="5">
        <v>15300</v>
      </c>
      <c r="AH92" s="5">
        <v>17340</v>
      </c>
      <c r="AI92" s="5">
        <v>19380</v>
      </c>
      <c r="AJ92" s="5">
        <v>21420</v>
      </c>
      <c r="AK92" s="5">
        <v>23929.200000000001</v>
      </c>
      <c r="AL92" s="5">
        <v>26009.999999999996</v>
      </c>
      <c r="AM92" s="5">
        <v>28090.800000000003</v>
      </c>
      <c r="AN92" s="5">
        <v>30171.599999999999</v>
      </c>
      <c r="AO92" s="5">
        <v>32252.400000000001</v>
      </c>
      <c r="AP92" s="5">
        <v>34333.199999999997</v>
      </c>
      <c r="AQ92" s="5">
        <v>37142.28</v>
      </c>
      <c r="AR92" s="5">
        <v>39264.696000000004</v>
      </c>
      <c r="AS92" s="5">
        <v>41387.111999999994</v>
      </c>
      <c r="AT92" s="5">
        <v>43509.527999999998</v>
      </c>
      <c r="AU92" s="5">
        <v>45631.943999999996</v>
      </c>
      <c r="AV92" s="5">
        <v>47754.36</v>
      </c>
      <c r="AW92" s="5">
        <v>50874.311519999996</v>
      </c>
      <c r="AX92" s="5">
        <v>53039.175839999996</v>
      </c>
      <c r="AY92" s="5">
        <v>55204.040159999997</v>
      </c>
      <c r="AZ92" s="5">
        <v>57368.904479999997</v>
      </c>
      <c r="BA92" s="5">
        <v>59533.768799999998</v>
      </c>
      <c r="BB92" s="5">
        <v>61698.633119999999</v>
      </c>
      <c r="BC92" s="5">
        <v>65140.767388799999</v>
      </c>
      <c r="BD92" s="5">
        <v>67348.928995199996</v>
      </c>
      <c r="BE92" s="5">
        <v>69557.090601599994</v>
      </c>
      <c r="BF92" s="5">
        <v>71765.252208000005</v>
      </c>
      <c r="BG92" s="5">
        <v>73973.413814400003</v>
      </c>
      <c r="BH92" s="5">
        <v>76181.5754208</v>
      </c>
      <c r="BI92" s="5">
        <v>79957.531767744003</v>
      </c>
      <c r="BJ92" s="5">
        <v>82209.856606271991</v>
      </c>
      <c r="BK92" s="5">
        <v>84462.181444800008</v>
      </c>
      <c r="BL92" s="5">
        <v>86714.50628332801</v>
      </c>
      <c r="BM92" s="5">
        <v>88966.831121855997</v>
      </c>
      <c r="BN92" s="5">
        <v>91219.155960384</v>
      </c>
      <c r="BO92" s="5">
        <v>95340.910414890226</v>
      </c>
      <c r="BP92" s="5">
        <v>97638.281750188777</v>
      </c>
      <c r="BQ92" s="5">
        <v>99935.653085487342</v>
      </c>
      <c r="BR92" s="5">
        <v>102233.02442078591</v>
      </c>
      <c r="BS92" s="5">
        <v>104530.39575608446</v>
      </c>
      <c r="BT92" s="5">
        <v>106827.76709138302</v>
      </c>
      <c r="BU92" s="5">
        <v>111307.64119521523</v>
      </c>
      <c r="BV92" s="5">
        <v>113650.95995721975</v>
      </c>
      <c r="BW92" s="5">
        <v>115994.27871922428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</row>
    <row r="93" spans="2:84" s="26" customFormat="1" ht="12" x14ac:dyDescent="0.25">
      <c r="B93" s="13"/>
      <c r="M93" s="55"/>
      <c r="N93" s="44" t="s">
        <v>21</v>
      </c>
      <c r="O93" s="45"/>
      <c r="P93" s="46"/>
      <c r="Q93" s="89"/>
      <c r="U93" s="41"/>
      <c r="V93" s="42"/>
      <c r="W93" s="43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</row>
    <row r="94" spans="2:84" x14ac:dyDescent="0.3">
      <c r="B94" s="13">
        <v>94</v>
      </c>
      <c r="H94" s="1" t="s">
        <v>41</v>
      </c>
      <c r="I94" s="1" t="s">
        <v>135</v>
      </c>
      <c r="M94" s="53" t="s">
        <v>16</v>
      </c>
      <c r="W94" s="34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</row>
    <row r="95" spans="2:84" x14ac:dyDescent="0.3">
      <c r="B95" s="13">
        <v>95</v>
      </c>
      <c r="H95" s="1" t="s">
        <v>41</v>
      </c>
      <c r="I95" s="1" t="s">
        <v>135</v>
      </c>
      <c r="J95" s="1" t="s">
        <v>464</v>
      </c>
      <c r="M95" s="53" t="s">
        <v>16</v>
      </c>
      <c r="O95" s="82"/>
      <c r="P95" s="86">
        <v>0.02</v>
      </c>
      <c r="W95" s="34"/>
      <c r="X95" s="99">
        <v>1</v>
      </c>
      <c r="Y95" s="99">
        <v>1</v>
      </c>
      <c r="Z95" s="99">
        <v>1</v>
      </c>
      <c r="AA95" s="99">
        <v>1</v>
      </c>
      <c r="AB95" s="99">
        <v>1</v>
      </c>
      <c r="AC95" s="99">
        <v>1</v>
      </c>
      <c r="AD95" s="99">
        <v>1.02</v>
      </c>
      <c r="AE95" s="99">
        <v>1.02</v>
      </c>
      <c r="AF95" s="99">
        <v>1.02</v>
      </c>
      <c r="AG95" s="99">
        <v>1.02</v>
      </c>
      <c r="AH95" s="99">
        <v>1.02</v>
      </c>
      <c r="AI95" s="99">
        <v>1.02</v>
      </c>
      <c r="AJ95" s="99">
        <v>1.0404</v>
      </c>
      <c r="AK95" s="99">
        <v>1.0404</v>
      </c>
      <c r="AL95" s="99">
        <v>1.0404</v>
      </c>
      <c r="AM95" s="99">
        <v>1.0404</v>
      </c>
      <c r="AN95" s="99">
        <v>1.0404</v>
      </c>
      <c r="AO95" s="99">
        <v>1.0404</v>
      </c>
      <c r="AP95" s="99">
        <v>1.0612079999999999</v>
      </c>
      <c r="AQ95" s="99">
        <v>1.0612079999999999</v>
      </c>
      <c r="AR95" s="99">
        <v>1.0612079999999999</v>
      </c>
      <c r="AS95" s="99">
        <v>1.0612079999999999</v>
      </c>
      <c r="AT95" s="99">
        <v>1.0612079999999999</v>
      </c>
      <c r="AU95" s="99">
        <v>1.0612079999999999</v>
      </c>
      <c r="AV95" s="99">
        <v>1.08243216</v>
      </c>
      <c r="AW95" s="99">
        <v>1.08243216</v>
      </c>
      <c r="AX95" s="99">
        <v>1.08243216</v>
      </c>
      <c r="AY95" s="99">
        <v>1.08243216</v>
      </c>
      <c r="AZ95" s="99">
        <v>1.08243216</v>
      </c>
      <c r="BA95" s="99">
        <v>1.08243216</v>
      </c>
      <c r="BB95" s="99">
        <v>1.1040808032</v>
      </c>
      <c r="BC95" s="99">
        <v>1.1040808032</v>
      </c>
      <c r="BD95" s="99">
        <v>1.1040808032</v>
      </c>
      <c r="BE95" s="99">
        <v>1.1040808032</v>
      </c>
      <c r="BF95" s="99">
        <v>1.1040808032</v>
      </c>
      <c r="BG95" s="99">
        <v>1.1040808032</v>
      </c>
      <c r="BH95" s="99">
        <v>1.1261624192640001</v>
      </c>
      <c r="BI95" s="99">
        <v>1.1261624192640001</v>
      </c>
      <c r="BJ95" s="99">
        <v>1.1261624192640001</v>
      </c>
      <c r="BK95" s="99">
        <v>1.1261624192640001</v>
      </c>
      <c r="BL95" s="99">
        <v>1.1261624192640001</v>
      </c>
      <c r="BM95" s="99">
        <v>1.1261624192640001</v>
      </c>
      <c r="BN95" s="99">
        <v>1.1486856676492798</v>
      </c>
      <c r="BO95" s="99">
        <v>1.1486856676492798</v>
      </c>
      <c r="BP95" s="99">
        <v>1.1486856676492798</v>
      </c>
      <c r="BQ95" s="99">
        <v>1.1486856676492798</v>
      </c>
      <c r="BR95" s="99">
        <v>1.1486856676492798</v>
      </c>
      <c r="BS95" s="99">
        <v>1.1486856676492798</v>
      </c>
      <c r="BT95" s="99">
        <v>1.1716593810022655</v>
      </c>
      <c r="BU95" s="99">
        <v>1.1716593810022655</v>
      </c>
      <c r="BV95" s="99">
        <v>1.1716593810022655</v>
      </c>
      <c r="BW95" s="99">
        <v>1.1716593810022655</v>
      </c>
      <c r="BX95" s="99">
        <v>0</v>
      </c>
      <c r="BY95" s="99">
        <v>0</v>
      </c>
      <c r="BZ95" s="99">
        <v>0</v>
      </c>
      <c r="CA95" s="99">
        <v>0</v>
      </c>
      <c r="CB95" s="99">
        <v>0</v>
      </c>
      <c r="CC95" s="99">
        <v>0</v>
      </c>
      <c r="CD95" s="99">
        <v>0</v>
      </c>
      <c r="CE95" s="99">
        <v>0</v>
      </c>
      <c r="CF95" s="99">
        <v>0</v>
      </c>
    </row>
    <row r="96" spans="2:84" x14ac:dyDescent="0.3">
      <c r="B96" s="13">
        <v>96</v>
      </c>
      <c r="H96" s="1" t="s">
        <v>41</v>
      </c>
      <c r="I96" s="1" t="s">
        <v>135</v>
      </c>
      <c r="J96" s="1" t="s">
        <v>465</v>
      </c>
      <c r="M96" s="53" t="s">
        <v>16</v>
      </c>
      <c r="O96" s="82"/>
      <c r="P96" s="86">
        <v>0.02</v>
      </c>
      <c r="W96" s="34"/>
      <c r="X96" s="99">
        <v>1</v>
      </c>
      <c r="Y96" s="99">
        <v>1</v>
      </c>
      <c r="Z96" s="99">
        <v>1</v>
      </c>
      <c r="AA96" s="99">
        <v>1</v>
      </c>
      <c r="AB96" s="99">
        <v>1</v>
      </c>
      <c r="AC96" s="99">
        <v>1</v>
      </c>
      <c r="AD96" s="99">
        <v>1.02</v>
      </c>
      <c r="AE96" s="99">
        <v>1.02</v>
      </c>
      <c r="AF96" s="99">
        <v>1.02</v>
      </c>
      <c r="AG96" s="99">
        <v>1.02</v>
      </c>
      <c r="AH96" s="99">
        <v>1.02</v>
      </c>
      <c r="AI96" s="99">
        <v>1.02</v>
      </c>
      <c r="AJ96" s="99">
        <v>1.0404</v>
      </c>
      <c r="AK96" s="99">
        <v>1.0404</v>
      </c>
      <c r="AL96" s="99">
        <v>1.0404</v>
      </c>
      <c r="AM96" s="99">
        <v>1.0404</v>
      </c>
      <c r="AN96" s="99">
        <v>1.0404</v>
      </c>
      <c r="AO96" s="99">
        <v>1.0404</v>
      </c>
      <c r="AP96" s="99">
        <v>1.0612079999999999</v>
      </c>
      <c r="AQ96" s="99">
        <v>1.0612079999999999</v>
      </c>
      <c r="AR96" s="99">
        <v>1.0612079999999999</v>
      </c>
      <c r="AS96" s="99">
        <v>1.0612079999999999</v>
      </c>
      <c r="AT96" s="99">
        <v>1.0612079999999999</v>
      </c>
      <c r="AU96" s="99">
        <v>1.0612079999999999</v>
      </c>
      <c r="AV96" s="99">
        <v>1.08243216</v>
      </c>
      <c r="AW96" s="99">
        <v>1.08243216</v>
      </c>
      <c r="AX96" s="99">
        <v>1.08243216</v>
      </c>
      <c r="AY96" s="99">
        <v>1.08243216</v>
      </c>
      <c r="AZ96" s="99">
        <v>1.08243216</v>
      </c>
      <c r="BA96" s="99">
        <v>1.08243216</v>
      </c>
      <c r="BB96" s="99">
        <v>1.1040808032</v>
      </c>
      <c r="BC96" s="99">
        <v>1.1040808032</v>
      </c>
      <c r="BD96" s="99">
        <v>1.1040808032</v>
      </c>
      <c r="BE96" s="99">
        <v>1.1040808032</v>
      </c>
      <c r="BF96" s="99">
        <v>1.1040808032</v>
      </c>
      <c r="BG96" s="99">
        <v>1.1040808032</v>
      </c>
      <c r="BH96" s="99">
        <v>1.1261624192640001</v>
      </c>
      <c r="BI96" s="99">
        <v>1.1261624192640001</v>
      </c>
      <c r="BJ96" s="99">
        <v>1.1261624192640001</v>
      </c>
      <c r="BK96" s="99">
        <v>1.1261624192640001</v>
      </c>
      <c r="BL96" s="99">
        <v>1.1261624192640001</v>
      </c>
      <c r="BM96" s="99">
        <v>1.1261624192640001</v>
      </c>
      <c r="BN96" s="99">
        <v>1.1486856676492798</v>
      </c>
      <c r="BO96" s="99">
        <v>1.1486856676492798</v>
      </c>
      <c r="BP96" s="99">
        <v>1.1486856676492798</v>
      </c>
      <c r="BQ96" s="99">
        <v>1.1486856676492798</v>
      </c>
      <c r="BR96" s="99">
        <v>1.1486856676492798</v>
      </c>
      <c r="BS96" s="99">
        <v>1.1486856676492798</v>
      </c>
      <c r="BT96" s="99">
        <v>1.1716593810022655</v>
      </c>
      <c r="BU96" s="99">
        <v>1.1716593810022655</v>
      </c>
      <c r="BV96" s="99">
        <v>1.1716593810022655</v>
      </c>
      <c r="BW96" s="99">
        <v>1.1716593810022655</v>
      </c>
      <c r="BX96" s="99">
        <v>0</v>
      </c>
      <c r="BY96" s="99">
        <v>0</v>
      </c>
      <c r="BZ96" s="99">
        <v>0</v>
      </c>
      <c r="CA96" s="99">
        <v>0</v>
      </c>
      <c r="CB96" s="99">
        <v>0</v>
      </c>
      <c r="CC96" s="99">
        <v>0</v>
      </c>
      <c r="CD96" s="99">
        <v>0</v>
      </c>
      <c r="CE96" s="99">
        <v>0</v>
      </c>
      <c r="CF96" s="99">
        <v>0</v>
      </c>
    </row>
    <row r="97" spans="2:84" x14ac:dyDescent="0.3">
      <c r="B97" s="13">
        <v>97</v>
      </c>
      <c r="H97" s="1" t="s">
        <v>41</v>
      </c>
      <c r="I97" s="1" t="s">
        <v>135</v>
      </c>
      <c r="J97" s="1" t="s">
        <v>466</v>
      </c>
      <c r="M97" s="53" t="s">
        <v>16</v>
      </c>
      <c r="O97" s="82"/>
      <c r="P97" s="86">
        <v>0.02</v>
      </c>
      <c r="W97" s="34"/>
      <c r="X97" s="99">
        <v>1</v>
      </c>
      <c r="Y97" s="99">
        <v>1</v>
      </c>
      <c r="Z97" s="99">
        <v>1</v>
      </c>
      <c r="AA97" s="99">
        <v>1</v>
      </c>
      <c r="AB97" s="99">
        <v>1</v>
      </c>
      <c r="AC97" s="99">
        <v>1</v>
      </c>
      <c r="AD97" s="99">
        <v>1.02</v>
      </c>
      <c r="AE97" s="99">
        <v>1.02</v>
      </c>
      <c r="AF97" s="99">
        <v>1.02</v>
      </c>
      <c r="AG97" s="99">
        <v>1.02</v>
      </c>
      <c r="AH97" s="99">
        <v>1.02</v>
      </c>
      <c r="AI97" s="99">
        <v>1.02</v>
      </c>
      <c r="AJ97" s="99">
        <v>1.0404</v>
      </c>
      <c r="AK97" s="99">
        <v>1.0404</v>
      </c>
      <c r="AL97" s="99">
        <v>1.0404</v>
      </c>
      <c r="AM97" s="99">
        <v>1.0404</v>
      </c>
      <c r="AN97" s="99">
        <v>1.0404</v>
      </c>
      <c r="AO97" s="99">
        <v>1.0404</v>
      </c>
      <c r="AP97" s="99">
        <v>1.0612079999999999</v>
      </c>
      <c r="AQ97" s="99">
        <v>1.0612079999999999</v>
      </c>
      <c r="AR97" s="99">
        <v>1.0612079999999999</v>
      </c>
      <c r="AS97" s="99">
        <v>1.0612079999999999</v>
      </c>
      <c r="AT97" s="99">
        <v>1.0612079999999999</v>
      </c>
      <c r="AU97" s="99">
        <v>1.0612079999999999</v>
      </c>
      <c r="AV97" s="99">
        <v>1.08243216</v>
      </c>
      <c r="AW97" s="99">
        <v>1.08243216</v>
      </c>
      <c r="AX97" s="99">
        <v>1.08243216</v>
      </c>
      <c r="AY97" s="99">
        <v>1.08243216</v>
      </c>
      <c r="AZ97" s="99">
        <v>1.08243216</v>
      </c>
      <c r="BA97" s="99">
        <v>1.08243216</v>
      </c>
      <c r="BB97" s="99">
        <v>1.1040808032</v>
      </c>
      <c r="BC97" s="99">
        <v>1.1040808032</v>
      </c>
      <c r="BD97" s="99">
        <v>1.1040808032</v>
      </c>
      <c r="BE97" s="99">
        <v>1.1040808032</v>
      </c>
      <c r="BF97" s="99">
        <v>1.1040808032</v>
      </c>
      <c r="BG97" s="99">
        <v>1.1040808032</v>
      </c>
      <c r="BH97" s="99">
        <v>1.1261624192640001</v>
      </c>
      <c r="BI97" s="99">
        <v>1.1261624192640001</v>
      </c>
      <c r="BJ97" s="99">
        <v>1.1261624192640001</v>
      </c>
      <c r="BK97" s="99">
        <v>1.1261624192640001</v>
      </c>
      <c r="BL97" s="99">
        <v>1.1261624192640001</v>
      </c>
      <c r="BM97" s="99">
        <v>1.1261624192640001</v>
      </c>
      <c r="BN97" s="99">
        <v>1.1486856676492798</v>
      </c>
      <c r="BO97" s="99">
        <v>1.1486856676492798</v>
      </c>
      <c r="BP97" s="99">
        <v>1.1486856676492798</v>
      </c>
      <c r="BQ97" s="99">
        <v>1.1486856676492798</v>
      </c>
      <c r="BR97" s="99">
        <v>1.1486856676492798</v>
      </c>
      <c r="BS97" s="99">
        <v>1.1486856676492798</v>
      </c>
      <c r="BT97" s="99">
        <v>1.1716593810022655</v>
      </c>
      <c r="BU97" s="99">
        <v>1.1716593810022655</v>
      </c>
      <c r="BV97" s="99">
        <v>1.1716593810022655</v>
      </c>
      <c r="BW97" s="99">
        <v>1.1716593810022655</v>
      </c>
      <c r="BX97" s="99">
        <v>0</v>
      </c>
      <c r="BY97" s="99">
        <v>0</v>
      </c>
      <c r="BZ97" s="99">
        <v>0</v>
      </c>
      <c r="CA97" s="99">
        <v>0</v>
      </c>
      <c r="CB97" s="99">
        <v>0</v>
      </c>
      <c r="CC97" s="99">
        <v>0</v>
      </c>
      <c r="CD97" s="99">
        <v>0</v>
      </c>
      <c r="CE97" s="99">
        <v>0</v>
      </c>
      <c r="CF97" s="99">
        <v>0</v>
      </c>
    </row>
    <row r="98" spans="2:84" x14ac:dyDescent="0.3">
      <c r="B98" s="13">
        <v>98</v>
      </c>
      <c r="H98" s="1" t="s">
        <v>41</v>
      </c>
      <c r="I98" s="1" t="s">
        <v>135</v>
      </c>
      <c r="J98" s="1" t="s">
        <v>467</v>
      </c>
      <c r="M98" s="53" t="s">
        <v>16</v>
      </c>
      <c r="O98" s="82"/>
      <c r="P98" s="86">
        <v>0.02</v>
      </c>
      <c r="W98" s="34"/>
      <c r="X98" s="99">
        <v>1</v>
      </c>
      <c r="Y98" s="99">
        <v>1</v>
      </c>
      <c r="Z98" s="99">
        <v>1</v>
      </c>
      <c r="AA98" s="99">
        <v>1</v>
      </c>
      <c r="AB98" s="99">
        <v>1</v>
      </c>
      <c r="AC98" s="99">
        <v>1</v>
      </c>
      <c r="AD98" s="99">
        <v>1.02</v>
      </c>
      <c r="AE98" s="99">
        <v>1.02</v>
      </c>
      <c r="AF98" s="99">
        <v>1.02</v>
      </c>
      <c r="AG98" s="99">
        <v>1.02</v>
      </c>
      <c r="AH98" s="99">
        <v>1.02</v>
      </c>
      <c r="AI98" s="99">
        <v>1.02</v>
      </c>
      <c r="AJ98" s="99">
        <v>1.0404</v>
      </c>
      <c r="AK98" s="99">
        <v>1.0404</v>
      </c>
      <c r="AL98" s="99">
        <v>1.0404</v>
      </c>
      <c r="AM98" s="99">
        <v>1.0404</v>
      </c>
      <c r="AN98" s="99">
        <v>1.0404</v>
      </c>
      <c r="AO98" s="99">
        <v>1.0404</v>
      </c>
      <c r="AP98" s="99">
        <v>1.0612079999999999</v>
      </c>
      <c r="AQ98" s="99">
        <v>1.0612079999999999</v>
      </c>
      <c r="AR98" s="99">
        <v>1.0612079999999999</v>
      </c>
      <c r="AS98" s="99">
        <v>1.0612079999999999</v>
      </c>
      <c r="AT98" s="99">
        <v>1.0612079999999999</v>
      </c>
      <c r="AU98" s="99">
        <v>1.0612079999999999</v>
      </c>
      <c r="AV98" s="99">
        <v>1.08243216</v>
      </c>
      <c r="AW98" s="99">
        <v>1.08243216</v>
      </c>
      <c r="AX98" s="99">
        <v>1.08243216</v>
      </c>
      <c r="AY98" s="99">
        <v>1.08243216</v>
      </c>
      <c r="AZ98" s="99">
        <v>1.08243216</v>
      </c>
      <c r="BA98" s="99">
        <v>1.08243216</v>
      </c>
      <c r="BB98" s="99">
        <v>1.1040808032</v>
      </c>
      <c r="BC98" s="99">
        <v>1.1040808032</v>
      </c>
      <c r="BD98" s="99">
        <v>1.1040808032</v>
      </c>
      <c r="BE98" s="99">
        <v>1.1040808032</v>
      </c>
      <c r="BF98" s="99">
        <v>1.1040808032</v>
      </c>
      <c r="BG98" s="99">
        <v>1.1040808032</v>
      </c>
      <c r="BH98" s="99">
        <v>1.1261624192640001</v>
      </c>
      <c r="BI98" s="99">
        <v>1.1261624192640001</v>
      </c>
      <c r="BJ98" s="99">
        <v>1.1261624192640001</v>
      </c>
      <c r="BK98" s="99">
        <v>1.1261624192640001</v>
      </c>
      <c r="BL98" s="99">
        <v>1.1261624192640001</v>
      </c>
      <c r="BM98" s="99">
        <v>1.1261624192640001</v>
      </c>
      <c r="BN98" s="99">
        <v>1.1486856676492798</v>
      </c>
      <c r="BO98" s="99">
        <v>1.1486856676492798</v>
      </c>
      <c r="BP98" s="99">
        <v>1.1486856676492798</v>
      </c>
      <c r="BQ98" s="99">
        <v>1.1486856676492798</v>
      </c>
      <c r="BR98" s="99">
        <v>1.1486856676492798</v>
      </c>
      <c r="BS98" s="99">
        <v>1.1486856676492798</v>
      </c>
      <c r="BT98" s="99">
        <v>1.1716593810022655</v>
      </c>
      <c r="BU98" s="99">
        <v>1.1716593810022655</v>
      </c>
      <c r="BV98" s="99">
        <v>1.1716593810022655</v>
      </c>
      <c r="BW98" s="99">
        <v>1.1716593810022655</v>
      </c>
      <c r="BX98" s="99">
        <v>0</v>
      </c>
      <c r="BY98" s="99">
        <v>0</v>
      </c>
      <c r="BZ98" s="99">
        <v>0</v>
      </c>
      <c r="CA98" s="99">
        <v>0</v>
      </c>
      <c r="CB98" s="99">
        <v>0</v>
      </c>
      <c r="CC98" s="99">
        <v>0</v>
      </c>
      <c r="CD98" s="99">
        <v>0</v>
      </c>
      <c r="CE98" s="99">
        <v>0</v>
      </c>
      <c r="CF98" s="99">
        <v>0</v>
      </c>
    </row>
    <row r="99" spans="2:84" x14ac:dyDescent="0.3">
      <c r="B99" s="13">
        <v>99</v>
      </c>
      <c r="H99" s="1" t="s">
        <v>41</v>
      </c>
      <c r="I99" s="1" t="s">
        <v>135</v>
      </c>
      <c r="J99" s="1" t="s">
        <v>468</v>
      </c>
      <c r="M99" s="53" t="s">
        <v>16</v>
      </c>
      <c r="O99" s="82"/>
      <c r="P99" s="86">
        <v>0.02</v>
      </c>
      <c r="W99" s="34"/>
      <c r="X99" s="99">
        <v>1</v>
      </c>
      <c r="Y99" s="99">
        <v>1</v>
      </c>
      <c r="Z99" s="99">
        <v>1</v>
      </c>
      <c r="AA99" s="99">
        <v>1</v>
      </c>
      <c r="AB99" s="99">
        <v>1</v>
      </c>
      <c r="AC99" s="99">
        <v>1</v>
      </c>
      <c r="AD99" s="99">
        <v>1.02</v>
      </c>
      <c r="AE99" s="99">
        <v>1.02</v>
      </c>
      <c r="AF99" s="99">
        <v>1.02</v>
      </c>
      <c r="AG99" s="99">
        <v>1.02</v>
      </c>
      <c r="AH99" s="99">
        <v>1.02</v>
      </c>
      <c r="AI99" s="99">
        <v>1.02</v>
      </c>
      <c r="AJ99" s="99">
        <v>1.0404</v>
      </c>
      <c r="AK99" s="99">
        <v>1.0404</v>
      </c>
      <c r="AL99" s="99">
        <v>1.0404</v>
      </c>
      <c r="AM99" s="99">
        <v>1.0404</v>
      </c>
      <c r="AN99" s="99">
        <v>1.0404</v>
      </c>
      <c r="AO99" s="99">
        <v>1.0404</v>
      </c>
      <c r="AP99" s="99">
        <v>1.0612079999999999</v>
      </c>
      <c r="AQ99" s="99">
        <v>1.0612079999999999</v>
      </c>
      <c r="AR99" s="99">
        <v>1.0612079999999999</v>
      </c>
      <c r="AS99" s="99">
        <v>1.0612079999999999</v>
      </c>
      <c r="AT99" s="99">
        <v>1.0612079999999999</v>
      </c>
      <c r="AU99" s="99">
        <v>1.0612079999999999</v>
      </c>
      <c r="AV99" s="99">
        <v>1.08243216</v>
      </c>
      <c r="AW99" s="99">
        <v>1.08243216</v>
      </c>
      <c r="AX99" s="99">
        <v>1.08243216</v>
      </c>
      <c r="AY99" s="99">
        <v>1.08243216</v>
      </c>
      <c r="AZ99" s="99">
        <v>1.08243216</v>
      </c>
      <c r="BA99" s="99">
        <v>1.08243216</v>
      </c>
      <c r="BB99" s="99">
        <v>1.1040808032</v>
      </c>
      <c r="BC99" s="99">
        <v>1.1040808032</v>
      </c>
      <c r="BD99" s="99">
        <v>1.1040808032</v>
      </c>
      <c r="BE99" s="99">
        <v>1.1040808032</v>
      </c>
      <c r="BF99" s="99">
        <v>1.1040808032</v>
      </c>
      <c r="BG99" s="99">
        <v>1.1040808032</v>
      </c>
      <c r="BH99" s="99">
        <v>1.1261624192640001</v>
      </c>
      <c r="BI99" s="99">
        <v>1.1261624192640001</v>
      </c>
      <c r="BJ99" s="99">
        <v>1.1261624192640001</v>
      </c>
      <c r="BK99" s="99">
        <v>1.1261624192640001</v>
      </c>
      <c r="BL99" s="99">
        <v>1.1261624192640001</v>
      </c>
      <c r="BM99" s="99">
        <v>1.1261624192640001</v>
      </c>
      <c r="BN99" s="99">
        <v>1.1486856676492798</v>
      </c>
      <c r="BO99" s="99">
        <v>1.1486856676492798</v>
      </c>
      <c r="BP99" s="99">
        <v>1.1486856676492798</v>
      </c>
      <c r="BQ99" s="99">
        <v>1.1486856676492798</v>
      </c>
      <c r="BR99" s="99">
        <v>1.1486856676492798</v>
      </c>
      <c r="BS99" s="99">
        <v>1.1486856676492798</v>
      </c>
      <c r="BT99" s="99">
        <v>1.1716593810022655</v>
      </c>
      <c r="BU99" s="99">
        <v>1.1716593810022655</v>
      </c>
      <c r="BV99" s="99">
        <v>1.1716593810022655</v>
      </c>
      <c r="BW99" s="99">
        <v>1.1716593810022655</v>
      </c>
      <c r="BX99" s="99">
        <v>0</v>
      </c>
      <c r="BY99" s="99">
        <v>0</v>
      </c>
      <c r="BZ99" s="99">
        <v>0</v>
      </c>
      <c r="CA99" s="99">
        <v>0</v>
      </c>
      <c r="CB99" s="99">
        <v>0</v>
      </c>
      <c r="CC99" s="99">
        <v>0</v>
      </c>
      <c r="CD99" s="99">
        <v>0</v>
      </c>
      <c r="CE99" s="99">
        <v>0</v>
      </c>
      <c r="CF99" s="99">
        <v>0</v>
      </c>
    </row>
    <row r="100" spans="2:84" x14ac:dyDescent="0.3">
      <c r="B100" s="13">
        <v>100</v>
      </c>
      <c r="H100" s="1" t="s">
        <v>41</v>
      </c>
      <c r="I100" s="1" t="s">
        <v>135</v>
      </c>
      <c r="J100" s="1" t="s">
        <v>469</v>
      </c>
      <c r="M100" s="53" t="s">
        <v>16</v>
      </c>
      <c r="O100" s="82"/>
      <c r="P100" s="86">
        <v>0.02</v>
      </c>
      <c r="W100" s="34"/>
      <c r="X100" s="99">
        <v>1</v>
      </c>
      <c r="Y100" s="99">
        <v>1</v>
      </c>
      <c r="Z100" s="99">
        <v>1</v>
      </c>
      <c r="AA100" s="99">
        <v>1</v>
      </c>
      <c r="AB100" s="99">
        <v>1</v>
      </c>
      <c r="AC100" s="99">
        <v>1</v>
      </c>
      <c r="AD100" s="99">
        <v>1.02</v>
      </c>
      <c r="AE100" s="99">
        <v>1.02</v>
      </c>
      <c r="AF100" s="99">
        <v>1.02</v>
      </c>
      <c r="AG100" s="99">
        <v>1.02</v>
      </c>
      <c r="AH100" s="99">
        <v>1.02</v>
      </c>
      <c r="AI100" s="99">
        <v>1.02</v>
      </c>
      <c r="AJ100" s="99">
        <v>1.0404</v>
      </c>
      <c r="AK100" s="99">
        <v>1.0404</v>
      </c>
      <c r="AL100" s="99">
        <v>1.0404</v>
      </c>
      <c r="AM100" s="99">
        <v>1.0404</v>
      </c>
      <c r="AN100" s="99">
        <v>1.0404</v>
      </c>
      <c r="AO100" s="99">
        <v>1.0404</v>
      </c>
      <c r="AP100" s="99">
        <v>1.0612079999999999</v>
      </c>
      <c r="AQ100" s="99">
        <v>1.0612079999999999</v>
      </c>
      <c r="AR100" s="99">
        <v>1.0612079999999999</v>
      </c>
      <c r="AS100" s="99">
        <v>1.0612079999999999</v>
      </c>
      <c r="AT100" s="99">
        <v>1.0612079999999999</v>
      </c>
      <c r="AU100" s="99">
        <v>1.0612079999999999</v>
      </c>
      <c r="AV100" s="99">
        <v>1.08243216</v>
      </c>
      <c r="AW100" s="99">
        <v>1.08243216</v>
      </c>
      <c r="AX100" s="99">
        <v>1.08243216</v>
      </c>
      <c r="AY100" s="99">
        <v>1.08243216</v>
      </c>
      <c r="AZ100" s="99">
        <v>1.08243216</v>
      </c>
      <c r="BA100" s="99">
        <v>1.08243216</v>
      </c>
      <c r="BB100" s="99">
        <v>1.1040808032</v>
      </c>
      <c r="BC100" s="99">
        <v>1.1040808032</v>
      </c>
      <c r="BD100" s="99">
        <v>1.1040808032</v>
      </c>
      <c r="BE100" s="99">
        <v>1.1040808032</v>
      </c>
      <c r="BF100" s="99">
        <v>1.1040808032</v>
      </c>
      <c r="BG100" s="99">
        <v>1.1040808032</v>
      </c>
      <c r="BH100" s="99">
        <v>1.1261624192640001</v>
      </c>
      <c r="BI100" s="99">
        <v>1.1261624192640001</v>
      </c>
      <c r="BJ100" s="99">
        <v>1.1261624192640001</v>
      </c>
      <c r="BK100" s="99">
        <v>1.1261624192640001</v>
      </c>
      <c r="BL100" s="99">
        <v>1.1261624192640001</v>
      </c>
      <c r="BM100" s="99">
        <v>1.1261624192640001</v>
      </c>
      <c r="BN100" s="99">
        <v>1.1486856676492798</v>
      </c>
      <c r="BO100" s="99">
        <v>1.1486856676492798</v>
      </c>
      <c r="BP100" s="99">
        <v>1.1486856676492798</v>
      </c>
      <c r="BQ100" s="99">
        <v>1.1486856676492798</v>
      </c>
      <c r="BR100" s="99">
        <v>1.1486856676492798</v>
      </c>
      <c r="BS100" s="99">
        <v>1.1486856676492798</v>
      </c>
      <c r="BT100" s="99">
        <v>1.1716593810022655</v>
      </c>
      <c r="BU100" s="99">
        <v>1.1716593810022655</v>
      </c>
      <c r="BV100" s="99">
        <v>1.1716593810022655</v>
      </c>
      <c r="BW100" s="99">
        <v>1.1716593810022655</v>
      </c>
      <c r="BX100" s="99">
        <v>0</v>
      </c>
      <c r="BY100" s="99">
        <v>0</v>
      </c>
      <c r="BZ100" s="99">
        <v>0</v>
      </c>
      <c r="CA100" s="99">
        <v>0</v>
      </c>
      <c r="CB100" s="99">
        <v>0</v>
      </c>
      <c r="CC100" s="99">
        <v>0</v>
      </c>
      <c r="CD100" s="99">
        <v>0</v>
      </c>
      <c r="CE100" s="99">
        <v>0</v>
      </c>
      <c r="CF100" s="99">
        <v>0</v>
      </c>
    </row>
    <row r="101" spans="2:84" s="26" customFormat="1" ht="12" x14ac:dyDescent="0.25">
      <c r="B101" s="13"/>
      <c r="M101" s="55"/>
      <c r="N101" s="44" t="s">
        <v>21</v>
      </c>
      <c r="O101" s="45"/>
      <c r="P101" s="46"/>
      <c r="Q101" s="89"/>
      <c r="U101" s="41"/>
      <c r="V101" s="42"/>
      <c r="W101" s="43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</row>
    <row r="102" spans="2:84" x14ac:dyDescent="0.3">
      <c r="B102" s="13">
        <v>102</v>
      </c>
      <c r="H102" s="1" t="s">
        <v>41</v>
      </c>
      <c r="I102" s="1" t="s">
        <v>136</v>
      </c>
      <c r="M102" s="53" t="s">
        <v>81</v>
      </c>
      <c r="O102" s="82"/>
      <c r="P102" s="87">
        <v>6</v>
      </c>
      <c r="W102" s="34"/>
    </row>
    <row r="103" spans="2:84" s="2" customFormat="1" x14ac:dyDescent="0.3">
      <c r="B103" s="126">
        <v>103</v>
      </c>
      <c r="H103" s="2" t="s">
        <v>41</v>
      </c>
      <c r="I103" s="2" t="s">
        <v>502</v>
      </c>
      <c r="M103" s="127" t="s">
        <v>18</v>
      </c>
      <c r="O103" s="8"/>
      <c r="P103" s="72"/>
      <c r="Q103" s="129"/>
      <c r="U103" s="130">
        <v>22733874.342805736</v>
      </c>
      <c r="X103" s="130">
        <v>0</v>
      </c>
      <c r="Y103" s="130">
        <v>0</v>
      </c>
      <c r="Z103" s="130">
        <v>0</v>
      </c>
      <c r="AA103" s="130">
        <v>0</v>
      </c>
      <c r="AB103" s="130">
        <v>41020</v>
      </c>
      <c r="AC103" s="130">
        <v>57428</v>
      </c>
      <c r="AD103" s="130">
        <v>73836</v>
      </c>
      <c r="AE103" s="130">
        <v>92048.88</v>
      </c>
      <c r="AF103" s="130">
        <v>108785.04</v>
      </c>
      <c r="AG103" s="130">
        <v>125521.20000000001</v>
      </c>
      <c r="AH103" s="130">
        <v>142257.35999999999</v>
      </c>
      <c r="AI103" s="130">
        <v>158993.52000000002</v>
      </c>
      <c r="AJ103" s="130">
        <v>175729.68</v>
      </c>
      <c r="AK103" s="130">
        <v>196315.15680000003</v>
      </c>
      <c r="AL103" s="130">
        <v>213386.04</v>
      </c>
      <c r="AM103" s="130">
        <v>230456.92319999996</v>
      </c>
      <c r="AN103" s="130">
        <v>247527.8064</v>
      </c>
      <c r="AO103" s="130">
        <v>264598.68959999998</v>
      </c>
      <c r="AP103" s="130">
        <v>281669.57280000002</v>
      </c>
      <c r="AQ103" s="130">
        <v>304715.26512</v>
      </c>
      <c r="AR103" s="130">
        <v>322127.56598399999</v>
      </c>
      <c r="AS103" s="130">
        <v>339539.86684799998</v>
      </c>
      <c r="AT103" s="130">
        <v>356952.16771199997</v>
      </c>
      <c r="AU103" s="130">
        <v>374364.46857600001</v>
      </c>
      <c r="AV103" s="130">
        <v>391776.76943999995</v>
      </c>
      <c r="AW103" s="130">
        <v>417372.85171007994</v>
      </c>
      <c r="AX103" s="130">
        <v>435133.3985913599</v>
      </c>
      <c r="AY103" s="130">
        <v>452893.94547263987</v>
      </c>
      <c r="AZ103" s="130">
        <v>470654.49235392001</v>
      </c>
      <c r="BA103" s="130">
        <v>488415.03923520003</v>
      </c>
      <c r="BB103" s="130">
        <v>506175.58611648</v>
      </c>
      <c r="BC103" s="130">
        <v>534414.85565771512</v>
      </c>
      <c r="BD103" s="130">
        <v>552530.61347662075</v>
      </c>
      <c r="BE103" s="130">
        <v>570646.37129552639</v>
      </c>
      <c r="BF103" s="130">
        <v>588762.12911443203</v>
      </c>
      <c r="BG103" s="130">
        <v>606877.88693333755</v>
      </c>
      <c r="BH103" s="130">
        <v>624993.6447522433</v>
      </c>
      <c r="BI103" s="130">
        <v>655971.59062257176</v>
      </c>
      <c r="BJ103" s="130">
        <v>674449.66359785548</v>
      </c>
      <c r="BK103" s="130">
        <v>692927.73657313921</v>
      </c>
      <c r="BL103" s="130">
        <v>711405.80954842304</v>
      </c>
      <c r="BM103" s="130">
        <v>729883.88252370665</v>
      </c>
      <c r="BN103" s="130">
        <v>748361.95549899037</v>
      </c>
      <c r="BO103" s="130">
        <v>782176.8290437595</v>
      </c>
      <c r="BP103" s="130">
        <v>801024.4634785488</v>
      </c>
      <c r="BQ103" s="130">
        <v>819872.0979133381</v>
      </c>
      <c r="BR103" s="130">
        <v>838719.73234812776</v>
      </c>
      <c r="BS103" s="130">
        <v>857567.36678291694</v>
      </c>
      <c r="BT103" s="130">
        <v>876415.00121770625</v>
      </c>
      <c r="BU103" s="130">
        <v>913167.88836554578</v>
      </c>
      <c r="BV103" s="130">
        <v>932392.47548903094</v>
      </c>
      <c r="BW103" s="130">
        <v>951617.06261251599</v>
      </c>
      <c r="BX103" s="130">
        <v>0</v>
      </c>
      <c r="BY103" s="130">
        <v>0</v>
      </c>
      <c r="BZ103" s="130">
        <v>0</v>
      </c>
      <c r="CA103" s="130">
        <v>0</v>
      </c>
      <c r="CB103" s="130">
        <v>0</v>
      </c>
      <c r="CC103" s="130">
        <v>0</v>
      </c>
      <c r="CD103" s="130">
        <v>0</v>
      </c>
      <c r="CE103" s="130">
        <v>0</v>
      </c>
      <c r="CF103" s="130">
        <v>0</v>
      </c>
    </row>
    <row r="104" spans="2:84" x14ac:dyDescent="0.3">
      <c r="B104" s="13">
        <v>104</v>
      </c>
      <c r="H104" s="1" t="s">
        <v>41</v>
      </c>
      <c r="I104" s="1" t="s">
        <v>464</v>
      </c>
      <c r="M104" s="53" t="s">
        <v>18</v>
      </c>
      <c r="U104" s="5">
        <v>3912753.6045882115</v>
      </c>
      <c r="X104" s="5">
        <v>0</v>
      </c>
      <c r="Y104" s="5">
        <v>0</v>
      </c>
      <c r="Z104" s="5">
        <v>0</v>
      </c>
      <c r="AA104" s="5">
        <v>0</v>
      </c>
      <c r="AB104" s="5">
        <v>7060</v>
      </c>
      <c r="AC104" s="5">
        <v>9884</v>
      </c>
      <c r="AD104" s="5">
        <v>12708</v>
      </c>
      <c r="AE104" s="5">
        <v>15842.640000000001</v>
      </c>
      <c r="AF104" s="5">
        <v>18723.12</v>
      </c>
      <c r="AG104" s="5">
        <v>21603.600000000002</v>
      </c>
      <c r="AH104" s="5">
        <v>24484.079999999998</v>
      </c>
      <c r="AI104" s="5">
        <v>27364.559999999998</v>
      </c>
      <c r="AJ104" s="5">
        <v>30245.040000000001</v>
      </c>
      <c r="AK104" s="5">
        <v>33788.030400000003</v>
      </c>
      <c r="AL104" s="5">
        <v>36726.119999999995</v>
      </c>
      <c r="AM104" s="5">
        <v>39664.209600000002</v>
      </c>
      <c r="AN104" s="5">
        <v>42602.299199999994</v>
      </c>
      <c r="AO104" s="5">
        <v>45540.388800000001</v>
      </c>
      <c r="AP104" s="5">
        <v>48478.4784</v>
      </c>
      <c r="AQ104" s="5">
        <v>52444.899359999996</v>
      </c>
      <c r="AR104" s="5">
        <v>55441.750752</v>
      </c>
      <c r="AS104" s="5">
        <v>58438.602143999989</v>
      </c>
      <c r="AT104" s="5">
        <v>61435.453535999994</v>
      </c>
      <c r="AU104" s="5">
        <v>64432.304927999998</v>
      </c>
      <c r="AV104" s="5">
        <v>67429.156319999995</v>
      </c>
      <c r="AW104" s="5">
        <v>71834.527866239994</v>
      </c>
      <c r="AX104" s="5">
        <v>74891.316286079993</v>
      </c>
      <c r="AY104" s="5">
        <v>77948.104705919992</v>
      </c>
      <c r="AZ104" s="5">
        <v>81004.893125759991</v>
      </c>
      <c r="BA104" s="5">
        <v>84061.681545599989</v>
      </c>
      <c r="BB104" s="5">
        <v>87118.469965439988</v>
      </c>
      <c r="BC104" s="5">
        <v>91978.763552985605</v>
      </c>
      <c r="BD104" s="5">
        <v>95096.687741222398</v>
      </c>
      <c r="BE104" s="5">
        <v>98214.611929459192</v>
      </c>
      <c r="BF104" s="5">
        <v>101332.53611769601</v>
      </c>
      <c r="BG104" s="5">
        <v>104450.46030593281</v>
      </c>
      <c r="BH104" s="5">
        <v>107568.3844941696</v>
      </c>
      <c r="BI104" s="5">
        <v>112900.03485605452</v>
      </c>
      <c r="BJ104" s="5">
        <v>116080.31752805607</v>
      </c>
      <c r="BK104" s="5">
        <v>119260.60020005761</v>
      </c>
      <c r="BL104" s="5">
        <v>122440.88287205914</v>
      </c>
      <c r="BM104" s="5">
        <v>125621.16554406067</v>
      </c>
      <c r="BN104" s="5">
        <v>128801.44821606221</v>
      </c>
      <c r="BO104" s="5">
        <v>134621.365505825</v>
      </c>
      <c r="BP104" s="5">
        <v>137865.25383126657</v>
      </c>
      <c r="BQ104" s="5">
        <v>141109.14215670814</v>
      </c>
      <c r="BR104" s="5">
        <v>144353.03048214971</v>
      </c>
      <c r="BS104" s="5">
        <v>147596.91880759125</v>
      </c>
      <c r="BT104" s="5">
        <v>150840.80713303282</v>
      </c>
      <c r="BU104" s="5">
        <v>157166.38936764389</v>
      </c>
      <c r="BV104" s="5">
        <v>160475.1554595943</v>
      </c>
      <c r="BW104" s="5">
        <v>163783.92155154468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</row>
    <row r="105" spans="2:84" x14ac:dyDescent="0.3">
      <c r="B105" s="13">
        <v>105</v>
      </c>
      <c r="H105" s="1" t="s">
        <v>41</v>
      </c>
      <c r="I105" s="1" t="s">
        <v>465</v>
      </c>
      <c r="M105" s="53" t="s">
        <v>18</v>
      </c>
      <c r="U105" s="5">
        <v>9421644.6569404528</v>
      </c>
      <c r="X105" s="5">
        <v>0</v>
      </c>
      <c r="Y105" s="5">
        <v>0</v>
      </c>
      <c r="Z105" s="5">
        <v>0</v>
      </c>
      <c r="AA105" s="5">
        <v>0</v>
      </c>
      <c r="AB105" s="5">
        <v>17000</v>
      </c>
      <c r="AC105" s="5">
        <v>23800</v>
      </c>
      <c r="AD105" s="5">
        <v>30600</v>
      </c>
      <c r="AE105" s="5">
        <v>38148</v>
      </c>
      <c r="AF105" s="5">
        <v>45084</v>
      </c>
      <c r="AG105" s="5">
        <v>52020</v>
      </c>
      <c r="AH105" s="5">
        <v>58956</v>
      </c>
      <c r="AI105" s="5">
        <v>65892</v>
      </c>
      <c r="AJ105" s="5">
        <v>72828</v>
      </c>
      <c r="AK105" s="5">
        <v>81359.28</v>
      </c>
      <c r="AL105" s="5">
        <v>88434</v>
      </c>
      <c r="AM105" s="5">
        <v>95508.72</v>
      </c>
      <c r="AN105" s="5">
        <v>102583.43999999999</v>
      </c>
      <c r="AO105" s="5">
        <v>109658.16</v>
      </c>
      <c r="AP105" s="5">
        <v>116732.87999999999</v>
      </c>
      <c r="AQ105" s="5">
        <v>126283.75199999999</v>
      </c>
      <c r="AR105" s="5">
        <v>133499.9664</v>
      </c>
      <c r="AS105" s="5">
        <v>140716.18079999997</v>
      </c>
      <c r="AT105" s="5">
        <v>147932.3952</v>
      </c>
      <c r="AU105" s="5">
        <v>155148.6096</v>
      </c>
      <c r="AV105" s="5">
        <v>162364.82399999999</v>
      </c>
      <c r="AW105" s="5">
        <v>172972.65916799998</v>
      </c>
      <c r="AX105" s="5">
        <v>180333.19785599998</v>
      </c>
      <c r="AY105" s="5">
        <v>187693.73654399998</v>
      </c>
      <c r="AZ105" s="5">
        <v>195054.27523199999</v>
      </c>
      <c r="BA105" s="5">
        <v>202414.81391999999</v>
      </c>
      <c r="BB105" s="5">
        <v>209775.35260799999</v>
      </c>
      <c r="BC105" s="5">
        <v>221478.60912191999</v>
      </c>
      <c r="BD105" s="5">
        <v>228986.35858368</v>
      </c>
      <c r="BE105" s="5">
        <v>236494.10804543999</v>
      </c>
      <c r="BF105" s="5">
        <v>244001.85750720001</v>
      </c>
      <c r="BG105" s="5">
        <v>251509.60696896003</v>
      </c>
      <c r="BH105" s="5">
        <v>259017.35643072001</v>
      </c>
      <c r="BI105" s="5">
        <v>271855.6080103296</v>
      </c>
      <c r="BJ105" s="5">
        <v>279513.5124613248</v>
      </c>
      <c r="BK105" s="5">
        <v>287171.41691232001</v>
      </c>
      <c r="BL105" s="5">
        <v>294829.32136331522</v>
      </c>
      <c r="BM105" s="5">
        <v>302487.22581431043</v>
      </c>
      <c r="BN105" s="5">
        <v>310145.13026530558</v>
      </c>
      <c r="BO105" s="5">
        <v>324159.09541062679</v>
      </c>
      <c r="BP105" s="5">
        <v>331970.15795064188</v>
      </c>
      <c r="BQ105" s="5">
        <v>339781.22049065697</v>
      </c>
      <c r="BR105" s="5">
        <v>347592.28303067212</v>
      </c>
      <c r="BS105" s="5">
        <v>355403.34557068715</v>
      </c>
      <c r="BT105" s="5">
        <v>363214.40811070229</v>
      </c>
      <c r="BU105" s="5">
        <v>378445.98006373178</v>
      </c>
      <c r="BV105" s="5">
        <v>386413.26385454717</v>
      </c>
      <c r="BW105" s="5">
        <v>394380.54764536256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</row>
    <row r="106" spans="2:84" x14ac:dyDescent="0.3">
      <c r="B106" s="13">
        <v>106</v>
      </c>
      <c r="H106" s="1" t="s">
        <v>41</v>
      </c>
      <c r="I106" s="1" t="s">
        <v>466</v>
      </c>
      <c r="M106" s="53" t="s">
        <v>18</v>
      </c>
      <c r="U106" s="5">
        <v>1086260.2075060757</v>
      </c>
      <c r="X106" s="5">
        <v>0</v>
      </c>
      <c r="Y106" s="5">
        <v>0</v>
      </c>
      <c r="Z106" s="5">
        <v>0</v>
      </c>
      <c r="AA106" s="5">
        <v>0</v>
      </c>
      <c r="AB106" s="5">
        <v>1960</v>
      </c>
      <c r="AC106" s="5">
        <v>2744</v>
      </c>
      <c r="AD106" s="5">
        <v>3528</v>
      </c>
      <c r="AE106" s="5">
        <v>4398.2400000000007</v>
      </c>
      <c r="AF106" s="5">
        <v>5197.92</v>
      </c>
      <c r="AG106" s="5">
        <v>5997.6</v>
      </c>
      <c r="AH106" s="5">
        <v>6797.28</v>
      </c>
      <c r="AI106" s="5">
        <v>7596.96</v>
      </c>
      <c r="AJ106" s="5">
        <v>8396.6400000000012</v>
      </c>
      <c r="AK106" s="5">
        <v>9380.2464</v>
      </c>
      <c r="AL106" s="5">
        <v>10195.92</v>
      </c>
      <c r="AM106" s="5">
        <v>11011.5936</v>
      </c>
      <c r="AN106" s="5">
        <v>11827.267199999998</v>
      </c>
      <c r="AO106" s="5">
        <v>12642.9408</v>
      </c>
      <c r="AP106" s="5">
        <v>13458.614399999999</v>
      </c>
      <c r="AQ106" s="5">
        <v>14559.77376</v>
      </c>
      <c r="AR106" s="5">
        <v>15391.760832</v>
      </c>
      <c r="AS106" s="5">
        <v>16223.747903999998</v>
      </c>
      <c r="AT106" s="5">
        <v>17055.734976</v>
      </c>
      <c r="AU106" s="5">
        <v>17887.722048</v>
      </c>
      <c r="AV106" s="5">
        <v>18719.70912</v>
      </c>
      <c r="AW106" s="5">
        <v>19942.730115840001</v>
      </c>
      <c r="AX106" s="5">
        <v>20791.356929279998</v>
      </c>
      <c r="AY106" s="5">
        <v>21639.98374272</v>
      </c>
      <c r="AZ106" s="5">
        <v>22488.610556159998</v>
      </c>
      <c r="BA106" s="5">
        <v>23337.2373696</v>
      </c>
      <c r="BB106" s="5">
        <v>24185.864183039997</v>
      </c>
      <c r="BC106" s="5">
        <v>25535.1808164096</v>
      </c>
      <c r="BD106" s="5">
        <v>26400.780166118398</v>
      </c>
      <c r="BE106" s="5">
        <v>27266.379515827197</v>
      </c>
      <c r="BF106" s="5">
        <v>28131.978865536003</v>
      </c>
      <c r="BG106" s="5">
        <v>28997.578215244801</v>
      </c>
      <c r="BH106" s="5">
        <v>29863.177564953599</v>
      </c>
      <c r="BI106" s="5">
        <v>31343.352452955649</v>
      </c>
      <c r="BJ106" s="5">
        <v>32226.263789658624</v>
      </c>
      <c r="BK106" s="5">
        <v>33109.175126361602</v>
      </c>
      <c r="BL106" s="5">
        <v>33992.086463064581</v>
      </c>
      <c r="BM106" s="5">
        <v>34874.997799767552</v>
      </c>
      <c r="BN106" s="5">
        <v>35757.909136470531</v>
      </c>
      <c r="BO106" s="5">
        <v>37373.636882636973</v>
      </c>
      <c r="BP106" s="5">
        <v>38274.206446074</v>
      </c>
      <c r="BQ106" s="5">
        <v>39174.776009511043</v>
      </c>
      <c r="BR106" s="5">
        <v>40075.345572948077</v>
      </c>
      <c r="BS106" s="5">
        <v>40975.915136385105</v>
      </c>
      <c r="BT106" s="5">
        <v>41876.484699822147</v>
      </c>
      <c r="BU106" s="5">
        <v>43632.595348524366</v>
      </c>
      <c r="BV106" s="5">
        <v>44551.176303230146</v>
      </c>
      <c r="BW106" s="5">
        <v>45469.757257935918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</row>
    <row r="107" spans="2:84" x14ac:dyDescent="0.3">
      <c r="B107" s="13">
        <v>107</v>
      </c>
      <c r="H107" s="1" t="s">
        <v>41</v>
      </c>
      <c r="I107" s="1" t="s">
        <v>467</v>
      </c>
      <c r="M107" s="53" t="s">
        <v>18</v>
      </c>
      <c r="U107" s="5">
        <v>2771071.9579236633</v>
      </c>
      <c r="X107" s="5">
        <v>0</v>
      </c>
      <c r="Y107" s="5">
        <v>0</v>
      </c>
      <c r="Z107" s="5">
        <v>0</v>
      </c>
      <c r="AA107" s="5">
        <v>0</v>
      </c>
      <c r="AB107" s="5">
        <v>5000</v>
      </c>
      <c r="AC107" s="5">
        <v>7000</v>
      </c>
      <c r="AD107" s="5">
        <v>9000</v>
      </c>
      <c r="AE107" s="5">
        <v>11220</v>
      </c>
      <c r="AF107" s="5">
        <v>13260</v>
      </c>
      <c r="AG107" s="5">
        <v>15300</v>
      </c>
      <c r="AH107" s="5">
        <v>17340</v>
      </c>
      <c r="AI107" s="5">
        <v>19380</v>
      </c>
      <c r="AJ107" s="5">
        <v>21420</v>
      </c>
      <c r="AK107" s="5">
        <v>23929.200000000001</v>
      </c>
      <c r="AL107" s="5">
        <v>26009.999999999996</v>
      </c>
      <c r="AM107" s="5">
        <v>28090.800000000003</v>
      </c>
      <c r="AN107" s="5">
        <v>30171.599999999999</v>
      </c>
      <c r="AO107" s="5">
        <v>32252.400000000001</v>
      </c>
      <c r="AP107" s="5">
        <v>34333.199999999997</v>
      </c>
      <c r="AQ107" s="5">
        <v>37142.28</v>
      </c>
      <c r="AR107" s="5">
        <v>39264.696000000004</v>
      </c>
      <c r="AS107" s="5">
        <v>41387.111999999994</v>
      </c>
      <c r="AT107" s="5">
        <v>43509.527999999998</v>
      </c>
      <c r="AU107" s="5">
        <v>45631.943999999996</v>
      </c>
      <c r="AV107" s="5">
        <v>47754.36</v>
      </c>
      <c r="AW107" s="5">
        <v>50874.311519999996</v>
      </c>
      <c r="AX107" s="5">
        <v>53039.175839999996</v>
      </c>
      <c r="AY107" s="5">
        <v>55204.040159999997</v>
      </c>
      <c r="AZ107" s="5">
        <v>57368.904479999997</v>
      </c>
      <c r="BA107" s="5">
        <v>59533.768799999998</v>
      </c>
      <c r="BB107" s="5">
        <v>61698.633119999999</v>
      </c>
      <c r="BC107" s="5">
        <v>65140.767388799999</v>
      </c>
      <c r="BD107" s="5">
        <v>67348.928995199996</v>
      </c>
      <c r="BE107" s="5">
        <v>69557.090601599994</v>
      </c>
      <c r="BF107" s="5">
        <v>71765.252208000005</v>
      </c>
      <c r="BG107" s="5">
        <v>73973.413814400003</v>
      </c>
      <c r="BH107" s="5">
        <v>76181.5754208</v>
      </c>
      <c r="BI107" s="5">
        <v>79957.531767744003</v>
      </c>
      <c r="BJ107" s="5">
        <v>82209.856606271991</v>
      </c>
      <c r="BK107" s="5">
        <v>84462.181444800008</v>
      </c>
      <c r="BL107" s="5">
        <v>86714.50628332801</v>
      </c>
      <c r="BM107" s="5">
        <v>88966.831121855997</v>
      </c>
      <c r="BN107" s="5">
        <v>91219.155960384</v>
      </c>
      <c r="BO107" s="5">
        <v>95340.910414890226</v>
      </c>
      <c r="BP107" s="5">
        <v>97638.281750188777</v>
      </c>
      <c r="BQ107" s="5">
        <v>99935.653085487342</v>
      </c>
      <c r="BR107" s="5">
        <v>102233.02442078591</v>
      </c>
      <c r="BS107" s="5">
        <v>104530.39575608446</v>
      </c>
      <c r="BT107" s="5">
        <v>106827.76709138302</v>
      </c>
      <c r="BU107" s="5">
        <v>111307.64119521523</v>
      </c>
      <c r="BV107" s="5">
        <v>113650.95995721975</v>
      </c>
      <c r="BW107" s="5">
        <v>115994.27871922428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</row>
    <row r="108" spans="2:84" x14ac:dyDescent="0.3">
      <c r="B108" s="13">
        <v>108</v>
      </c>
      <c r="H108" s="1" t="s">
        <v>41</v>
      </c>
      <c r="I108" s="1" t="s">
        <v>468</v>
      </c>
      <c r="M108" s="53" t="s">
        <v>18</v>
      </c>
      <c r="U108" s="5">
        <v>2771071.9579236633</v>
      </c>
      <c r="X108" s="5">
        <v>0</v>
      </c>
      <c r="Y108" s="5">
        <v>0</v>
      </c>
      <c r="Z108" s="5">
        <v>0</v>
      </c>
      <c r="AA108" s="5">
        <v>0</v>
      </c>
      <c r="AB108" s="5">
        <v>5000</v>
      </c>
      <c r="AC108" s="5">
        <v>7000</v>
      </c>
      <c r="AD108" s="5">
        <v>9000</v>
      </c>
      <c r="AE108" s="5">
        <v>11220</v>
      </c>
      <c r="AF108" s="5">
        <v>13260</v>
      </c>
      <c r="AG108" s="5">
        <v>15300</v>
      </c>
      <c r="AH108" s="5">
        <v>17340</v>
      </c>
      <c r="AI108" s="5">
        <v>19380</v>
      </c>
      <c r="AJ108" s="5">
        <v>21420</v>
      </c>
      <c r="AK108" s="5">
        <v>23929.200000000001</v>
      </c>
      <c r="AL108" s="5">
        <v>26009.999999999996</v>
      </c>
      <c r="AM108" s="5">
        <v>28090.800000000003</v>
      </c>
      <c r="AN108" s="5">
        <v>30171.599999999999</v>
      </c>
      <c r="AO108" s="5">
        <v>32252.400000000001</v>
      </c>
      <c r="AP108" s="5">
        <v>34333.199999999997</v>
      </c>
      <c r="AQ108" s="5">
        <v>37142.28</v>
      </c>
      <c r="AR108" s="5">
        <v>39264.696000000004</v>
      </c>
      <c r="AS108" s="5">
        <v>41387.111999999994</v>
      </c>
      <c r="AT108" s="5">
        <v>43509.527999999998</v>
      </c>
      <c r="AU108" s="5">
        <v>45631.943999999996</v>
      </c>
      <c r="AV108" s="5">
        <v>47754.36</v>
      </c>
      <c r="AW108" s="5">
        <v>50874.311519999996</v>
      </c>
      <c r="AX108" s="5">
        <v>53039.175839999996</v>
      </c>
      <c r="AY108" s="5">
        <v>55204.040159999997</v>
      </c>
      <c r="AZ108" s="5">
        <v>57368.904479999997</v>
      </c>
      <c r="BA108" s="5">
        <v>59533.768799999998</v>
      </c>
      <c r="BB108" s="5">
        <v>61698.633119999999</v>
      </c>
      <c r="BC108" s="5">
        <v>65140.767388799999</v>
      </c>
      <c r="BD108" s="5">
        <v>67348.928995199996</v>
      </c>
      <c r="BE108" s="5">
        <v>69557.090601599994</v>
      </c>
      <c r="BF108" s="5">
        <v>71765.252208000005</v>
      </c>
      <c r="BG108" s="5">
        <v>73973.413814400003</v>
      </c>
      <c r="BH108" s="5">
        <v>76181.5754208</v>
      </c>
      <c r="BI108" s="5">
        <v>79957.531767744003</v>
      </c>
      <c r="BJ108" s="5">
        <v>82209.856606271991</v>
      </c>
      <c r="BK108" s="5">
        <v>84462.181444800008</v>
      </c>
      <c r="BL108" s="5">
        <v>86714.50628332801</v>
      </c>
      <c r="BM108" s="5">
        <v>88966.831121855997</v>
      </c>
      <c r="BN108" s="5">
        <v>91219.155960384</v>
      </c>
      <c r="BO108" s="5">
        <v>95340.910414890226</v>
      </c>
      <c r="BP108" s="5">
        <v>97638.281750188777</v>
      </c>
      <c r="BQ108" s="5">
        <v>99935.653085487342</v>
      </c>
      <c r="BR108" s="5">
        <v>102233.02442078591</v>
      </c>
      <c r="BS108" s="5">
        <v>104530.39575608446</v>
      </c>
      <c r="BT108" s="5">
        <v>106827.76709138302</v>
      </c>
      <c r="BU108" s="5">
        <v>111307.64119521523</v>
      </c>
      <c r="BV108" s="5">
        <v>113650.95995721975</v>
      </c>
      <c r="BW108" s="5">
        <v>115994.27871922428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</row>
    <row r="109" spans="2:84" x14ac:dyDescent="0.3">
      <c r="B109" s="13">
        <v>109</v>
      </c>
      <c r="H109" s="1" t="s">
        <v>41</v>
      </c>
      <c r="I109" s="1" t="s">
        <v>469</v>
      </c>
      <c r="M109" s="53" t="s">
        <v>18</v>
      </c>
      <c r="U109" s="5">
        <v>2771071.9579236633</v>
      </c>
      <c r="X109" s="5">
        <v>0</v>
      </c>
      <c r="Y109" s="5">
        <v>0</v>
      </c>
      <c r="Z109" s="5">
        <v>0</v>
      </c>
      <c r="AA109" s="5">
        <v>0</v>
      </c>
      <c r="AB109" s="5">
        <v>5000</v>
      </c>
      <c r="AC109" s="5">
        <v>7000</v>
      </c>
      <c r="AD109" s="5">
        <v>9000</v>
      </c>
      <c r="AE109" s="5">
        <v>11220</v>
      </c>
      <c r="AF109" s="5">
        <v>13260</v>
      </c>
      <c r="AG109" s="5">
        <v>15300</v>
      </c>
      <c r="AH109" s="5">
        <v>17340</v>
      </c>
      <c r="AI109" s="5">
        <v>19380</v>
      </c>
      <c r="AJ109" s="5">
        <v>21420</v>
      </c>
      <c r="AK109" s="5">
        <v>23929.200000000001</v>
      </c>
      <c r="AL109" s="5">
        <v>26009.999999999996</v>
      </c>
      <c r="AM109" s="5">
        <v>28090.800000000003</v>
      </c>
      <c r="AN109" s="5">
        <v>30171.599999999999</v>
      </c>
      <c r="AO109" s="5">
        <v>32252.400000000001</v>
      </c>
      <c r="AP109" s="5">
        <v>34333.199999999997</v>
      </c>
      <c r="AQ109" s="5">
        <v>37142.28</v>
      </c>
      <c r="AR109" s="5">
        <v>39264.696000000004</v>
      </c>
      <c r="AS109" s="5">
        <v>41387.111999999994</v>
      </c>
      <c r="AT109" s="5">
        <v>43509.527999999998</v>
      </c>
      <c r="AU109" s="5">
        <v>45631.943999999996</v>
      </c>
      <c r="AV109" s="5">
        <v>47754.36</v>
      </c>
      <c r="AW109" s="5">
        <v>50874.311519999996</v>
      </c>
      <c r="AX109" s="5">
        <v>53039.175839999996</v>
      </c>
      <c r="AY109" s="5">
        <v>55204.040159999997</v>
      </c>
      <c r="AZ109" s="5">
        <v>57368.904479999997</v>
      </c>
      <c r="BA109" s="5">
        <v>59533.768799999998</v>
      </c>
      <c r="BB109" s="5">
        <v>61698.633119999999</v>
      </c>
      <c r="BC109" s="5">
        <v>65140.767388799999</v>
      </c>
      <c r="BD109" s="5">
        <v>67348.928995199996</v>
      </c>
      <c r="BE109" s="5">
        <v>69557.090601599994</v>
      </c>
      <c r="BF109" s="5">
        <v>71765.252208000005</v>
      </c>
      <c r="BG109" s="5">
        <v>73973.413814400003</v>
      </c>
      <c r="BH109" s="5">
        <v>76181.5754208</v>
      </c>
      <c r="BI109" s="5">
        <v>79957.531767744003</v>
      </c>
      <c r="BJ109" s="5">
        <v>82209.856606271991</v>
      </c>
      <c r="BK109" s="5">
        <v>84462.181444800008</v>
      </c>
      <c r="BL109" s="5">
        <v>86714.50628332801</v>
      </c>
      <c r="BM109" s="5">
        <v>88966.831121855997</v>
      </c>
      <c r="BN109" s="5">
        <v>91219.155960384</v>
      </c>
      <c r="BO109" s="5">
        <v>95340.910414890226</v>
      </c>
      <c r="BP109" s="5">
        <v>97638.281750188777</v>
      </c>
      <c r="BQ109" s="5">
        <v>99935.653085487342</v>
      </c>
      <c r="BR109" s="5">
        <v>102233.02442078591</v>
      </c>
      <c r="BS109" s="5">
        <v>104530.39575608446</v>
      </c>
      <c r="BT109" s="5">
        <v>106827.76709138302</v>
      </c>
      <c r="BU109" s="5">
        <v>111307.64119521523</v>
      </c>
      <c r="BV109" s="5">
        <v>113650.95995721975</v>
      </c>
      <c r="BW109" s="5">
        <v>115994.27871922428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</row>
    <row r="110" spans="2:84" s="26" customFormat="1" ht="12" x14ac:dyDescent="0.25">
      <c r="B110" s="13"/>
      <c r="M110" s="55"/>
      <c r="N110" s="44" t="s">
        <v>21</v>
      </c>
      <c r="O110" s="45"/>
      <c r="P110" s="46"/>
      <c r="Q110" s="89"/>
      <c r="U110" s="41"/>
      <c r="V110" s="42"/>
      <c r="W110" s="43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</row>
    <row r="111" spans="2:84" x14ac:dyDescent="0.3">
      <c r="B111" s="13">
        <v>111</v>
      </c>
      <c r="H111" s="1" t="s">
        <v>41</v>
      </c>
      <c r="I111" s="1" t="s">
        <v>135</v>
      </c>
      <c r="M111" s="53" t="s">
        <v>16</v>
      </c>
      <c r="W111" s="34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</row>
    <row r="112" spans="2:84" x14ac:dyDescent="0.3">
      <c r="B112" s="13">
        <v>112</v>
      </c>
      <c r="H112" s="1" t="s">
        <v>41</v>
      </c>
      <c r="I112" s="1" t="s">
        <v>135</v>
      </c>
      <c r="J112" s="1" t="s">
        <v>464</v>
      </c>
      <c r="M112" s="53" t="s">
        <v>16</v>
      </c>
      <c r="O112" s="82"/>
      <c r="P112" s="86">
        <v>0.02</v>
      </c>
      <c r="W112" s="34"/>
      <c r="X112" s="99">
        <v>1</v>
      </c>
      <c r="Y112" s="99">
        <v>1</v>
      </c>
      <c r="Z112" s="99">
        <v>1</v>
      </c>
      <c r="AA112" s="99">
        <v>1</v>
      </c>
      <c r="AB112" s="99">
        <v>1</v>
      </c>
      <c r="AC112" s="99">
        <v>1</v>
      </c>
      <c r="AD112" s="99">
        <v>1.02</v>
      </c>
      <c r="AE112" s="99">
        <v>1.02</v>
      </c>
      <c r="AF112" s="99">
        <v>1.02</v>
      </c>
      <c r="AG112" s="99">
        <v>1.02</v>
      </c>
      <c r="AH112" s="99">
        <v>1.02</v>
      </c>
      <c r="AI112" s="99">
        <v>1.02</v>
      </c>
      <c r="AJ112" s="99">
        <v>1.0404</v>
      </c>
      <c r="AK112" s="99">
        <v>1.0404</v>
      </c>
      <c r="AL112" s="99">
        <v>1.0404</v>
      </c>
      <c r="AM112" s="99">
        <v>1.0404</v>
      </c>
      <c r="AN112" s="99">
        <v>1.0404</v>
      </c>
      <c r="AO112" s="99">
        <v>1.0404</v>
      </c>
      <c r="AP112" s="99">
        <v>1.0612079999999999</v>
      </c>
      <c r="AQ112" s="99">
        <v>1.0612079999999999</v>
      </c>
      <c r="AR112" s="99">
        <v>1.0612079999999999</v>
      </c>
      <c r="AS112" s="99">
        <v>1.0612079999999999</v>
      </c>
      <c r="AT112" s="99">
        <v>1.0612079999999999</v>
      </c>
      <c r="AU112" s="99">
        <v>1.0612079999999999</v>
      </c>
      <c r="AV112" s="99">
        <v>1.08243216</v>
      </c>
      <c r="AW112" s="99">
        <v>1.08243216</v>
      </c>
      <c r="AX112" s="99">
        <v>1.08243216</v>
      </c>
      <c r="AY112" s="99">
        <v>1.08243216</v>
      </c>
      <c r="AZ112" s="99">
        <v>1.08243216</v>
      </c>
      <c r="BA112" s="99">
        <v>1.08243216</v>
      </c>
      <c r="BB112" s="99">
        <v>1.1040808032</v>
      </c>
      <c r="BC112" s="99">
        <v>1.1040808032</v>
      </c>
      <c r="BD112" s="99">
        <v>1.1040808032</v>
      </c>
      <c r="BE112" s="99">
        <v>1.1040808032</v>
      </c>
      <c r="BF112" s="99">
        <v>1.1040808032</v>
      </c>
      <c r="BG112" s="99">
        <v>1.1040808032</v>
      </c>
      <c r="BH112" s="99">
        <v>1.1261624192640001</v>
      </c>
      <c r="BI112" s="99">
        <v>1.1261624192640001</v>
      </c>
      <c r="BJ112" s="99">
        <v>1.1261624192640001</v>
      </c>
      <c r="BK112" s="99">
        <v>1.1261624192640001</v>
      </c>
      <c r="BL112" s="99">
        <v>1.1261624192640001</v>
      </c>
      <c r="BM112" s="99">
        <v>1.1261624192640001</v>
      </c>
      <c r="BN112" s="99">
        <v>1.1486856676492798</v>
      </c>
      <c r="BO112" s="99">
        <v>1.1486856676492798</v>
      </c>
      <c r="BP112" s="99">
        <v>1.1486856676492798</v>
      </c>
      <c r="BQ112" s="99">
        <v>1.1486856676492798</v>
      </c>
      <c r="BR112" s="99">
        <v>1.1486856676492798</v>
      </c>
      <c r="BS112" s="99">
        <v>1.1486856676492798</v>
      </c>
      <c r="BT112" s="99">
        <v>1.1716593810022655</v>
      </c>
      <c r="BU112" s="99">
        <v>1.1716593810022655</v>
      </c>
      <c r="BV112" s="99">
        <v>1.1716593810022655</v>
      </c>
      <c r="BW112" s="99">
        <v>1.1716593810022655</v>
      </c>
      <c r="BX112" s="99">
        <v>0</v>
      </c>
      <c r="BY112" s="99">
        <v>0</v>
      </c>
      <c r="BZ112" s="99">
        <v>0</v>
      </c>
      <c r="CA112" s="99">
        <v>0</v>
      </c>
      <c r="CB112" s="99">
        <v>0</v>
      </c>
      <c r="CC112" s="99">
        <v>0</v>
      </c>
      <c r="CD112" s="99">
        <v>0</v>
      </c>
      <c r="CE112" s="99">
        <v>0</v>
      </c>
      <c r="CF112" s="99">
        <v>0</v>
      </c>
    </row>
    <row r="113" spans="2:84" x14ac:dyDescent="0.3">
      <c r="B113" s="13">
        <v>113</v>
      </c>
      <c r="H113" s="1" t="s">
        <v>41</v>
      </c>
      <c r="I113" s="1" t="s">
        <v>135</v>
      </c>
      <c r="J113" s="1" t="s">
        <v>465</v>
      </c>
      <c r="M113" s="53" t="s">
        <v>16</v>
      </c>
      <c r="O113" s="82"/>
      <c r="P113" s="86">
        <v>0.02</v>
      </c>
      <c r="W113" s="34"/>
      <c r="X113" s="99">
        <v>1</v>
      </c>
      <c r="Y113" s="99">
        <v>1</v>
      </c>
      <c r="Z113" s="99">
        <v>1</v>
      </c>
      <c r="AA113" s="99">
        <v>1</v>
      </c>
      <c r="AB113" s="99">
        <v>1</v>
      </c>
      <c r="AC113" s="99">
        <v>1</v>
      </c>
      <c r="AD113" s="99">
        <v>1.02</v>
      </c>
      <c r="AE113" s="99">
        <v>1.02</v>
      </c>
      <c r="AF113" s="99">
        <v>1.02</v>
      </c>
      <c r="AG113" s="99">
        <v>1.02</v>
      </c>
      <c r="AH113" s="99">
        <v>1.02</v>
      </c>
      <c r="AI113" s="99">
        <v>1.02</v>
      </c>
      <c r="AJ113" s="99">
        <v>1.0404</v>
      </c>
      <c r="AK113" s="99">
        <v>1.0404</v>
      </c>
      <c r="AL113" s="99">
        <v>1.0404</v>
      </c>
      <c r="AM113" s="99">
        <v>1.0404</v>
      </c>
      <c r="AN113" s="99">
        <v>1.0404</v>
      </c>
      <c r="AO113" s="99">
        <v>1.0404</v>
      </c>
      <c r="AP113" s="99">
        <v>1.0612079999999999</v>
      </c>
      <c r="AQ113" s="99">
        <v>1.0612079999999999</v>
      </c>
      <c r="AR113" s="99">
        <v>1.0612079999999999</v>
      </c>
      <c r="AS113" s="99">
        <v>1.0612079999999999</v>
      </c>
      <c r="AT113" s="99">
        <v>1.0612079999999999</v>
      </c>
      <c r="AU113" s="99">
        <v>1.0612079999999999</v>
      </c>
      <c r="AV113" s="99">
        <v>1.08243216</v>
      </c>
      <c r="AW113" s="99">
        <v>1.08243216</v>
      </c>
      <c r="AX113" s="99">
        <v>1.08243216</v>
      </c>
      <c r="AY113" s="99">
        <v>1.08243216</v>
      </c>
      <c r="AZ113" s="99">
        <v>1.08243216</v>
      </c>
      <c r="BA113" s="99">
        <v>1.08243216</v>
      </c>
      <c r="BB113" s="99">
        <v>1.1040808032</v>
      </c>
      <c r="BC113" s="99">
        <v>1.1040808032</v>
      </c>
      <c r="BD113" s="99">
        <v>1.1040808032</v>
      </c>
      <c r="BE113" s="99">
        <v>1.1040808032</v>
      </c>
      <c r="BF113" s="99">
        <v>1.1040808032</v>
      </c>
      <c r="BG113" s="99">
        <v>1.1040808032</v>
      </c>
      <c r="BH113" s="99">
        <v>1.1261624192640001</v>
      </c>
      <c r="BI113" s="99">
        <v>1.1261624192640001</v>
      </c>
      <c r="BJ113" s="99">
        <v>1.1261624192640001</v>
      </c>
      <c r="BK113" s="99">
        <v>1.1261624192640001</v>
      </c>
      <c r="BL113" s="99">
        <v>1.1261624192640001</v>
      </c>
      <c r="BM113" s="99">
        <v>1.1261624192640001</v>
      </c>
      <c r="BN113" s="99">
        <v>1.1486856676492798</v>
      </c>
      <c r="BO113" s="99">
        <v>1.1486856676492798</v>
      </c>
      <c r="BP113" s="99">
        <v>1.1486856676492798</v>
      </c>
      <c r="BQ113" s="99">
        <v>1.1486856676492798</v>
      </c>
      <c r="BR113" s="99">
        <v>1.1486856676492798</v>
      </c>
      <c r="BS113" s="99">
        <v>1.1486856676492798</v>
      </c>
      <c r="BT113" s="99">
        <v>1.1716593810022655</v>
      </c>
      <c r="BU113" s="99">
        <v>1.1716593810022655</v>
      </c>
      <c r="BV113" s="99">
        <v>1.1716593810022655</v>
      </c>
      <c r="BW113" s="99">
        <v>1.1716593810022655</v>
      </c>
      <c r="BX113" s="99">
        <v>0</v>
      </c>
      <c r="BY113" s="99">
        <v>0</v>
      </c>
      <c r="BZ113" s="99">
        <v>0</v>
      </c>
      <c r="CA113" s="99">
        <v>0</v>
      </c>
      <c r="CB113" s="99">
        <v>0</v>
      </c>
      <c r="CC113" s="99">
        <v>0</v>
      </c>
      <c r="CD113" s="99">
        <v>0</v>
      </c>
      <c r="CE113" s="99">
        <v>0</v>
      </c>
      <c r="CF113" s="99">
        <v>0</v>
      </c>
    </row>
    <row r="114" spans="2:84" x14ac:dyDescent="0.3">
      <c r="B114" s="13">
        <v>114</v>
      </c>
      <c r="H114" s="1" t="s">
        <v>41</v>
      </c>
      <c r="I114" s="1" t="s">
        <v>135</v>
      </c>
      <c r="J114" s="1" t="s">
        <v>466</v>
      </c>
      <c r="M114" s="53" t="s">
        <v>16</v>
      </c>
      <c r="O114" s="82"/>
      <c r="P114" s="86">
        <v>0.02</v>
      </c>
      <c r="W114" s="34"/>
      <c r="X114" s="99">
        <v>1</v>
      </c>
      <c r="Y114" s="99">
        <v>1</v>
      </c>
      <c r="Z114" s="99">
        <v>1</v>
      </c>
      <c r="AA114" s="99">
        <v>1</v>
      </c>
      <c r="AB114" s="99">
        <v>1</v>
      </c>
      <c r="AC114" s="99">
        <v>1</v>
      </c>
      <c r="AD114" s="99">
        <v>1.02</v>
      </c>
      <c r="AE114" s="99">
        <v>1.02</v>
      </c>
      <c r="AF114" s="99">
        <v>1.02</v>
      </c>
      <c r="AG114" s="99">
        <v>1.02</v>
      </c>
      <c r="AH114" s="99">
        <v>1.02</v>
      </c>
      <c r="AI114" s="99">
        <v>1.02</v>
      </c>
      <c r="AJ114" s="99">
        <v>1.0404</v>
      </c>
      <c r="AK114" s="99">
        <v>1.0404</v>
      </c>
      <c r="AL114" s="99">
        <v>1.0404</v>
      </c>
      <c r="AM114" s="99">
        <v>1.0404</v>
      </c>
      <c r="AN114" s="99">
        <v>1.0404</v>
      </c>
      <c r="AO114" s="99">
        <v>1.0404</v>
      </c>
      <c r="AP114" s="99">
        <v>1.0612079999999999</v>
      </c>
      <c r="AQ114" s="99">
        <v>1.0612079999999999</v>
      </c>
      <c r="AR114" s="99">
        <v>1.0612079999999999</v>
      </c>
      <c r="AS114" s="99">
        <v>1.0612079999999999</v>
      </c>
      <c r="AT114" s="99">
        <v>1.0612079999999999</v>
      </c>
      <c r="AU114" s="99">
        <v>1.0612079999999999</v>
      </c>
      <c r="AV114" s="99">
        <v>1.08243216</v>
      </c>
      <c r="AW114" s="99">
        <v>1.08243216</v>
      </c>
      <c r="AX114" s="99">
        <v>1.08243216</v>
      </c>
      <c r="AY114" s="99">
        <v>1.08243216</v>
      </c>
      <c r="AZ114" s="99">
        <v>1.08243216</v>
      </c>
      <c r="BA114" s="99">
        <v>1.08243216</v>
      </c>
      <c r="BB114" s="99">
        <v>1.1040808032</v>
      </c>
      <c r="BC114" s="99">
        <v>1.1040808032</v>
      </c>
      <c r="BD114" s="99">
        <v>1.1040808032</v>
      </c>
      <c r="BE114" s="99">
        <v>1.1040808032</v>
      </c>
      <c r="BF114" s="99">
        <v>1.1040808032</v>
      </c>
      <c r="BG114" s="99">
        <v>1.1040808032</v>
      </c>
      <c r="BH114" s="99">
        <v>1.1261624192640001</v>
      </c>
      <c r="BI114" s="99">
        <v>1.1261624192640001</v>
      </c>
      <c r="BJ114" s="99">
        <v>1.1261624192640001</v>
      </c>
      <c r="BK114" s="99">
        <v>1.1261624192640001</v>
      </c>
      <c r="BL114" s="99">
        <v>1.1261624192640001</v>
      </c>
      <c r="BM114" s="99">
        <v>1.1261624192640001</v>
      </c>
      <c r="BN114" s="99">
        <v>1.1486856676492798</v>
      </c>
      <c r="BO114" s="99">
        <v>1.1486856676492798</v>
      </c>
      <c r="BP114" s="99">
        <v>1.1486856676492798</v>
      </c>
      <c r="BQ114" s="99">
        <v>1.1486856676492798</v>
      </c>
      <c r="BR114" s="99">
        <v>1.1486856676492798</v>
      </c>
      <c r="BS114" s="99">
        <v>1.1486856676492798</v>
      </c>
      <c r="BT114" s="99">
        <v>1.1716593810022655</v>
      </c>
      <c r="BU114" s="99">
        <v>1.1716593810022655</v>
      </c>
      <c r="BV114" s="99">
        <v>1.1716593810022655</v>
      </c>
      <c r="BW114" s="99">
        <v>1.1716593810022655</v>
      </c>
      <c r="BX114" s="99">
        <v>0</v>
      </c>
      <c r="BY114" s="99">
        <v>0</v>
      </c>
      <c r="BZ114" s="99">
        <v>0</v>
      </c>
      <c r="CA114" s="99">
        <v>0</v>
      </c>
      <c r="CB114" s="99">
        <v>0</v>
      </c>
      <c r="CC114" s="99">
        <v>0</v>
      </c>
      <c r="CD114" s="99">
        <v>0</v>
      </c>
      <c r="CE114" s="99">
        <v>0</v>
      </c>
      <c r="CF114" s="99">
        <v>0</v>
      </c>
    </row>
    <row r="115" spans="2:84" x14ac:dyDescent="0.3">
      <c r="B115" s="13">
        <v>115</v>
      </c>
      <c r="H115" s="1" t="s">
        <v>41</v>
      </c>
      <c r="I115" s="1" t="s">
        <v>135</v>
      </c>
      <c r="J115" s="1" t="s">
        <v>467</v>
      </c>
      <c r="M115" s="53" t="s">
        <v>16</v>
      </c>
      <c r="O115" s="82"/>
      <c r="P115" s="86">
        <v>0.02</v>
      </c>
      <c r="W115" s="34"/>
      <c r="X115" s="99">
        <v>1</v>
      </c>
      <c r="Y115" s="99">
        <v>1</v>
      </c>
      <c r="Z115" s="99">
        <v>1</v>
      </c>
      <c r="AA115" s="99">
        <v>1</v>
      </c>
      <c r="AB115" s="99">
        <v>1</v>
      </c>
      <c r="AC115" s="99">
        <v>1</v>
      </c>
      <c r="AD115" s="99">
        <v>1.02</v>
      </c>
      <c r="AE115" s="99">
        <v>1.02</v>
      </c>
      <c r="AF115" s="99">
        <v>1.02</v>
      </c>
      <c r="AG115" s="99">
        <v>1.02</v>
      </c>
      <c r="AH115" s="99">
        <v>1.02</v>
      </c>
      <c r="AI115" s="99">
        <v>1.02</v>
      </c>
      <c r="AJ115" s="99">
        <v>1.0404</v>
      </c>
      <c r="AK115" s="99">
        <v>1.0404</v>
      </c>
      <c r="AL115" s="99">
        <v>1.0404</v>
      </c>
      <c r="AM115" s="99">
        <v>1.0404</v>
      </c>
      <c r="AN115" s="99">
        <v>1.0404</v>
      </c>
      <c r="AO115" s="99">
        <v>1.0404</v>
      </c>
      <c r="AP115" s="99">
        <v>1.0612079999999999</v>
      </c>
      <c r="AQ115" s="99">
        <v>1.0612079999999999</v>
      </c>
      <c r="AR115" s="99">
        <v>1.0612079999999999</v>
      </c>
      <c r="AS115" s="99">
        <v>1.0612079999999999</v>
      </c>
      <c r="AT115" s="99">
        <v>1.0612079999999999</v>
      </c>
      <c r="AU115" s="99">
        <v>1.0612079999999999</v>
      </c>
      <c r="AV115" s="99">
        <v>1.08243216</v>
      </c>
      <c r="AW115" s="99">
        <v>1.08243216</v>
      </c>
      <c r="AX115" s="99">
        <v>1.08243216</v>
      </c>
      <c r="AY115" s="99">
        <v>1.08243216</v>
      </c>
      <c r="AZ115" s="99">
        <v>1.08243216</v>
      </c>
      <c r="BA115" s="99">
        <v>1.08243216</v>
      </c>
      <c r="BB115" s="99">
        <v>1.1040808032</v>
      </c>
      <c r="BC115" s="99">
        <v>1.1040808032</v>
      </c>
      <c r="BD115" s="99">
        <v>1.1040808032</v>
      </c>
      <c r="BE115" s="99">
        <v>1.1040808032</v>
      </c>
      <c r="BF115" s="99">
        <v>1.1040808032</v>
      </c>
      <c r="BG115" s="99">
        <v>1.1040808032</v>
      </c>
      <c r="BH115" s="99">
        <v>1.1261624192640001</v>
      </c>
      <c r="BI115" s="99">
        <v>1.1261624192640001</v>
      </c>
      <c r="BJ115" s="99">
        <v>1.1261624192640001</v>
      </c>
      <c r="BK115" s="99">
        <v>1.1261624192640001</v>
      </c>
      <c r="BL115" s="99">
        <v>1.1261624192640001</v>
      </c>
      <c r="BM115" s="99">
        <v>1.1261624192640001</v>
      </c>
      <c r="BN115" s="99">
        <v>1.1486856676492798</v>
      </c>
      <c r="BO115" s="99">
        <v>1.1486856676492798</v>
      </c>
      <c r="BP115" s="99">
        <v>1.1486856676492798</v>
      </c>
      <c r="BQ115" s="99">
        <v>1.1486856676492798</v>
      </c>
      <c r="BR115" s="99">
        <v>1.1486856676492798</v>
      </c>
      <c r="BS115" s="99">
        <v>1.1486856676492798</v>
      </c>
      <c r="BT115" s="99">
        <v>1.1716593810022655</v>
      </c>
      <c r="BU115" s="99">
        <v>1.1716593810022655</v>
      </c>
      <c r="BV115" s="99">
        <v>1.1716593810022655</v>
      </c>
      <c r="BW115" s="99">
        <v>1.1716593810022655</v>
      </c>
      <c r="BX115" s="99">
        <v>0</v>
      </c>
      <c r="BY115" s="99">
        <v>0</v>
      </c>
      <c r="BZ115" s="99">
        <v>0</v>
      </c>
      <c r="CA115" s="99">
        <v>0</v>
      </c>
      <c r="CB115" s="99">
        <v>0</v>
      </c>
      <c r="CC115" s="99">
        <v>0</v>
      </c>
      <c r="CD115" s="99">
        <v>0</v>
      </c>
      <c r="CE115" s="99">
        <v>0</v>
      </c>
      <c r="CF115" s="99">
        <v>0</v>
      </c>
    </row>
    <row r="116" spans="2:84" x14ac:dyDescent="0.3">
      <c r="B116" s="13">
        <v>116</v>
      </c>
      <c r="H116" s="1" t="s">
        <v>41</v>
      </c>
      <c r="I116" s="1" t="s">
        <v>135</v>
      </c>
      <c r="J116" s="1" t="s">
        <v>468</v>
      </c>
      <c r="M116" s="53" t="s">
        <v>16</v>
      </c>
      <c r="O116" s="82"/>
      <c r="P116" s="86">
        <v>0.02</v>
      </c>
      <c r="W116" s="34"/>
      <c r="X116" s="99">
        <v>1</v>
      </c>
      <c r="Y116" s="99">
        <v>1</v>
      </c>
      <c r="Z116" s="99">
        <v>1</v>
      </c>
      <c r="AA116" s="99">
        <v>1</v>
      </c>
      <c r="AB116" s="99">
        <v>1</v>
      </c>
      <c r="AC116" s="99">
        <v>1</v>
      </c>
      <c r="AD116" s="99">
        <v>1.02</v>
      </c>
      <c r="AE116" s="99">
        <v>1.02</v>
      </c>
      <c r="AF116" s="99">
        <v>1.02</v>
      </c>
      <c r="AG116" s="99">
        <v>1.02</v>
      </c>
      <c r="AH116" s="99">
        <v>1.02</v>
      </c>
      <c r="AI116" s="99">
        <v>1.02</v>
      </c>
      <c r="AJ116" s="99">
        <v>1.0404</v>
      </c>
      <c r="AK116" s="99">
        <v>1.0404</v>
      </c>
      <c r="AL116" s="99">
        <v>1.0404</v>
      </c>
      <c r="AM116" s="99">
        <v>1.0404</v>
      </c>
      <c r="AN116" s="99">
        <v>1.0404</v>
      </c>
      <c r="AO116" s="99">
        <v>1.0404</v>
      </c>
      <c r="AP116" s="99">
        <v>1.0612079999999999</v>
      </c>
      <c r="AQ116" s="99">
        <v>1.0612079999999999</v>
      </c>
      <c r="AR116" s="99">
        <v>1.0612079999999999</v>
      </c>
      <c r="AS116" s="99">
        <v>1.0612079999999999</v>
      </c>
      <c r="AT116" s="99">
        <v>1.0612079999999999</v>
      </c>
      <c r="AU116" s="99">
        <v>1.0612079999999999</v>
      </c>
      <c r="AV116" s="99">
        <v>1.08243216</v>
      </c>
      <c r="AW116" s="99">
        <v>1.08243216</v>
      </c>
      <c r="AX116" s="99">
        <v>1.08243216</v>
      </c>
      <c r="AY116" s="99">
        <v>1.08243216</v>
      </c>
      <c r="AZ116" s="99">
        <v>1.08243216</v>
      </c>
      <c r="BA116" s="99">
        <v>1.08243216</v>
      </c>
      <c r="BB116" s="99">
        <v>1.1040808032</v>
      </c>
      <c r="BC116" s="99">
        <v>1.1040808032</v>
      </c>
      <c r="BD116" s="99">
        <v>1.1040808032</v>
      </c>
      <c r="BE116" s="99">
        <v>1.1040808032</v>
      </c>
      <c r="BF116" s="99">
        <v>1.1040808032</v>
      </c>
      <c r="BG116" s="99">
        <v>1.1040808032</v>
      </c>
      <c r="BH116" s="99">
        <v>1.1261624192640001</v>
      </c>
      <c r="BI116" s="99">
        <v>1.1261624192640001</v>
      </c>
      <c r="BJ116" s="99">
        <v>1.1261624192640001</v>
      </c>
      <c r="BK116" s="99">
        <v>1.1261624192640001</v>
      </c>
      <c r="BL116" s="99">
        <v>1.1261624192640001</v>
      </c>
      <c r="BM116" s="99">
        <v>1.1261624192640001</v>
      </c>
      <c r="BN116" s="99">
        <v>1.1486856676492798</v>
      </c>
      <c r="BO116" s="99">
        <v>1.1486856676492798</v>
      </c>
      <c r="BP116" s="99">
        <v>1.1486856676492798</v>
      </c>
      <c r="BQ116" s="99">
        <v>1.1486856676492798</v>
      </c>
      <c r="BR116" s="99">
        <v>1.1486856676492798</v>
      </c>
      <c r="BS116" s="99">
        <v>1.1486856676492798</v>
      </c>
      <c r="BT116" s="99">
        <v>1.1716593810022655</v>
      </c>
      <c r="BU116" s="99">
        <v>1.1716593810022655</v>
      </c>
      <c r="BV116" s="99">
        <v>1.1716593810022655</v>
      </c>
      <c r="BW116" s="99">
        <v>1.1716593810022655</v>
      </c>
      <c r="BX116" s="99">
        <v>0</v>
      </c>
      <c r="BY116" s="99">
        <v>0</v>
      </c>
      <c r="BZ116" s="99">
        <v>0</v>
      </c>
      <c r="CA116" s="99">
        <v>0</v>
      </c>
      <c r="CB116" s="99">
        <v>0</v>
      </c>
      <c r="CC116" s="99">
        <v>0</v>
      </c>
      <c r="CD116" s="99">
        <v>0</v>
      </c>
      <c r="CE116" s="99">
        <v>0</v>
      </c>
      <c r="CF116" s="99">
        <v>0</v>
      </c>
    </row>
    <row r="117" spans="2:84" x14ac:dyDescent="0.3">
      <c r="B117" s="13">
        <v>117</v>
      </c>
      <c r="H117" s="1" t="s">
        <v>41</v>
      </c>
      <c r="I117" s="1" t="s">
        <v>135</v>
      </c>
      <c r="J117" s="1" t="s">
        <v>469</v>
      </c>
      <c r="M117" s="53" t="s">
        <v>16</v>
      </c>
      <c r="O117" s="82"/>
      <c r="P117" s="86">
        <v>0.02</v>
      </c>
      <c r="W117" s="34"/>
      <c r="X117" s="99">
        <v>1</v>
      </c>
      <c r="Y117" s="99">
        <v>1</v>
      </c>
      <c r="Z117" s="99">
        <v>1</v>
      </c>
      <c r="AA117" s="99">
        <v>1</v>
      </c>
      <c r="AB117" s="99">
        <v>1</v>
      </c>
      <c r="AC117" s="99">
        <v>1</v>
      </c>
      <c r="AD117" s="99">
        <v>1.02</v>
      </c>
      <c r="AE117" s="99">
        <v>1.02</v>
      </c>
      <c r="AF117" s="99">
        <v>1.02</v>
      </c>
      <c r="AG117" s="99">
        <v>1.02</v>
      </c>
      <c r="AH117" s="99">
        <v>1.02</v>
      </c>
      <c r="AI117" s="99">
        <v>1.02</v>
      </c>
      <c r="AJ117" s="99">
        <v>1.0404</v>
      </c>
      <c r="AK117" s="99">
        <v>1.0404</v>
      </c>
      <c r="AL117" s="99">
        <v>1.0404</v>
      </c>
      <c r="AM117" s="99">
        <v>1.0404</v>
      </c>
      <c r="AN117" s="99">
        <v>1.0404</v>
      </c>
      <c r="AO117" s="99">
        <v>1.0404</v>
      </c>
      <c r="AP117" s="99">
        <v>1.0612079999999999</v>
      </c>
      <c r="AQ117" s="99">
        <v>1.0612079999999999</v>
      </c>
      <c r="AR117" s="99">
        <v>1.0612079999999999</v>
      </c>
      <c r="AS117" s="99">
        <v>1.0612079999999999</v>
      </c>
      <c r="AT117" s="99">
        <v>1.0612079999999999</v>
      </c>
      <c r="AU117" s="99">
        <v>1.0612079999999999</v>
      </c>
      <c r="AV117" s="99">
        <v>1.08243216</v>
      </c>
      <c r="AW117" s="99">
        <v>1.08243216</v>
      </c>
      <c r="AX117" s="99">
        <v>1.08243216</v>
      </c>
      <c r="AY117" s="99">
        <v>1.08243216</v>
      </c>
      <c r="AZ117" s="99">
        <v>1.08243216</v>
      </c>
      <c r="BA117" s="99">
        <v>1.08243216</v>
      </c>
      <c r="BB117" s="99">
        <v>1.1040808032</v>
      </c>
      <c r="BC117" s="99">
        <v>1.1040808032</v>
      </c>
      <c r="BD117" s="99">
        <v>1.1040808032</v>
      </c>
      <c r="BE117" s="99">
        <v>1.1040808032</v>
      </c>
      <c r="BF117" s="99">
        <v>1.1040808032</v>
      </c>
      <c r="BG117" s="99">
        <v>1.1040808032</v>
      </c>
      <c r="BH117" s="99">
        <v>1.1261624192640001</v>
      </c>
      <c r="BI117" s="99">
        <v>1.1261624192640001</v>
      </c>
      <c r="BJ117" s="99">
        <v>1.1261624192640001</v>
      </c>
      <c r="BK117" s="99">
        <v>1.1261624192640001</v>
      </c>
      <c r="BL117" s="99">
        <v>1.1261624192640001</v>
      </c>
      <c r="BM117" s="99">
        <v>1.1261624192640001</v>
      </c>
      <c r="BN117" s="99">
        <v>1.1486856676492798</v>
      </c>
      <c r="BO117" s="99">
        <v>1.1486856676492798</v>
      </c>
      <c r="BP117" s="99">
        <v>1.1486856676492798</v>
      </c>
      <c r="BQ117" s="99">
        <v>1.1486856676492798</v>
      </c>
      <c r="BR117" s="99">
        <v>1.1486856676492798</v>
      </c>
      <c r="BS117" s="99">
        <v>1.1486856676492798</v>
      </c>
      <c r="BT117" s="99">
        <v>1.1716593810022655</v>
      </c>
      <c r="BU117" s="99">
        <v>1.1716593810022655</v>
      </c>
      <c r="BV117" s="99">
        <v>1.1716593810022655</v>
      </c>
      <c r="BW117" s="99">
        <v>1.1716593810022655</v>
      </c>
      <c r="BX117" s="99">
        <v>0</v>
      </c>
      <c r="BY117" s="99">
        <v>0</v>
      </c>
      <c r="BZ117" s="99">
        <v>0</v>
      </c>
      <c r="CA117" s="99">
        <v>0</v>
      </c>
      <c r="CB117" s="99">
        <v>0</v>
      </c>
      <c r="CC117" s="99">
        <v>0</v>
      </c>
      <c r="CD117" s="99">
        <v>0</v>
      </c>
      <c r="CE117" s="99">
        <v>0</v>
      </c>
      <c r="CF117" s="99">
        <v>0</v>
      </c>
    </row>
    <row r="118" spans="2:84" s="26" customFormat="1" ht="12" x14ac:dyDescent="0.25">
      <c r="B118" s="13"/>
      <c r="M118" s="55"/>
      <c r="N118" s="44" t="s">
        <v>21</v>
      </c>
      <c r="O118" s="45"/>
      <c r="P118" s="46"/>
      <c r="Q118" s="89"/>
      <c r="U118" s="41"/>
      <c r="V118" s="42"/>
      <c r="W118" s="43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</row>
    <row r="119" spans="2:84" x14ac:dyDescent="0.3">
      <c r="B119" s="13">
        <v>119</v>
      </c>
      <c r="H119" s="1" t="s">
        <v>41</v>
      </c>
      <c r="I119" s="1" t="s">
        <v>136</v>
      </c>
      <c r="M119" s="53" t="s">
        <v>81</v>
      </c>
      <c r="O119" s="82"/>
      <c r="P119" s="87">
        <v>6</v>
      </c>
      <c r="W119" s="34"/>
    </row>
    <row r="120" spans="2:84" s="2" customFormat="1" x14ac:dyDescent="0.3">
      <c r="B120" s="126">
        <v>120</v>
      </c>
      <c r="H120" s="2" t="s">
        <v>41</v>
      </c>
      <c r="I120" s="2" t="s">
        <v>503</v>
      </c>
      <c r="M120" s="127" t="s">
        <v>18</v>
      </c>
      <c r="O120" s="8"/>
      <c r="P120" s="72"/>
      <c r="Q120" s="129"/>
      <c r="U120" s="130">
        <v>36589234.132424057</v>
      </c>
      <c r="X120" s="130">
        <v>0</v>
      </c>
      <c r="Y120" s="130">
        <v>0</v>
      </c>
      <c r="Z120" s="130">
        <v>0</v>
      </c>
      <c r="AA120" s="130">
        <v>0</v>
      </c>
      <c r="AB120" s="130">
        <v>66020</v>
      </c>
      <c r="AC120" s="130">
        <v>92428</v>
      </c>
      <c r="AD120" s="130">
        <v>118836</v>
      </c>
      <c r="AE120" s="130">
        <v>148148.88</v>
      </c>
      <c r="AF120" s="130">
        <v>175085.03999999998</v>
      </c>
      <c r="AG120" s="130">
        <v>202021.2</v>
      </c>
      <c r="AH120" s="130">
        <v>228957.36</v>
      </c>
      <c r="AI120" s="130">
        <v>255893.52000000002</v>
      </c>
      <c r="AJ120" s="130">
        <v>282829.68</v>
      </c>
      <c r="AK120" s="130">
        <v>315961.1568</v>
      </c>
      <c r="AL120" s="130">
        <v>343436.04</v>
      </c>
      <c r="AM120" s="130">
        <v>370910.92320000002</v>
      </c>
      <c r="AN120" s="130">
        <v>398385.8064</v>
      </c>
      <c r="AO120" s="130">
        <v>425860.68960000004</v>
      </c>
      <c r="AP120" s="130">
        <v>453335.57279999997</v>
      </c>
      <c r="AQ120" s="130">
        <v>490426.66512000002</v>
      </c>
      <c r="AR120" s="130">
        <v>518451.04598399997</v>
      </c>
      <c r="AS120" s="130">
        <v>546475.42684799992</v>
      </c>
      <c r="AT120" s="130">
        <v>574499.80771199998</v>
      </c>
      <c r="AU120" s="130">
        <v>602524.18857599993</v>
      </c>
      <c r="AV120" s="130">
        <v>630548.56943999999</v>
      </c>
      <c r="AW120" s="130">
        <v>671744.40931007988</v>
      </c>
      <c r="AX120" s="130">
        <v>700329.27779135993</v>
      </c>
      <c r="AY120" s="130">
        <v>728914.14627263998</v>
      </c>
      <c r="AZ120" s="130">
        <v>757499.01475391991</v>
      </c>
      <c r="BA120" s="130">
        <v>786083.88323519996</v>
      </c>
      <c r="BB120" s="130">
        <v>814668.75171647989</v>
      </c>
      <c r="BC120" s="130">
        <v>860118.69260171521</v>
      </c>
      <c r="BD120" s="130">
        <v>889275.25845262071</v>
      </c>
      <c r="BE120" s="130">
        <v>918431.82430352643</v>
      </c>
      <c r="BF120" s="130">
        <v>947588.39015443204</v>
      </c>
      <c r="BG120" s="130">
        <v>976744.95600533765</v>
      </c>
      <c r="BH120" s="130">
        <v>1005901.5218562433</v>
      </c>
      <c r="BI120" s="130">
        <v>1055759.2494612918</v>
      </c>
      <c r="BJ120" s="130">
        <v>1085498.9466292155</v>
      </c>
      <c r="BK120" s="130">
        <v>1115238.6437971392</v>
      </c>
      <c r="BL120" s="130">
        <v>1144978.3409650631</v>
      </c>
      <c r="BM120" s="130">
        <v>1174718.0381329865</v>
      </c>
      <c r="BN120" s="130">
        <v>1204457.7353009102</v>
      </c>
      <c r="BO120" s="130">
        <v>1258881.3811182105</v>
      </c>
      <c r="BP120" s="130">
        <v>1289215.8722294928</v>
      </c>
      <c r="BQ120" s="130">
        <v>1319550.363340775</v>
      </c>
      <c r="BR120" s="130">
        <v>1349884.854452057</v>
      </c>
      <c r="BS120" s="130">
        <v>1380219.3455633393</v>
      </c>
      <c r="BT120" s="130">
        <v>1410553.8366746213</v>
      </c>
      <c r="BU120" s="130">
        <v>1469706.0943416217</v>
      </c>
      <c r="BV120" s="130">
        <v>1500647.2752751296</v>
      </c>
      <c r="BW120" s="130">
        <v>1531588.4562086374</v>
      </c>
      <c r="BX120" s="130">
        <v>0</v>
      </c>
      <c r="BY120" s="130">
        <v>0</v>
      </c>
      <c r="BZ120" s="130">
        <v>0</v>
      </c>
      <c r="CA120" s="130">
        <v>0</v>
      </c>
      <c r="CB120" s="130">
        <v>0</v>
      </c>
      <c r="CC120" s="130">
        <v>0</v>
      </c>
      <c r="CD120" s="130">
        <v>0</v>
      </c>
      <c r="CE120" s="130">
        <v>0</v>
      </c>
      <c r="CF120" s="130">
        <v>0</v>
      </c>
    </row>
    <row r="121" spans="2:84" x14ac:dyDescent="0.3">
      <c r="B121" s="13">
        <v>121</v>
      </c>
      <c r="H121" s="1" t="s">
        <v>41</v>
      </c>
      <c r="I121" s="1" t="s">
        <v>464</v>
      </c>
      <c r="M121" s="53" t="s">
        <v>18</v>
      </c>
      <c r="U121" s="5">
        <v>3912753.6045882115</v>
      </c>
      <c r="X121" s="5">
        <v>0</v>
      </c>
      <c r="Y121" s="5">
        <v>0</v>
      </c>
      <c r="Z121" s="5">
        <v>0</v>
      </c>
      <c r="AA121" s="5">
        <v>0</v>
      </c>
      <c r="AB121" s="5">
        <v>7060</v>
      </c>
      <c r="AC121" s="5">
        <v>9884</v>
      </c>
      <c r="AD121" s="5">
        <v>12708</v>
      </c>
      <c r="AE121" s="5">
        <v>15842.640000000001</v>
      </c>
      <c r="AF121" s="5">
        <v>18723.12</v>
      </c>
      <c r="AG121" s="5">
        <v>21603.600000000002</v>
      </c>
      <c r="AH121" s="5">
        <v>24484.079999999998</v>
      </c>
      <c r="AI121" s="5">
        <v>27364.559999999998</v>
      </c>
      <c r="AJ121" s="5">
        <v>30245.040000000001</v>
      </c>
      <c r="AK121" s="5">
        <v>33788.030400000003</v>
      </c>
      <c r="AL121" s="5">
        <v>36726.119999999995</v>
      </c>
      <c r="AM121" s="5">
        <v>39664.209600000002</v>
      </c>
      <c r="AN121" s="5">
        <v>42602.299199999994</v>
      </c>
      <c r="AO121" s="5">
        <v>45540.388800000001</v>
      </c>
      <c r="AP121" s="5">
        <v>48478.4784</v>
      </c>
      <c r="AQ121" s="5">
        <v>52444.899359999996</v>
      </c>
      <c r="AR121" s="5">
        <v>55441.750752</v>
      </c>
      <c r="AS121" s="5">
        <v>58438.602143999989</v>
      </c>
      <c r="AT121" s="5">
        <v>61435.453535999994</v>
      </c>
      <c r="AU121" s="5">
        <v>64432.304927999998</v>
      </c>
      <c r="AV121" s="5">
        <v>67429.156319999995</v>
      </c>
      <c r="AW121" s="5">
        <v>71834.527866239994</v>
      </c>
      <c r="AX121" s="5">
        <v>74891.316286079993</v>
      </c>
      <c r="AY121" s="5">
        <v>77948.104705919992</v>
      </c>
      <c r="AZ121" s="5">
        <v>81004.893125759991</v>
      </c>
      <c r="BA121" s="5">
        <v>84061.681545599989</v>
      </c>
      <c r="BB121" s="5">
        <v>87118.469965439988</v>
      </c>
      <c r="BC121" s="5">
        <v>91978.763552985605</v>
      </c>
      <c r="BD121" s="5">
        <v>95096.687741222398</v>
      </c>
      <c r="BE121" s="5">
        <v>98214.611929459192</v>
      </c>
      <c r="BF121" s="5">
        <v>101332.53611769601</v>
      </c>
      <c r="BG121" s="5">
        <v>104450.46030593281</v>
      </c>
      <c r="BH121" s="5">
        <v>107568.3844941696</v>
      </c>
      <c r="BI121" s="5">
        <v>112900.03485605452</v>
      </c>
      <c r="BJ121" s="5">
        <v>116080.31752805607</v>
      </c>
      <c r="BK121" s="5">
        <v>119260.60020005761</v>
      </c>
      <c r="BL121" s="5">
        <v>122440.88287205914</v>
      </c>
      <c r="BM121" s="5">
        <v>125621.16554406067</v>
      </c>
      <c r="BN121" s="5">
        <v>128801.44821606221</v>
      </c>
      <c r="BO121" s="5">
        <v>134621.365505825</v>
      </c>
      <c r="BP121" s="5">
        <v>137865.25383126657</v>
      </c>
      <c r="BQ121" s="5">
        <v>141109.14215670814</v>
      </c>
      <c r="BR121" s="5">
        <v>144353.03048214971</v>
      </c>
      <c r="BS121" s="5">
        <v>147596.91880759125</v>
      </c>
      <c r="BT121" s="5">
        <v>150840.80713303282</v>
      </c>
      <c r="BU121" s="5">
        <v>157166.38936764389</v>
      </c>
      <c r="BV121" s="5">
        <v>160475.1554595943</v>
      </c>
      <c r="BW121" s="5">
        <v>163783.92155154468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</row>
    <row r="122" spans="2:84" x14ac:dyDescent="0.3">
      <c r="B122" s="13">
        <v>122</v>
      </c>
      <c r="H122" s="1" t="s">
        <v>41</v>
      </c>
      <c r="I122" s="1" t="s">
        <v>465</v>
      </c>
      <c r="M122" s="53" t="s">
        <v>18</v>
      </c>
      <c r="U122" s="5">
        <v>9421644.6569404528</v>
      </c>
      <c r="X122" s="5">
        <v>0</v>
      </c>
      <c r="Y122" s="5">
        <v>0</v>
      </c>
      <c r="Z122" s="5">
        <v>0</v>
      </c>
      <c r="AA122" s="5">
        <v>0</v>
      </c>
      <c r="AB122" s="5">
        <v>17000</v>
      </c>
      <c r="AC122" s="5">
        <v>23800</v>
      </c>
      <c r="AD122" s="5">
        <v>30600</v>
      </c>
      <c r="AE122" s="5">
        <v>38148</v>
      </c>
      <c r="AF122" s="5">
        <v>45084</v>
      </c>
      <c r="AG122" s="5">
        <v>52020</v>
      </c>
      <c r="AH122" s="5">
        <v>58956</v>
      </c>
      <c r="AI122" s="5">
        <v>65892</v>
      </c>
      <c r="AJ122" s="5">
        <v>72828</v>
      </c>
      <c r="AK122" s="5">
        <v>81359.28</v>
      </c>
      <c r="AL122" s="5">
        <v>88434</v>
      </c>
      <c r="AM122" s="5">
        <v>95508.72</v>
      </c>
      <c r="AN122" s="5">
        <v>102583.43999999999</v>
      </c>
      <c r="AO122" s="5">
        <v>109658.16</v>
      </c>
      <c r="AP122" s="5">
        <v>116732.87999999999</v>
      </c>
      <c r="AQ122" s="5">
        <v>126283.75199999999</v>
      </c>
      <c r="AR122" s="5">
        <v>133499.9664</v>
      </c>
      <c r="AS122" s="5">
        <v>140716.18079999997</v>
      </c>
      <c r="AT122" s="5">
        <v>147932.3952</v>
      </c>
      <c r="AU122" s="5">
        <v>155148.6096</v>
      </c>
      <c r="AV122" s="5">
        <v>162364.82399999999</v>
      </c>
      <c r="AW122" s="5">
        <v>172972.65916799998</v>
      </c>
      <c r="AX122" s="5">
        <v>180333.19785599998</v>
      </c>
      <c r="AY122" s="5">
        <v>187693.73654399998</v>
      </c>
      <c r="AZ122" s="5">
        <v>195054.27523199999</v>
      </c>
      <c r="BA122" s="5">
        <v>202414.81391999999</v>
      </c>
      <c r="BB122" s="5">
        <v>209775.35260799999</v>
      </c>
      <c r="BC122" s="5">
        <v>221478.60912191999</v>
      </c>
      <c r="BD122" s="5">
        <v>228986.35858368</v>
      </c>
      <c r="BE122" s="5">
        <v>236494.10804543999</v>
      </c>
      <c r="BF122" s="5">
        <v>244001.85750720001</v>
      </c>
      <c r="BG122" s="5">
        <v>251509.60696896003</v>
      </c>
      <c r="BH122" s="5">
        <v>259017.35643072001</v>
      </c>
      <c r="BI122" s="5">
        <v>271855.6080103296</v>
      </c>
      <c r="BJ122" s="5">
        <v>279513.5124613248</v>
      </c>
      <c r="BK122" s="5">
        <v>287171.41691232001</v>
      </c>
      <c r="BL122" s="5">
        <v>294829.32136331522</v>
      </c>
      <c r="BM122" s="5">
        <v>302487.22581431043</v>
      </c>
      <c r="BN122" s="5">
        <v>310145.13026530558</v>
      </c>
      <c r="BO122" s="5">
        <v>324159.09541062679</v>
      </c>
      <c r="BP122" s="5">
        <v>331970.15795064188</v>
      </c>
      <c r="BQ122" s="5">
        <v>339781.22049065697</v>
      </c>
      <c r="BR122" s="5">
        <v>347592.28303067212</v>
      </c>
      <c r="BS122" s="5">
        <v>355403.34557068715</v>
      </c>
      <c r="BT122" s="5">
        <v>363214.40811070229</v>
      </c>
      <c r="BU122" s="5">
        <v>378445.98006373178</v>
      </c>
      <c r="BV122" s="5">
        <v>386413.26385454717</v>
      </c>
      <c r="BW122" s="5">
        <v>394380.54764536256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</row>
    <row r="123" spans="2:84" x14ac:dyDescent="0.3">
      <c r="B123" s="13">
        <v>123</v>
      </c>
      <c r="H123" s="1" t="s">
        <v>41</v>
      </c>
      <c r="I123" s="1" t="s">
        <v>466</v>
      </c>
      <c r="M123" s="53" t="s">
        <v>18</v>
      </c>
      <c r="U123" s="5">
        <v>1086260.2075060757</v>
      </c>
      <c r="X123" s="5">
        <v>0</v>
      </c>
      <c r="Y123" s="5">
        <v>0</v>
      </c>
      <c r="Z123" s="5">
        <v>0</v>
      </c>
      <c r="AA123" s="5">
        <v>0</v>
      </c>
      <c r="AB123" s="5">
        <v>1960</v>
      </c>
      <c r="AC123" s="5">
        <v>2744</v>
      </c>
      <c r="AD123" s="5">
        <v>3528</v>
      </c>
      <c r="AE123" s="5">
        <v>4398.2400000000007</v>
      </c>
      <c r="AF123" s="5">
        <v>5197.92</v>
      </c>
      <c r="AG123" s="5">
        <v>5997.6</v>
      </c>
      <c r="AH123" s="5">
        <v>6797.28</v>
      </c>
      <c r="AI123" s="5">
        <v>7596.96</v>
      </c>
      <c r="AJ123" s="5">
        <v>8396.6400000000012</v>
      </c>
      <c r="AK123" s="5">
        <v>9380.2464</v>
      </c>
      <c r="AL123" s="5">
        <v>10195.92</v>
      </c>
      <c r="AM123" s="5">
        <v>11011.5936</v>
      </c>
      <c r="AN123" s="5">
        <v>11827.267199999998</v>
      </c>
      <c r="AO123" s="5">
        <v>12642.9408</v>
      </c>
      <c r="AP123" s="5">
        <v>13458.614399999999</v>
      </c>
      <c r="AQ123" s="5">
        <v>14559.77376</v>
      </c>
      <c r="AR123" s="5">
        <v>15391.760832</v>
      </c>
      <c r="AS123" s="5">
        <v>16223.747903999998</v>
      </c>
      <c r="AT123" s="5">
        <v>17055.734976</v>
      </c>
      <c r="AU123" s="5">
        <v>17887.722048</v>
      </c>
      <c r="AV123" s="5">
        <v>18719.70912</v>
      </c>
      <c r="AW123" s="5">
        <v>19942.730115840001</v>
      </c>
      <c r="AX123" s="5">
        <v>20791.356929279998</v>
      </c>
      <c r="AY123" s="5">
        <v>21639.98374272</v>
      </c>
      <c r="AZ123" s="5">
        <v>22488.610556159998</v>
      </c>
      <c r="BA123" s="5">
        <v>23337.2373696</v>
      </c>
      <c r="BB123" s="5">
        <v>24185.864183039997</v>
      </c>
      <c r="BC123" s="5">
        <v>25535.1808164096</v>
      </c>
      <c r="BD123" s="5">
        <v>26400.780166118398</v>
      </c>
      <c r="BE123" s="5">
        <v>27266.379515827197</v>
      </c>
      <c r="BF123" s="5">
        <v>28131.978865536003</v>
      </c>
      <c r="BG123" s="5">
        <v>28997.578215244801</v>
      </c>
      <c r="BH123" s="5">
        <v>29863.177564953599</v>
      </c>
      <c r="BI123" s="5">
        <v>31343.352452955649</v>
      </c>
      <c r="BJ123" s="5">
        <v>32226.263789658624</v>
      </c>
      <c r="BK123" s="5">
        <v>33109.175126361602</v>
      </c>
      <c r="BL123" s="5">
        <v>33992.086463064581</v>
      </c>
      <c r="BM123" s="5">
        <v>34874.997799767552</v>
      </c>
      <c r="BN123" s="5">
        <v>35757.909136470531</v>
      </c>
      <c r="BO123" s="5">
        <v>37373.636882636973</v>
      </c>
      <c r="BP123" s="5">
        <v>38274.206446074</v>
      </c>
      <c r="BQ123" s="5">
        <v>39174.776009511043</v>
      </c>
      <c r="BR123" s="5">
        <v>40075.345572948077</v>
      </c>
      <c r="BS123" s="5">
        <v>40975.915136385105</v>
      </c>
      <c r="BT123" s="5">
        <v>41876.484699822147</v>
      </c>
      <c r="BU123" s="5">
        <v>43632.595348524366</v>
      </c>
      <c r="BV123" s="5">
        <v>44551.176303230146</v>
      </c>
      <c r="BW123" s="5">
        <v>45469.757257935918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</row>
    <row r="124" spans="2:84" x14ac:dyDescent="0.3">
      <c r="B124" s="13">
        <v>124</v>
      </c>
      <c r="H124" s="1" t="s">
        <v>41</v>
      </c>
      <c r="I124" s="1" t="s">
        <v>470</v>
      </c>
      <c r="M124" s="53" t="s">
        <v>18</v>
      </c>
      <c r="U124" s="5">
        <v>11084287.831694653</v>
      </c>
      <c r="X124" s="5">
        <v>0</v>
      </c>
      <c r="Y124" s="5">
        <v>0</v>
      </c>
      <c r="Z124" s="5">
        <v>0</v>
      </c>
      <c r="AA124" s="5">
        <v>0</v>
      </c>
      <c r="AB124" s="5">
        <v>20000</v>
      </c>
      <c r="AC124" s="5">
        <v>28000</v>
      </c>
      <c r="AD124" s="5">
        <v>36000</v>
      </c>
      <c r="AE124" s="5">
        <v>44880</v>
      </c>
      <c r="AF124" s="5">
        <v>53040</v>
      </c>
      <c r="AG124" s="5">
        <v>61200</v>
      </c>
      <c r="AH124" s="5">
        <v>69360</v>
      </c>
      <c r="AI124" s="5">
        <v>77520</v>
      </c>
      <c r="AJ124" s="5">
        <v>85680</v>
      </c>
      <c r="AK124" s="5">
        <v>95716.800000000003</v>
      </c>
      <c r="AL124" s="5">
        <v>104039.99999999999</v>
      </c>
      <c r="AM124" s="5">
        <v>112363.20000000001</v>
      </c>
      <c r="AN124" s="5">
        <v>120686.39999999999</v>
      </c>
      <c r="AO124" s="5">
        <v>129009.60000000001</v>
      </c>
      <c r="AP124" s="5">
        <v>137332.79999999999</v>
      </c>
      <c r="AQ124" s="5">
        <v>148569.12</v>
      </c>
      <c r="AR124" s="5">
        <v>157058.78400000001</v>
      </c>
      <c r="AS124" s="5">
        <v>165548.44799999997</v>
      </c>
      <c r="AT124" s="5">
        <v>174038.11199999999</v>
      </c>
      <c r="AU124" s="5">
        <v>182527.77599999998</v>
      </c>
      <c r="AV124" s="5">
        <v>191017.44</v>
      </c>
      <c r="AW124" s="5">
        <v>203497.24607999998</v>
      </c>
      <c r="AX124" s="5">
        <v>212156.70335999998</v>
      </c>
      <c r="AY124" s="5">
        <v>220816.16063999999</v>
      </c>
      <c r="AZ124" s="5">
        <v>229475.61791999999</v>
      </c>
      <c r="BA124" s="5">
        <v>238135.07519999999</v>
      </c>
      <c r="BB124" s="5">
        <v>246794.53247999999</v>
      </c>
      <c r="BC124" s="5">
        <v>260563.0695552</v>
      </c>
      <c r="BD124" s="5">
        <v>269395.71598079999</v>
      </c>
      <c r="BE124" s="5">
        <v>278228.36240639997</v>
      </c>
      <c r="BF124" s="5">
        <v>287061.00883200002</v>
      </c>
      <c r="BG124" s="5">
        <v>295893.65525760001</v>
      </c>
      <c r="BH124" s="5">
        <v>304726.3016832</v>
      </c>
      <c r="BI124" s="5">
        <v>319830.12707097601</v>
      </c>
      <c r="BJ124" s="5">
        <v>328839.42642508796</v>
      </c>
      <c r="BK124" s="5">
        <v>337848.72577920003</v>
      </c>
      <c r="BL124" s="5">
        <v>346858.02513331204</v>
      </c>
      <c r="BM124" s="5">
        <v>355867.32448742399</v>
      </c>
      <c r="BN124" s="5">
        <v>364876.623841536</v>
      </c>
      <c r="BO124" s="5">
        <v>381363.6416595609</v>
      </c>
      <c r="BP124" s="5">
        <v>390553.12700075511</v>
      </c>
      <c r="BQ124" s="5">
        <v>399742.61234194937</v>
      </c>
      <c r="BR124" s="5">
        <v>408932.09768314363</v>
      </c>
      <c r="BS124" s="5">
        <v>418121.58302433783</v>
      </c>
      <c r="BT124" s="5">
        <v>427311.06836553209</v>
      </c>
      <c r="BU124" s="5">
        <v>445230.56478086091</v>
      </c>
      <c r="BV124" s="5">
        <v>454603.83982887899</v>
      </c>
      <c r="BW124" s="5">
        <v>463977.11487689713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</row>
    <row r="125" spans="2:84" x14ac:dyDescent="0.3">
      <c r="B125" s="13">
        <v>125</v>
      </c>
      <c r="H125" s="1" t="s">
        <v>41</v>
      </c>
      <c r="I125" s="1" t="s">
        <v>471</v>
      </c>
      <c r="M125" s="53" t="s">
        <v>18</v>
      </c>
      <c r="U125" s="5">
        <v>11084287.831694653</v>
      </c>
      <c r="X125" s="5">
        <v>0</v>
      </c>
      <c r="Y125" s="5">
        <v>0</v>
      </c>
      <c r="Z125" s="5">
        <v>0</v>
      </c>
      <c r="AA125" s="5">
        <v>0</v>
      </c>
      <c r="AB125" s="5">
        <v>20000</v>
      </c>
      <c r="AC125" s="5">
        <v>28000</v>
      </c>
      <c r="AD125" s="5">
        <v>36000</v>
      </c>
      <c r="AE125" s="5">
        <v>44880</v>
      </c>
      <c r="AF125" s="5">
        <v>53040</v>
      </c>
      <c r="AG125" s="5">
        <v>61200</v>
      </c>
      <c r="AH125" s="5">
        <v>69360</v>
      </c>
      <c r="AI125" s="5">
        <v>77520</v>
      </c>
      <c r="AJ125" s="5">
        <v>85680</v>
      </c>
      <c r="AK125" s="5">
        <v>95716.800000000003</v>
      </c>
      <c r="AL125" s="5">
        <v>104039.99999999999</v>
      </c>
      <c r="AM125" s="5">
        <v>112363.20000000001</v>
      </c>
      <c r="AN125" s="5">
        <v>120686.39999999999</v>
      </c>
      <c r="AO125" s="5">
        <v>129009.60000000001</v>
      </c>
      <c r="AP125" s="5">
        <v>137332.79999999999</v>
      </c>
      <c r="AQ125" s="5">
        <v>148569.12</v>
      </c>
      <c r="AR125" s="5">
        <v>157058.78400000001</v>
      </c>
      <c r="AS125" s="5">
        <v>165548.44799999997</v>
      </c>
      <c r="AT125" s="5">
        <v>174038.11199999999</v>
      </c>
      <c r="AU125" s="5">
        <v>182527.77599999998</v>
      </c>
      <c r="AV125" s="5">
        <v>191017.44</v>
      </c>
      <c r="AW125" s="5">
        <v>203497.24607999998</v>
      </c>
      <c r="AX125" s="5">
        <v>212156.70335999998</v>
      </c>
      <c r="AY125" s="5">
        <v>220816.16063999999</v>
      </c>
      <c r="AZ125" s="5">
        <v>229475.61791999999</v>
      </c>
      <c r="BA125" s="5">
        <v>238135.07519999999</v>
      </c>
      <c r="BB125" s="5">
        <v>246794.53247999999</v>
      </c>
      <c r="BC125" s="5">
        <v>260563.0695552</v>
      </c>
      <c r="BD125" s="5">
        <v>269395.71598079999</v>
      </c>
      <c r="BE125" s="5">
        <v>278228.36240639997</v>
      </c>
      <c r="BF125" s="5">
        <v>287061.00883200002</v>
      </c>
      <c r="BG125" s="5">
        <v>295893.65525760001</v>
      </c>
      <c r="BH125" s="5">
        <v>304726.3016832</v>
      </c>
      <c r="BI125" s="5">
        <v>319830.12707097601</v>
      </c>
      <c r="BJ125" s="5">
        <v>328839.42642508796</v>
      </c>
      <c r="BK125" s="5">
        <v>337848.72577920003</v>
      </c>
      <c r="BL125" s="5">
        <v>346858.02513331204</v>
      </c>
      <c r="BM125" s="5">
        <v>355867.32448742399</v>
      </c>
      <c r="BN125" s="5">
        <v>364876.623841536</v>
      </c>
      <c r="BO125" s="5">
        <v>381363.6416595609</v>
      </c>
      <c r="BP125" s="5">
        <v>390553.12700075511</v>
      </c>
      <c r="BQ125" s="5">
        <v>399742.61234194937</v>
      </c>
      <c r="BR125" s="5">
        <v>408932.09768314363</v>
      </c>
      <c r="BS125" s="5">
        <v>418121.58302433783</v>
      </c>
      <c r="BT125" s="5">
        <v>427311.06836553209</v>
      </c>
      <c r="BU125" s="5">
        <v>445230.56478086091</v>
      </c>
      <c r="BV125" s="5">
        <v>454603.83982887899</v>
      </c>
      <c r="BW125" s="5">
        <v>463977.11487689713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</row>
    <row r="126" spans="2:84" x14ac:dyDescent="0.3">
      <c r="B126" s="13">
        <v>126</v>
      </c>
      <c r="H126" s="1" t="s">
        <v>41</v>
      </c>
      <c r="I126" s="1" t="s">
        <v>472</v>
      </c>
      <c r="M126" s="53" t="s">
        <v>18</v>
      </c>
      <c r="U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</row>
    <row r="127" spans="2:84" s="26" customFormat="1" ht="12" x14ac:dyDescent="0.25">
      <c r="B127" s="13"/>
      <c r="M127" s="55"/>
      <c r="N127" s="44" t="s">
        <v>21</v>
      </c>
      <c r="O127" s="45"/>
      <c r="P127" s="46"/>
      <c r="Q127" s="89"/>
      <c r="U127" s="41"/>
      <c r="V127" s="42"/>
      <c r="W127" s="43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</row>
    <row r="128" spans="2:84" x14ac:dyDescent="0.3">
      <c r="B128" s="13">
        <v>128</v>
      </c>
      <c r="H128" s="1" t="s">
        <v>41</v>
      </c>
      <c r="I128" s="1" t="s">
        <v>135</v>
      </c>
      <c r="M128" s="53" t="s">
        <v>16</v>
      </c>
      <c r="W128" s="34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</row>
    <row r="129" spans="2:84" x14ac:dyDescent="0.3">
      <c r="B129" s="13">
        <v>129</v>
      </c>
      <c r="H129" s="1" t="s">
        <v>41</v>
      </c>
      <c r="I129" s="1" t="s">
        <v>135</v>
      </c>
      <c r="J129" s="1" t="s">
        <v>464</v>
      </c>
      <c r="M129" s="53" t="s">
        <v>16</v>
      </c>
      <c r="O129" s="82"/>
      <c r="P129" s="86">
        <v>0.02</v>
      </c>
      <c r="W129" s="34"/>
      <c r="X129" s="99">
        <v>1</v>
      </c>
      <c r="Y129" s="99">
        <v>1</v>
      </c>
      <c r="Z129" s="99">
        <v>1</v>
      </c>
      <c r="AA129" s="99">
        <v>1</v>
      </c>
      <c r="AB129" s="99">
        <v>1</v>
      </c>
      <c r="AC129" s="99">
        <v>1</v>
      </c>
      <c r="AD129" s="99">
        <v>1.02</v>
      </c>
      <c r="AE129" s="99">
        <v>1.02</v>
      </c>
      <c r="AF129" s="99">
        <v>1.02</v>
      </c>
      <c r="AG129" s="99">
        <v>1.02</v>
      </c>
      <c r="AH129" s="99">
        <v>1.02</v>
      </c>
      <c r="AI129" s="99">
        <v>1.02</v>
      </c>
      <c r="AJ129" s="99">
        <v>1.0404</v>
      </c>
      <c r="AK129" s="99">
        <v>1.0404</v>
      </c>
      <c r="AL129" s="99">
        <v>1.0404</v>
      </c>
      <c r="AM129" s="99">
        <v>1.0404</v>
      </c>
      <c r="AN129" s="99">
        <v>1.0404</v>
      </c>
      <c r="AO129" s="99">
        <v>1.0404</v>
      </c>
      <c r="AP129" s="99">
        <v>1.0612079999999999</v>
      </c>
      <c r="AQ129" s="99">
        <v>1.0612079999999999</v>
      </c>
      <c r="AR129" s="99">
        <v>1.0612079999999999</v>
      </c>
      <c r="AS129" s="99">
        <v>1.0612079999999999</v>
      </c>
      <c r="AT129" s="99">
        <v>1.0612079999999999</v>
      </c>
      <c r="AU129" s="99">
        <v>1.0612079999999999</v>
      </c>
      <c r="AV129" s="99">
        <v>1.08243216</v>
      </c>
      <c r="AW129" s="99">
        <v>1.08243216</v>
      </c>
      <c r="AX129" s="99">
        <v>1.08243216</v>
      </c>
      <c r="AY129" s="99">
        <v>1.08243216</v>
      </c>
      <c r="AZ129" s="99">
        <v>1.08243216</v>
      </c>
      <c r="BA129" s="99">
        <v>1.08243216</v>
      </c>
      <c r="BB129" s="99">
        <v>1.1040808032</v>
      </c>
      <c r="BC129" s="99">
        <v>1.1040808032</v>
      </c>
      <c r="BD129" s="99">
        <v>1.1040808032</v>
      </c>
      <c r="BE129" s="99">
        <v>1.1040808032</v>
      </c>
      <c r="BF129" s="99">
        <v>1.1040808032</v>
      </c>
      <c r="BG129" s="99">
        <v>1.1040808032</v>
      </c>
      <c r="BH129" s="99">
        <v>1.1261624192640001</v>
      </c>
      <c r="BI129" s="99">
        <v>1.1261624192640001</v>
      </c>
      <c r="BJ129" s="99">
        <v>1.1261624192640001</v>
      </c>
      <c r="BK129" s="99">
        <v>1.1261624192640001</v>
      </c>
      <c r="BL129" s="99">
        <v>1.1261624192640001</v>
      </c>
      <c r="BM129" s="99">
        <v>1.1261624192640001</v>
      </c>
      <c r="BN129" s="99">
        <v>1.1486856676492798</v>
      </c>
      <c r="BO129" s="99">
        <v>1.1486856676492798</v>
      </c>
      <c r="BP129" s="99">
        <v>1.1486856676492798</v>
      </c>
      <c r="BQ129" s="99">
        <v>1.1486856676492798</v>
      </c>
      <c r="BR129" s="99">
        <v>1.1486856676492798</v>
      </c>
      <c r="BS129" s="99">
        <v>1.1486856676492798</v>
      </c>
      <c r="BT129" s="99">
        <v>1.1716593810022655</v>
      </c>
      <c r="BU129" s="99">
        <v>1.1716593810022655</v>
      </c>
      <c r="BV129" s="99">
        <v>1.1716593810022655</v>
      </c>
      <c r="BW129" s="99">
        <v>1.1716593810022655</v>
      </c>
      <c r="BX129" s="99">
        <v>0</v>
      </c>
      <c r="BY129" s="99">
        <v>0</v>
      </c>
      <c r="BZ129" s="99">
        <v>0</v>
      </c>
      <c r="CA129" s="99">
        <v>0</v>
      </c>
      <c r="CB129" s="99">
        <v>0</v>
      </c>
      <c r="CC129" s="99">
        <v>0</v>
      </c>
      <c r="CD129" s="99">
        <v>0</v>
      </c>
      <c r="CE129" s="99">
        <v>0</v>
      </c>
      <c r="CF129" s="99">
        <v>0</v>
      </c>
    </row>
    <row r="130" spans="2:84" x14ac:dyDescent="0.3">
      <c r="B130" s="13">
        <v>130</v>
      </c>
      <c r="H130" s="1" t="s">
        <v>41</v>
      </c>
      <c r="I130" s="1" t="s">
        <v>135</v>
      </c>
      <c r="J130" s="1" t="s">
        <v>465</v>
      </c>
      <c r="M130" s="53" t="s">
        <v>16</v>
      </c>
      <c r="O130" s="82"/>
      <c r="P130" s="86">
        <v>0.02</v>
      </c>
      <c r="W130" s="34"/>
      <c r="X130" s="99">
        <v>1</v>
      </c>
      <c r="Y130" s="99">
        <v>1</v>
      </c>
      <c r="Z130" s="99">
        <v>1</v>
      </c>
      <c r="AA130" s="99">
        <v>1</v>
      </c>
      <c r="AB130" s="99">
        <v>1</v>
      </c>
      <c r="AC130" s="99">
        <v>1</v>
      </c>
      <c r="AD130" s="99">
        <v>1.02</v>
      </c>
      <c r="AE130" s="99">
        <v>1.02</v>
      </c>
      <c r="AF130" s="99">
        <v>1.02</v>
      </c>
      <c r="AG130" s="99">
        <v>1.02</v>
      </c>
      <c r="AH130" s="99">
        <v>1.02</v>
      </c>
      <c r="AI130" s="99">
        <v>1.02</v>
      </c>
      <c r="AJ130" s="99">
        <v>1.0404</v>
      </c>
      <c r="AK130" s="99">
        <v>1.0404</v>
      </c>
      <c r="AL130" s="99">
        <v>1.0404</v>
      </c>
      <c r="AM130" s="99">
        <v>1.0404</v>
      </c>
      <c r="AN130" s="99">
        <v>1.0404</v>
      </c>
      <c r="AO130" s="99">
        <v>1.0404</v>
      </c>
      <c r="AP130" s="99">
        <v>1.0612079999999999</v>
      </c>
      <c r="AQ130" s="99">
        <v>1.0612079999999999</v>
      </c>
      <c r="AR130" s="99">
        <v>1.0612079999999999</v>
      </c>
      <c r="AS130" s="99">
        <v>1.0612079999999999</v>
      </c>
      <c r="AT130" s="99">
        <v>1.0612079999999999</v>
      </c>
      <c r="AU130" s="99">
        <v>1.0612079999999999</v>
      </c>
      <c r="AV130" s="99">
        <v>1.08243216</v>
      </c>
      <c r="AW130" s="99">
        <v>1.08243216</v>
      </c>
      <c r="AX130" s="99">
        <v>1.08243216</v>
      </c>
      <c r="AY130" s="99">
        <v>1.08243216</v>
      </c>
      <c r="AZ130" s="99">
        <v>1.08243216</v>
      </c>
      <c r="BA130" s="99">
        <v>1.08243216</v>
      </c>
      <c r="BB130" s="99">
        <v>1.1040808032</v>
      </c>
      <c r="BC130" s="99">
        <v>1.1040808032</v>
      </c>
      <c r="BD130" s="99">
        <v>1.1040808032</v>
      </c>
      <c r="BE130" s="99">
        <v>1.1040808032</v>
      </c>
      <c r="BF130" s="99">
        <v>1.1040808032</v>
      </c>
      <c r="BG130" s="99">
        <v>1.1040808032</v>
      </c>
      <c r="BH130" s="99">
        <v>1.1261624192640001</v>
      </c>
      <c r="BI130" s="99">
        <v>1.1261624192640001</v>
      </c>
      <c r="BJ130" s="99">
        <v>1.1261624192640001</v>
      </c>
      <c r="BK130" s="99">
        <v>1.1261624192640001</v>
      </c>
      <c r="BL130" s="99">
        <v>1.1261624192640001</v>
      </c>
      <c r="BM130" s="99">
        <v>1.1261624192640001</v>
      </c>
      <c r="BN130" s="99">
        <v>1.1486856676492798</v>
      </c>
      <c r="BO130" s="99">
        <v>1.1486856676492798</v>
      </c>
      <c r="BP130" s="99">
        <v>1.1486856676492798</v>
      </c>
      <c r="BQ130" s="99">
        <v>1.1486856676492798</v>
      </c>
      <c r="BR130" s="99">
        <v>1.1486856676492798</v>
      </c>
      <c r="BS130" s="99">
        <v>1.1486856676492798</v>
      </c>
      <c r="BT130" s="99">
        <v>1.1716593810022655</v>
      </c>
      <c r="BU130" s="99">
        <v>1.1716593810022655</v>
      </c>
      <c r="BV130" s="99">
        <v>1.1716593810022655</v>
      </c>
      <c r="BW130" s="99">
        <v>1.1716593810022655</v>
      </c>
      <c r="BX130" s="99">
        <v>0</v>
      </c>
      <c r="BY130" s="99">
        <v>0</v>
      </c>
      <c r="BZ130" s="99">
        <v>0</v>
      </c>
      <c r="CA130" s="99">
        <v>0</v>
      </c>
      <c r="CB130" s="99">
        <v>0</v>
      </c>
      <c r="CC130" s="99">
        <v>0</v>
      </c>
      <c r="CD130" s="99">
        <v>0</v>
      </c>
      <c r="CE130" s="99">
        <v>0</v>
      </c>
      <c r="CF130" s="99">
        <v>0</v>
      </c>
    </row>
    <row r="131" spans="2:84" x14ac:dyDescent="0.3">
      <c r="B131" s="13">
        <v>131</v>
      </c>
      <c r="H131" s="1" t="s">
        <v>41</v>
      </c>
      <c r="I131" s="1" t="s">
        <v>135</v>
      </c>
      <c r="J131" s="1" t="s">
        <v>466</v>
      </c>
      <c r="M131" s="53" t="s">
        <v>16</v>
      </c>
      <c r="O131" s="82"/>
      <c r="P131" s="86">
        <v>0.02</v>
      </c>
      <c r="W131" s="34"/>
      <c r="X131" s="99">
        <v>1</v>
      </c>
      <c r="Y131" s="99">
        <v>1</v>
      </c>
      <c r="Z131" s="99">
        <v>1</v>
      </c>
      <c r="AA131" s="99">
        <v>1</v>
      </c>
      <c r="AB131" s="99">
        <v>1</v>
      </c>
      <c r="AC131" s="99">
        <v>1</v>
      </c>
      <c r="AD131" s="99">
        <v>1.02</v>
      </c>
      <c r="AE131" s="99">
        <v>1.02</v>
      </c>
      <c r="AF131" s="99">
        <v>1.02</v>
      </c>
      <c r="AG131" s="99">
        <v>1.02</v>
      </c>
      <c r="AH131" s="99">
        <v>1.02</v>
      </c>
      <c r="AI131" s="99">
        <v>1.02</v>
      </c>
      <c r="AJ131" s="99">
        <v>1.0404</v>
      </c>
      <c r="AK131" s="99">
        <v>1.0404</v>
      </c>
      <c r="AL131" s="99">
        <v>1.0404</v>
      </c>
      <c r="AM131" s="99">
        <v>1.0404</v>
      </c>
      <c r="AN131" s="99">
        <v>1.0404</v>
      </c>
      <c r="AO131" s="99">
        <v>1.0404</v>
      </c>
      <c r="AP131" s="99">
        <v>1.0612079999999999</v>
      </c>
      <c r="AQ131" s="99">
        <v>1.0612079999999999</v>
      </c>
      <c r="AR131" s="99">
        <v>1.0612079999999999</v>
      </c>
      <c r="AS131" s="99">
        <v>1.0612079999999999</v>
      </c>
      <c r="AT131" s="99">
        <v>1.0612079999999999</v>
      </c>
      <c r="AU131" s="99">
        <v>1.0612079999999999</v>
      </c>
      <c r="AV131" s="99">
        <v>1.08243216</v>
      </c>
      <c r="AW131" s="99">
        <v>1.08243216</v>
      </c>
      <c r="AX131" s="99">
        <v>1.08243216</v>
      </c>
      <c r="AY131" s="99">
        <v>1.08243216</v>
      </c>
      <c r="AZ131" s="99">
        <v>1.08243216</v>
      </c>
      <c r="BA131" s="99">
        <v>1.08243216</v>
      </c>
      <c r="BB131" s="99">
        <v>1.1040808032</v>
      </c>
      <c r="BC131" s="99">
        <v>1.1040808032</v>
      </c>
      <c r="BD131" s="99">
        <v>1.1040808032</v>
      </c>
      <c r="BE131" s="99">
        <v>1.1040808032</v>
      </c>
      <c r="BF131" s="99">
        <v>1.1040808032</v>
      </c>
      <c r="BG131" s="99">
        <v>1.1040808032</v>
      </c>
      <c r="BH131" s="99">
        <v>1.1261624192640001</v>
      </c>
      <c r="BI131" s="99">
        <v>1.1261624192640001</v>
      </c>
      <c r="BJ131" s="99">
        <v>1.1261624192640001</v>
      </c>
      <c r="BK131" s="99">
        <v>1.1261624192640001</v>
      </c>
      <c r="BL131" s="99">
        <v>1.1261624192640001</v>
      </c>
      <c r="BM131" s="99">
        <v>1.1261624192640001</v>
      </c>
      <c r="BN131" s="99">
        <v>1.1486856676492798</v>
      </c>
      <c r="BO131" s="99">
        <v>1.1486856676492798</v>
      </c>
      <c r="BP131" s="99">
        <v>1.1486856676492798</v>
      </c>
      <c r="BQ131" s="99">
        <v>1.1486856676492798</v>
      </c>
      <c r="BR131" s="99">
        <v>1.1486856676492798</v>
      </c>
      <c r="BS131" s="99">
        <v>1.1486856676492798</v>
      </c>
      <c r="BT131" s="99">
        <v>1.1716593810022655</v>
      </c>
      <c r="BU131" s="99">
        <v>1.1716593810022655</v>
      </c>
      <c r="BV131" s="99">
        <v>1.1716593810022655</v>
      </c>
      <c r="BW131" s="99">
        <v>1.1716593810022655</v>
      </c>
      <c r="BX131" s="99">
        <v>0</v>
      </c>
      <c r="BY131" s="99">
        <v>0</v>
      </c>
      <c r="BZ131" s="99">
        <v>0</v>
      </c>
      <c r="CA131" s="99">
        <v>0</v>
      </c>
      <c r="CB131" s="99">
        <v>0</v>
      </c>
      <c r="CC131" s="99">
        <v>0</v>
      </c>
      <c r="CD131" s="99">
        <v>0</v>
      </c>
      <c r="CE131" s="99">
        <v>0</v>
      </c>
      <c r="CF131" s="99">
        <v>0</v>
      </c>
    </row>
    <row r="132" spans="2:84" x14ac:dyDescent="0.3">
      <c r="B132" s="13">
        <v>132</v>
      </c>
      <c r="H132" s="1" t="s">
        <v>41</v>
      </c>
      <c r="I132" s="1" t="s">
        <v>135</v>
      </c>
      <c r="J132" s="1" t="s">
        <v>470</v>
      </c>
      <c r="M132" s="53" t="s">
        <v>16</v>
      </c>
      <c r="O132" s="82"/>
      <c r="P132" s="86">
        <v>0.02</v>
      </c>
      <c r="W132" s="34"/>
      <c r="X132" s="99">
        <v>1</v>
      </c>
      <c r="Y132" s="99">
        <v>1</v>
      </c>
      <c r="Z132" s="99">
        <v>1</v>
      </c>
      <c r="AA132" s="99">
        <v>1</v>
      </c>
      <c r="AB132" s="99">
        <v>1</v>
      </c>
      <c r="AC132" s="99">
        <v>1</v>
      </c>
      <c r="AD132" s="99">
        <v>1.02</v>
      </c>
      <c r="AE132" s="99">
        <v>1.02</v>
      </c>
      <c r="AF132" s="99">
        <v>1.02</v>
      </c>
      <c r="AG132" s="99">
        <v>1.02</v>
      </c>
      <c r="AH132" s="99">
        <v>1.02</v>
      </c>
      <c r="AI132" s="99">
        <v>1.02</v>
      </c>
      <c r="AJ132" s="99">
        <v>1.0404</v>
      </c>
      <c r="AK132" s="99">
        <v>1.0404</v>
      </c>
      <c r="AL132" s="99">
        <v>1.0404</v>
      </c>
      <c r="AM132" s="99">
        <v>1.0404</v>
      </c>
      <c r="AN132" s="99">
        <v>1.0404</v>
      </c>
      <c r="AO132" s="99">
        <v>1.0404</v>
      </c>
      <c r="AP132" s="99">
        <v>1.0612079999999999</v>
      </c>
      <c r="AQ132" s="99">
        <v>1.0612079999999999</v>
      </c>
      <c r="AR132" s="99">
        <v>1.0612079999999999</v>
      </c>
      <c r="AS132" s="99">
        <v>1.0612079999999999</v>
      </c>
      <c r="AT132" s="99">
        <v>1.0612079999999999</v>
      </c>
      <c r="AU132" s="99">
        <v>1.0612079999999999</v>
      </c>
      <c r="AV132" s="99">
        <v>1.08243216</v>
      </c>
      <c r="AW132" s="99">
        <v>1.08243216</v>
      </c>
      <c r="AX132" s="99">
        <v>1.08243216</v>
      </c>
      <c r="AY132" s="99">
        <v>1.08243216</v>
      </c>
      <c r="AZ132" s="99">
        <v>1.08243216</v>
      </c>
      <c r="BA132" s="99">
        <v>1.08243216</v>
      </c>
      <c r="BB132" s="99">
        <v>1.1040808032</v>
      </c>
      <c r="BC132" s="99">
        <v>1.1040808032</v>
      </c>
      <c r="BD132" s="99">
        <v>1.1040808032</v>
      </c>
      <c r="BE132" s="99">
        <v>1.1040808032</v>
      </c>
      <c r="BF132" s="99">
        <v>1.1040808032</v>
      </c>
      <c r="BG132" s="99">
        <v>1.1040808032</v>
      </c>
      <c r="BH132" s="99">
        <v>1.1261624192640001</v>
      </c>
      <c r="BI132" s="99">
        <v>1.1261624192640001</v>
      </c>
      <c r="BJ132" s="99">
        <v>1.1261624192640001</v>
      </c>
      <c r="BK132" s="99">
        <v>1.1261624192640001</v>
      </c>
      <c r="BL132" s="99">
        <v>1.1261624192640001</v>
      </c>
      <c r="BM132" s="99">
        <v>1.1261624192640001</v>
      </c>
      <c r="BN132" s="99">
        <v>1.1486856676492798</v>
      </c>
      <c r="BO132" s="99">
        <v>1.1486856676492798</v>
      </c>
      <c r="BP132" s="99">
        <v>1.1486856676492798</v>
      </c>
      <c r="BQ132" s="99">
        <v>1.1486856676492798</v>
      </c>
      <c r="BR132" s="99">
        <v>1.1486856676492798</v>
      </c>
      <c r="BS132" s="99">
        <v>1.1486856676492798</v>
      </c>
      <c r="BT132" s="99">
        <v>1.1716593810022655</v>
      </c>
      <c r="BU132" s="99">
        <v>1.1716593810022655</v>
      </c>
      <c r="BV132" s="99">
        <v>1.1716593810022655</v>
      </c>
      <c r="BW132" s="99">
        <v>1.1716593810022655</v>
      </c>
      <c r="BX132" s="99">
        <v>0</v>
      </c>
      <c r="BY132" s="99">
        <v>0</v>
      </c>
      <c r="BZ132" s="99">
        <v>0</v>
      </c>
      <c r="CA132" s="99">
        <v>0</v>
      </c>
      <c r="CB132" s="99">
        <v>0</v>
      </c>
      <c r="CC132" s="99">
        <v>0</v>
      </c>
      <c r="CD132" s="99">
        <v>0</v>
      </c>
      <c r="CE132" s="99">
        <v>0</v>
      </c>
      <c r="CF132" s="99">
        <v>0</v>
      </c>
    </row>
    <row r="133" spans="2:84" x14ac:dyDescent="0.3">
      <c r="B133" s="13">
        <v>133</v>
      </c>
      <c r="H133" s="1" t="s">
        <v>41</v>
      </c>
      <c r="I133" s="1" t="s">
        <v>135</v>
      </c>
      <c r="J133" s="1" t="s">
        <v>471</v>
      </c>
      <c r="M133" s="53" t="s">
        <v>16</v>
      </c>
      <c r="O133" s="82"/>
      <c r="P133" s="86">
        <v>0.02</v>
      </c>
      <c r="W133" s="34"/>
      <c r="X133" s="99">
        <v>1</v>
      </c>
      <c r="Y133" s="99">
        <v>1</v>
      </c>
      <c r="Z133" s="99">
        <v>1</v>
      </c>
      <c r="AA133" s="99">
        <v>1</v>
      </c>
      <c r="AB133" s="99">
        <v>1</v>
      </c>
      <c r="AC133" s="99">
        <v>1</v>
      </c>
      <c r="AD133" s="99">
        <v>1.02</v>
      </c>
      <c r="AE133" s="99">
        <v>1.02</v>
      </c>
      <c r="AF133" s="99">
        <v>1.02</v>
      </c>
      <c r="AG133" s="99">
        <v>1.02</v>
      </c>
      <c r="AH133" s="99">
        <v>1.02</v>
      </c>
      <c r="AI133" s="99">
        <v>1.02</v>
      </c>
      <c r="AJ133" s="99">
        <v>1.0404</v>
      </c>
      <c r="AK133" s="99">
        <v>1.0404</v>
      </c>
      <c r="AL133" s="99">
        <v>1.0404</v>
      </c>
      <c r="AM133" s="99">
        <v>1.0404</v>
      </c>
      <c r="AN133" s="99">
        <v>1.0404</v>
      </c>
      <c r="AO133" s="99">
        <v>1.0404</v>
      </c>
      <c r="AP133" s="99">
        <v>1.0612079999999999</v>
      </c>
      <c r="AQ133" s="99">
        <v>1.0612079999999999</v>
      </c>
      <c r="AR133" s="99">
        <v>1.0612079999999999</v>
      </c>
      <c r="AS133" s="99">
        <v>1.0612079999999999</v>
      </c>
      <c r="AT133" s="99">
        <v>1.0612079999999999</v>
      </c>
      <c r="AU133" s="99">
        <v>1.0612079999999999</v>
      </c>
      <c r="AV133" s="99">
        <v>1.08243216</v>
      </c>
      <c r="AW133" s="99">
        <v>1.08243216</v>
      </c>
      <c r="AX133" s="99">
        <v>1.08243216</v>
      </c>
      <c r="AY133" s="99">
        <v>1.08243216</v>
      </c>
      <c r="AZ133" s="99">
        <v>1.08243216</v>
      </c>
      <c r="BA133" s="99">
        <v>1.08243216</v>
      </c>
      <c r="BB133" s="99">
        <v>1.1040808032</v>
      </c>
      <c r="BC133" s="99">
        <v>1.1040808032</v>
      </c>
      <c r="BD133" s="99">
        <v>1.1040808032</v>
      </c>
      <c r="BE133" s="99">
        <v>1.1040808032</v>
      </c>
      <c r="BF133" s="99">
        <v>1.1040808032</v>
      </c>
      <c r="BG133" s="99">
        <v>1.1040808032</v>
      </c>
      <c r="BH133" s="99">
        <v>1.1261624192640001</v>
      </c>
      <c r="BI133" s="99">
        <v>1.1261624192640001</v>
      </c>
      <c r="BJ133" s="99">
        <v>1.1261624192640001</v>
      </c>
      <c r="BK133" s="99">
        <v>1.1261624192640001</v>
      </c>
      <c r="BL133" s="99">
        <v>1.1261624192640001</v>
      </c>
      <c r="BM133" s="99">
        <v>1.1261624192640001</v>
      </c>
      <c r="BN133" s="99">
        <v>1.1486856676492798</v>
      </c>
      <c r="BO133" s="99">
        <v>1.1486856676492798</v>
      </c>
      <c r="BP133" s="99">
        <v>1.1486856676492798</v>
      </c>
      <c r="BQ133" s="99">
        <v>1.1486856676492798</v>
      </c>
      <c r="BR133" s="99">
        <v>1.1486856676492798</v>
      </c>
      <c r="BS133" s="99">
        <v>1.1486856676492798</v>
      </c>
      <c r="BT133" s="99">
        <v>1.1716593810022655</v>
      </c>
      <c r="BU133" s="99">
        <v>1.1716593810022655</v>
      </c>
      <c r="BV133" s="99">
        <v>1.1716593810022655</v>
      </c>
      <c r="BW133" s="99">
        <v>1.1716593810022655</v>
      </c>
      <c r="BX133" s="99">
        <v>0</v>
      </c>
      <c r="BY133" s="99">
        <v>0</v>
      </c>
      <c r="BZ133" s="99">
        <v>0</v>
      </c>
      <c r="CA133" s="99">
        <v>0</v>
      </c>
      <c r="CB133" s="99">
        <v>0</v>
      </c>
      <c r="CC133" s="99">
        <v>0</v>
      </c>
      <c r="CD133" s="99">
        <v>0</v>
      </c>
      <c r="CE133" s="99">
        <v>0</v>
      </c>
      <c r="CF133" s="99">
        <v>0</v>
      </c>
    </row>
    <row r="134" spans="2:84" x14ac:dyDescent="0.3">
      <c r="B134" s="13">
        <v>134</v>
      </c>
      <c r="H134" s="1" t="s">
        <v>41</v>
      </c>
      <c r="I134" s="1" t="s">
        <v>135</v>
      </c>
      <c r="J134" s="1" t="s">
        <v>472</v>
      </c>
      <c r="M134" s="53" t="s">
        <v>16</v>
      </c>
      <c r="O134" s="82"/>
      <c r="P134" s="86">
        <v>0.02</v>
      </c>
      <c r="W134" s="34"/>
      <c r="X134" s="99">
        <v>1</v>
      </c>
      <c r="Y134" s="99">
        <v>1</v>
      </c>
      <c r="Z134" s="99">
        <v>1</v>
      </c>
      <c r="AA134" s="99">
        <v>1</v>
      </c>
      <c r="AB134" s="99">
        <v>1</v>
      </c>
      <c r="AC134" s="99">
        <v>1</v>
      </c>
      <c r="AD134" s="99">
        <v>1.02</v>
      </c>
      <c r="AE134" s="99">
        <v>1.02</v>
      </c>
      <c r="AF134" s="99">
        <v>1.02</v>
      </c>
      <c r="AG134" s="99">
        <v>1.02</v>
      </c>
      <c r="AH134" s="99">
        <v>1.02</v>
      </c>
      <c r="AI134" s="99">
        <v>1.02</v>
      </c>
      <c r="AJ134" s="99">
        <v>1.0404</v>
      </c>
      <c r="AK134" s="99">
        <v>1.0404</v>
      </c>
      <c r="AL134" s="99">
        <v>1.0404</v>
      </c>
      <c r="AM134" s="99">
        <v>1.0404</v>
      </c>
      <c r="AN134" s="99">
        <v>1.0404</v>
      </c>
      <c r="AO134" s="99">
        <v>1.0404</v>
      </c>
      <c r="AP134" s="99">
        <v>1.0612079999999999</v>
      </c>
      <c r="AQ134" s="99">
        <v>1.0612079999999999</v>
      </c>
      <c r="AR134" s="99">
        <v>1.0612079999999999</v>
      </c>
      <c r="AS134" s="99">
        <v>1.0612079999999999</v>
      </c>
      <c r="AT134" s="99">
        <v>1.0612079999999999</v>
      </c>
      <c r="AU134" s="99">
        <v>1.0612079999999999</v>
      </c>
      <c r="AV134" s="99">
        <v>1.08243216</v>
      </c>
      <c r="AW134" s="99">
        <v>1.08243216</v>
      </c>
      <c r="AX134" s="99">
        <v>1.08243216</v>
      </c>
      <c r="AY134" s="99">
        <v>1.08243216</v>
      </c>
      <c r="AZ134" s="99">
        <v>1.08243216</v>
      </c>
      <c r="BA134" s="99">
        <v>1.08243216</v>
      </c>
      <c r="BB134" s="99">
        <v>1.1040808032</v>
      </c>
      <c r="BC134" s="99">
        <v>1.1040808032</v>
      </c>
      <c r="BD134" s="99">
        <v>1.1040808032</v>
      </c>
      <c r="BE134" s="99">
        <v>1.1040808032</v>
      </c>
      <c r="BF134" s="99">
        <v>1.1040808032</v>
      </c>
      <c r="BG134" s="99">
        <v>1.1040808032</v>
      </c>
      <c r="BH134" s="99">
        <v>1.1261624192640001</v>
      </c>
      <c r="BI134" s="99">
        <v>1.1261624192640001</v>
      </c>
      <c r="BJ134" s="99">
        <v>1.1261624192640001</v>
      </c>
      <c r="BK134" s="99">
        <v>1.1261624192640001</v>
      </c>
      <c r="BL134" s="99">
        <v>1.1261624192640001</v>
      </c>
      <c r="BM134" s="99">
        <v>1.1261624192640001</v>
      </c>
      <c r="BN134" s="99">
        <v>1.1486856676492798</v>
      </c>
      <c r="BO134" s="99">
        <v>1.1486856676492798</v>
      </c>
      <c r="BP134" s="99">
        <v>1.1486856676492798</v>
      </c>
      <c r="BQ134" s="99">
        <v>1.1486856676492798</v>
      </c>
      <c r="BR134" s="99">
        <v>1.1486856676492798</v>
      </c>
      <c r="BS134" s="99">
        <v>1.1486856676492798</v>
      </c>
      <c r="BT134" s="99">
        <v>1.1716593810022655</v>
      </c>
      <c r="BU134" s="99">
        <v>1.1716593810022655</v>
      </c>
      <c r="BV134" s="99">
        <v>1.1716593810022655</v>
      </c>
      <c r="BW134" s="99">
        <v>1.1716593810022655</v>
      </c>
      <c r="BX134" s="99">
        <v>0</v>
      </c>
      <c r="BY134" s="99">
        <v>0</v>
      </c>
      <c r="BZ134" s="99">
        <v>0</v>
      </c>
      <c r="CA134" s="99">
        <v>0</v>
      </c>
      <c r="CB134" s="99">
        <v>0</v>
      </c>
      <c r="CC134" s="99">
        <v>0</v>
      </c>
      <c r="CD134" s="99">
        <v>0</v>
      </c>
      <c r="CE134" s="99">
        <v>0</v>
      </c>
      <c r="CF134" s="99">
        <v>0</v>
      </c>
    </row>
    <row r="135" spans="2:84" s="26" customFormat="1" ht="12" x14ac:dyDescent="0.25">
      <c r="B135" s="13"/>
      <c r="M135" s="55"/>
      <c r="N135" s="44" t="s">
        <v>21</v>
      </c>
      <c r="O135" s="45"/>
      <c r="P135" s="46"/>
      <c r="Q135" s="89"/>
      <c r="U135" s="41"/>
      <c r="V135" s="42"/>
      <c r="W135" s="43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1"/>
      <c r="CA135" s="41"/>
      <c r="CB135" s="41"/>
      <c r="CC135" s="41"/>
      <c r="CD135" s="41"/>
      <c r="CE135" s="41"/>
      <c r="CF135" s="41"/>
    </row>
    <row r="136" spans="2:84" x14ac:dyDescent="0.3">
      <c r="B136" s="13">
        <v>136</v>
      </c>
      <c r="H136" s="1" t="s">
        <v>41</v>
      </c>
      <c r="I136" s="1" t="s">
        <v>136</v>
      </c>
      <c r="M136" s="53" t="s">
        <v>81</v>
      </c>
      <c r="O136" s="82"/>
      <c r="P136" s="87">
        <v>6</v>
      </c>
      <c r="W136" s="34"/>
    </row>
    <row r="137" spans="2:84" s="2" customFormat="1" x14ac:dyDescent="0.3">
      <c r="B137" s="126">
        <v>137</v>
      </c>
      <c r="H137" s="2" t="s">
        <v>41</v>
      </c>
      <c r="I137" s="2" t="s">
        <v>504</v>
      </c>
      <c r="M137" s="127" t="s">
        <v>18</v>
      </c>
      <c r="O137" s="8"/>
      <c r="P137" s="72"/>
      <c r="Q137" s="129"/>
      <c r="U137" s="130">
        <v>2301468.8191234036</v>
      </c>
      <c r="X137" s="130">
        <v>0</v>
      </c>
      <c r="Y137" s="130">
        <v>0</v>
      </c>
      <c r="Z137" s="130">
        <v>0</v>
      </c>
      <c r="AA137" s="130">
        <v>0</v>
      </c>
      <c r="AB137" s="130">
        <v>0</v>
      </c>
      <c r="AC137" s="130">
        <v>0</v>
      </c>
      <c r="AD137" s="130">
        <v>0</v>
      </c>
      <c r="AE137" s="130">
        <v>0</v>
      </c>
      <c r="AF137" s="130">
        <v>0</v>
      </c>
      <c r="AG137" s="130">
        <v>0</v>
      </c>
      <c r="AH137" s="130">
        <v>0</v>
      </c>
      <c r="AI137" s="130">
        <v>0</v>
      </c>
      <c r="AJ137" s="130">
        <v>0</v>
      </c>
      <c r="AK137" s="130">
        <v>0</v>
      </c>
      <c r="AL137" s="130">
        <v>0</v>
      </c>
      <c r="AM137" s="130">
        <v>0</v>
      </c>
      <c r="AN137" s="130">
        <v>15606</v>
      </c>
      <c r="AO137" s="130">
        <v>18102.96</v>
      </c>
      <c r="AP137" s="130">
        <v>20599.919999999998</v>
      </c>
      <c r="AQ137" s="130">
        <v>23558.817599999998</v>
      </c>
      <c r="AR137" s="130">
        <v>26105.716799999998</v>
      </c>
      <c r="AS137" s="130">
        <v>28652.616000000002</v>
      </c>
      <c r="AT137" s="130">
        <v>31199.515199999998</v>
      </c>
      <c r="AU137" s="130">
        <v>33746.414400000001</v>
      </c>
      <c r="AV137" s="130">
        <v>36293.313600000001</v>
      </c>
      <c r="AW137" s="130">
        <v>39617.017055999997</v>
      </c>
      <c r="AX137" s="130">
        <v>42214.854239999993</v>
      </c>
      <c r="AY137" s="130">
        <v>44812.691424000004</v>
      </c>
      <c r="AZ137" s="130">
        <v>47410.528607999993</v>
      </c>
      <c r="BA137" s="130">
        <v>50008.365791999982</v>
      </c>
      <c r="BB137" s="130">
        <v>52606.202976000015</v>
      </c>
      <c r="BC137" s="130">
        <v>56308.120963199995</v>
      </c>
      <c r="BD137" s="130">
        <v>58957.914890880013</v>
      </c>
      <c r="BE137" s="130">
        <v>61607.708818560008</v>
      </c>
      <c r="BF137" s="130">
        <v>64257.502746240003</v>
      </c>
      <c r="BG137" s="130">
        <v>66907.296673920006</v>
      </c>
      <c r="BH137" s="130">
        <v>69557.090601599994</v>
      </c>
      <c r="BI137" s="130">
        <v>73651.022219865597</v>
      </c>
      <c r="BJ137" s="130">
        <v>76353.8120260992</v>
      </c>
      <c r="BK137" s="130">
        <v>79056.601832332803</v>
      </c>
      <c r="BL137" s="130">
        <v>81759.391638566405</v>
      </c>
      <c r="BM137" s="130">
        <v>84462.181444800008</v>
      </c>
      <c r="BN137" s="130">
        <v>87164.97125103361</v>
      </c>
      <c r="BO137" s="130">
        <v>91665.116278412519</v>
      </c>
      <c r="BP137" s="130">
        <v>94421.961880770803</v>
      </c>
      <c r="BQ137" s="130">
        <v>97178.807483129058</v>
      </c>
      <c r="BR137" s="130">
        <v>99935.653085487342</v>
      </c>
      <c r="BS137" s="130">
        <v>102692.49868784563</v>
      </c>
      <c r="BT137" s="130">
        <v>105449.34429020388</v>
      </c>
      <c r="BU137" s="130">
        <v>110370.3136904134</v>
      </c>
      <c r="BV137" s="130">
        <v>113182.29620481886</v>
      </c>
      <c r="BW137" s="130">
        <v>115994.27871922428</v>
      </c>
      <c r="BX137" s="130">
        <v>0</v>
      </c>
      <c r="BY137" s="130">
        <v>0</v>
      </c>
      <c r="BZ137" s="130">
        <v>0</v>
      </c>
      <c r="CA137" s="130">
        <v>0</v>
      </c>
      <c r="CB137" s="130">
        <v>0</v>
      </c>
      <c r="CC137" s="130">
        <v>0</v>
      </c>
      <c r="CD137" s="130">
        <v>0</v>
      </c>
      <c r="CE137" s="130">
        <v>0</v>
      </c>
      <c r="CF137" s="130">
        <v>0</v>
      </c>
    </row>
    <row r="138" spans="2:84" x14ac:dyDescent="0.3">
      <c r="B138" s="13">
        <v>138</v>
      </c>
      <c r="H138" s="1" t="s">
        <v>41</v>
      </c>
      <c r="I138" s="1" t="s">
        <v>473</v>
      </c>
      <c r="M138" s="53" t="s">
        <v>18</v>
      </c>
      <c r="U138" s="5">
        <v>383578.13652056729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2601</v>
      </c>
      <c r="AO138" s="5">
        <v>3017.16</v>
      </c>
      <c r="AP138" s="5">
        <v>3433.3199999999997</v>
      </c>
      <c r="AQ138" s="5">
        <v>3926.4695999999999</v>
      </c>
      <c r="AR138" s="5">
        <v>4350.9528</v>
      </c>
      <c r="AS138" s="5">
        <v>4775.4359999999997</v>
      </c>
      <c r="AT138" s="5">
        <v>5199.9191999999994</v>
      </c>
      <c r="AU138" s="5">
        <v>5624.4023999999999</v>
      </c>
      <c r="AV138" s="5">
        <v>6048.8855999999996</v>
      </c>
      <c r="AW138" s="5">
        <v>6602.8361759999998</v>
      </c>
      <c r="AX138" s="5">
        <v>7035.8090399999992</v>
      </c>
      <c r="AY138" s="5">
        <v>7468.7819039999995</v>
      </c>
      <c r="AZ138" s="5">
        <v>7901.7547679999989</v>
      </c>
      <c r="BA138" s="5">
        <v>8334.7276319999983</v>
      </c>
      <c r="BB138" s="5">
        <v>8767.7004960000013</v>
      </c>
      <c r="BC138" s="5">
        <v>9384.6868271999992</v>
      </c>
      <c r="BD138" s="5">
        <v>9826.3191484800009</v>
      </c>
      <c r="BE138" s="5">
        <v>10267.951469760001</v>
      </c>
      <c r="BF138" s="5">
        <v>10709.583791040001</v>
      </c>
      <c r="BG138" s="5">
        <v>11151.21611232</v>
      </c>
      <c r="BH138" s="5">
        <v>11592.8484336</v>
      </c>
      <c r="BI138" s="5">
        <v>12275.170369977601</v>
      </c>
      <c r="BJ138" s="5">
        <v>12725.635337683201</v>
      </c>
      <c r="BK138" s="5">
        <v>13176.1003053888</v>
      </c>
      <c r="BL138" s="5">
        <v>13626.5652730944</v>
      </c>
      <c r="BM138" s="5">
        <v>14077.030240800003</v>
      </c>
      <c r="BN138" s="5">
        <v>14527.495208505601</v>
      </c>
      <c r="BO138" s="5">
        <v>15277.51937973542</v>
      </c>
      <c r="BP138" s="5">
        <v>15736.993646795134</v>
      </c>
      <c r="BQ138" s="5">
        <v>16196.467913854845</v>
      </c>
      <c r="BR138" s="5">
        <v>16655.942180914557</v>
      </c>
      <c r="BS138" s="5">
        <v>17115.416447974269</v>
      </c>
      <c r="BT138" s="5">
        <v>17574.89071503398</v>
      </c>
      <c r="BU138" s="5">
        <v>18395.052281735567</v>
      </c>
      <c r="BV138" s="5">
        <v>18863.716034136476</v>
      </c>
      <c r="BW138" s="5">
        <v>19332.379786537382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</row>
    <row r="139" spans="2:84" x14ac:dyDescent="0.3">
      <c r="B139" s="13">
        <v>139</v>
      </c>
      <c r="H139" s="1" t="s">
        <v>41</v>
      </c>
      <c r="I139" s="1" t="s">
        <v>474</v>
      </c>
      <c r="M139" s="53" t="s">
        <v>18</v>
      </c>
      <c r="U139" s="5">
        <v>383578.13652056729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2601</v>
      </c>
      <c r="AO139" s="5">
        <v>3017.16</v>
      </c>
      <c r="AP139" s="5">
        <v>3433.3199999999997</v>
      </c>
      <c r="AQ139" s="5">
        <v>3926.4695999999999</v>
      </c>
      <c r="AR139" s="5">
        <v>4350.9528</v>
      </c>
      <c r="AS139" s="5">
        <v>4775.4359999999997</v>
      </c>
      <c r="AT139" s="5">
        <v>5199.9191999999994</v>
      </c>
      <c r="AU139" s="5">
        <v>5624.4023999999999</v>
      </c>
      <c r="AV139" s="5">
        <v>6048.8855999999996</v>
      </c>
      <c r="AW139" s="5">
        <v>6602.8361759999998</v>
      </c>
      <c r="AX139" s="5">
        <v>7035.8090399999992</v>
      </c>
      <c r="AY139" s="5">
        <v>7468.7819039999995</v>
      </c>
      <c r="AZ139" s="5">
        <v>7901.7547679999989</v>
      </c>
      <c r="BA139" s="5">
        <v>8334.7276319999983</v>
      </c>
      <c r="BB139" s="5">
        <v>8767.7004960000013</v>
      </c>
      <c r="BC139" s="5">
        <v>9384.6868271999992</v>
      </c>
      <c r="BD139" s="5">
        <v>9826.3191484800009</v>
      </c>
      <c r="BE139" s="5">
        <v>10267.951469760001</v>
      </c>
      <c r="BF139" s="5">
        <v>10709.583791040001</v>
      </c>
      <c r="BG139" s="5">
        <v>11151.21611232</v>
      </c>
      <c r="BH139" s="5">
        <v>11592.8484336</v>
      </c>
      <c r="BI139" s="5">
        <v>12275.170369977601</v>
      </c>
      <c r="BJ139" s="5">
        <v>12725.635337683201</v>
      </c>
      <c r="BK139" s="5">
        <v>13176.1003053888</v>
      </c>
      <c r="BL139" s="5">
        <v>13626.5652730944</v>
      </c>
      <c r="BM139" s="5">
        <v>14077.030240800003</v>
      </c>
      <c r="BN139" s="5">
        <v>14527.495208505601</v>
      </c>
      <c r="BO139" s="5">
        <v>15277.51937973542</v>
      </c>
      <c r="BP139" s="5">
        <v>15736.993646795134</v>
      </c>
      <c r="BQ139" s="5">
        <v>16196.467913854845</v>
      </c>
      <c r="BR139" s="5">
        <v>16655.942180914557</v>
      </c>
      <c r="BS139" s="5">
        <v>17115.416447974269</v>
      </c>
      <c r="BT139" s="5">
        <v>17574.89071503398</v>
      </c>
      <c r="BU139" s="5">
        <v>18395.052281735567</v>
      </c>
      <c r="BV139" s="5">
        <v>18863.716034136476</v>
      </c>
      <c r="BW139" s="5">
        <v>19332.379786537382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</row>
    <row r="140" spans="2:84" x14ac:dyDescent="0.3">
      <c r="B140" s="13">
        <v>140</v>
      </c>
      <c r="H140" s="1" t="s">
        <v>41</v>
      </c>
      <c r="I140" s="1" t="s">
        <v>475</v>
      </c>
      <c r="M140" s="53" t="s">
        <v>18</v>
      </c>
      <c r="U140" s="5">
        <v>383578.13652056729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2601</v>
      </c>
      <c r="AO140" s="5">
        <v>3017.16</v>
      </c>
      <c r="AP140" s="5">
        <v>3433.3199999999997</v>
      </c>
      <c r="AQ140" s="5">
        <v>3926.4695999999999</v>
      </c>
      <c r="AR140" s="5">
        <v>4350.9528</v>
      </c>
      <c r="AS140" s="5">
        <v>4775.4359999999997</v>
      </c>
      <c r="AT140" s="5">
        <v>5199.9191999999994</v>
      </c>
      <c r="AU140" s="5">
        <v>5624.4023999999999</v>
      </c>
      <c r="AV140" s="5">
        <v>6048.8855999999996</v>
      </c>
      <c r="AW140" s="5">
        <v>6602.8361759999998</v>
      </c>
      <c r="AX140" s="5">
        <v>7035.8090399999992</v>
      </c>
      <c r="AY140" s="5">
        <v>7468.7819039999995</v>
      </c>
      <c r="AZ140" s="5">
        <v>7901.7547679999989</v>
      </c>
      <c r="BA140" s="5">
        <v>8334.7276319999983</v>
      </c>
      <c r="BB140" s="5">
        <v>8767.7004960000013</v>
      </c>
      <c r="BC140" s="5">
        <v>9384.6868271999992</v>
      </c>
      <c r="BD140" s="5">
        <v>9826.3191484800009</v>
      </c>
      <c r="BE140" s="5">
        <v>10267.951469760001</v>
      </c>
      <c r="BF140" s="5">
        <v>10709.583791040001</v>
      </c>
      <c r="BG140" s="5">
        <v>11151.21611232</v>
      </c>
      <c r="BH140" s="5">
        <v>11592.8484336</v>
      </c>
      <c r="BI140" s="5">
        <v>12275.170369977601</v>
      </c>
      <c r="BJ140" s="5">
        <v>12725.635337683201</v>
      </c>
      <c r="BK140" s="5">
        <v>13176.1003053888</v>
      </c>
      <c r="BL140" s="5">
        <v>13626.5652730944</v>
      </c>
      <c r="BM140" s="5">
        <v>14077.030240800003</v>
      </c>
      <c r="BN140" s="5">
        <v>14527.495208505601</v>
      </c>
      <c r="BO140" s="5">
        <v>15277.51937973542</v>
      </c>
      <c r="BP140" s="5">
        <v>15736.993646795134</v>
      </c>
      <c r="BQ140" s="5">
        <v>16196.467913854845</v>
      </c>
      <c r="BR140" s="5">
        <v>16655.942180914557</v>
      </c>
      <c r="BS140" s="5">
        <v>17115.416447974269</v>
      </c>
      <c r="BT140" s="5">
        <v>17574.89071503398</v>
      </c>
      <c r="BU140" s="5">
        <v>18395.052281735567</v>
      </c>
      <c r="BV140" s="5">
        <v>18863.716034136476</v>
      </c>
      <c r="BW140" s="5">
        <v>19332.379786537382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</row>
    <row r="141" spans="2:84" x14ac:dyDescent="0.3">
      <c r="B141" s="13">
        <v>141</v>
      </c>
      <c r="H141" s="1" t="s">
        <v>41</v>
      </c>
      <c r="I141" s="1" t="s">
        <v>476</v>
      </c>
      <c r="M141" s="53" t="s">
        <v>18</v>
      </c>
      <c r="U141" s="5">
        <v>383578.13652056729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2601</v>
      </c>
      <c r="AO141" s="5">
        <v>3017.16</v>
      </c>
      <c r="AP141" s="5">
        <v>3433.3199999999997</v>
      </c>
      <c r="AQ141" s="5">
        <v>3926.4695999999999</v>
      </c>
      <c r="AR141" s="5">
        <v>4350.9528</v>
      </c>
      <c r="AS141" s="5">
        <v>4775.4359999999997</v>
      </c>
      <c r="AT141" s="5">
        <v>5199.9191999999994</v>
      </c>
      <c r="AU141" s="5">
        <v>5624.4023999999999</v>
      </c>
      <c r="AV141" s="5">
        <v>6048.8855999999996</v>
      </c>
      <c r="AW141" s="5">
        <v>6602.8361759999998</v>
      </c>
      <c r="AX141" s="5">
        <v>7035.8090399999992</v>
      </c>
      <c r="AY141" s="5">
        <v>7468.7819039999995</v>
      </c>
      <c r="AZ141" s="5">
        <v>7901.7547679999989</v>
      </c>
      <c r="BA141" s="5">
        <v>8334.7276319999983</v>
      </c>
      <c r="BB141" s="5">
        <v>8767.7004960000013</v>
      </c>
      <c r="BC141" s="5">
        <v>9384.6868271999992</v>
      </c>
      <c r="BD141" s="5">
        <v>9826.3191484800009</v>
      </c>
      <c r="BE141" s="5">
        <v>10267.951469760001</v>
      </c>
      <c r="BF141" s="5">
        <v>10709.583791040001</v>
      </c>
      <c r="BG141" s="5">
        <v>11151.21611232</v>
      </c>
      <c r="BH141" s="5">
        <v>11592.8484336</v>
      </c>
      <c r="BI141" s="5">
        <v>12275.170369977601</v>
      </c>
      <c r="BJ141" s="5">
        <v>12725.635337683201</v>
      </c>
      <c r="BK141" s="5">
        <v>13176.1003053888</v>
      </c>
      <c r="BL141" s="5">
        <v>13626.5652730944</v>
      </c>
      <c r="BM141" s="5">
        <v>14077.030240800003</v>
      </c>
      <c r="BN141" s="5">
        <v>14527.495208505601</v>
      </c>
      <c r="BO141" s="5">
        <v>15277.51937973542</v>
      </c>
      <c r="BP141" s="5">
        <v>15736.993646795134</v>
      </c>
      <c r="BQ141" s="5">
        <v>16196.467913854845</v>
      </c>
      <c r="BR141" s="5">
        <v>16655.942180914557</v>
      </c>
      <c r="BS141" s="5">
        <v>17115.416447974269</v>
      </c>
      <c r="BT141" s="5">
        <v>17574.89071503398</v>
      </c>
      <c r="BU141" s="5">
        <v>18395.052281735567</v>
      </c>
      <c r="BV141" s="5">
        <v>18863.716034136476</v>
      </c>
      <c r="BW141" s="5">
        <v>19332.379786537382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</row>
    <row r="142" spans="2:84" x14ac:dyDescent="0.3">
      <c r="B142" s="13">
        <v>142</v>
      </c>
      <c r="H142" s="1" t="s">
        <v>41</v>
      </c>
      <c r="I142" s="1" t="s">
        <v>477</v>
      </c>
      <c r="M142" s="53" t="s">
        <v>18</v>
      </c>
      <c r="U142" s="5">
        <v>383578.13652056729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2601</v>
      </c>
      <c r="AO142" s="5">
        <v>3017.16</v>
      </c>
      <c r="AP142" s="5">
        <v>3433.3199999999997</v>
      </c>
      <c r="AQ142" s="5">
        <v>3926.4695999999999</v>
      </c>
      <c r="AR142" s="5">
        <v>4350.9528</v>
      </c>
      <c r="AS142" s="5">
        <v>4775.4359999999997</v>
      </c>
      <c r="AT142" s="5">
        <v>5199.9191999999994</v>
      </c>
      <c r="AU142" s="5">
        <v>5624.4023999999999</v>
      </c>
      <c r="AV142" s="5">
        <v>6048.8855999999996</v>
      </c>
      <c r="AW142" s="5">
        <v>6602.8361759999998</v>
      </c>
      <c r="AX142" s="5">
        <v>7035.8090399999992</v>
      </c>
      <c r="AY142" s="5">
        <v>7468.7819039999995</v>
      </c>
      <c r="AZ142" s="5">
        <v>7901.7547679999989</v>
      </c>
      <c r="BA142" s="5">
        <v>8334.7276319999983</v>
      </c>
      <c r="BB142" s="5">
        <v>8767.7004960000013</v>
      </c>
      <c r="BC142" s="5">
        <v>9384.6868271999992</v>
      </c>
      <c r="BD142" s="5">
        <v>9826.3191484800009</v>
      </c>
      <c r="BE142" s="5">
        <v>10267.951469760001</v>
      </c>
      <c r="BF142" s="5">
        <v>10709.583791040001</v>
      </c>
      <c r="BG142" s="5">
        <v>11151.21611232</v>
      </c>
      <c r="BH142" s="5">
        <v>11592.8484336</v>
      </c>
      <c r="BI142" s="5">
        <v>12275.170369977601</v>
      </c>
      <c r="BJ142" s="5">
        <v>12725.635337683201</v>
      </c>
      <c r="BK142" s="5">
        <v>13176.1003053888</v>
      </c>
      <c r="BL142" s="5">
        <v>13626.5652730944</v>
      </c>
      <c r="BM142" s="5">
        <v>14077.030240800003</v>
      </c>
      <c r="BN142" s="5">
        <v>14527.495208505601</v>
      </c>
      <c r="BO142" s="5">
        <v>15277.51937973542</v>
      </c>
      <c r="BP142" s="5">
        <v>15736.993646795134</v>
      </c>
      <c r="BQ142" s="5">
        <v>16196.467913854845</v>
      </c>
      <c r="BR142" s="5">
        <v>16655.942180914557</v>
      </c>
      <c r="BS142" s="5">
        <v>17115.416447974269</v>
      </c>
      <c r="BT142" s="5">
        <v>17574.89071503398</v>
      </c>
      <c r="BU142" s="5">
        <v>18395.052281735567</v>
      </c>
      <c r="BV142" s="5">
        <v>18863.716034136476</v>
      </c>
      <c r="BW142" s="5">
        <v>19332.379786537382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</row>
    <row r="143" spans="2:84" x14ac:dyDescent="0.3">
      <c r="B143" s="13">
        <v>143</v>
      </c>
      <c r="H143" s="1" t="s">
        <v>41</v>
      </c>
      <c r="I143" s="1" t="s">
        <v>478</v>
      </c>
      <c r="M143" s="53" t="s">
        <v>18</v>
      </c>
      <c r="U143" s="5">
        <v>383578.13652056729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2601</v>
      </c>
      <c r="AO143" s="5">
        <v>3017.16</v>
      </c>
      <c r="AP143" s="5">
        <v>3433.3199999999997</v>
      </c>
      <c r="AQ143" s="5">
        <v>3926.4695999999999</v>
      </c>
      <c r="AR143" s="5">
        <v>4350.9528</v>
      </c>
      <c r="AS143" s="5">
        <v>4775.4359999999997</v>
      </c>
      <c r="AT143" s="5">
        <v>5199.9191999999994</v>
      </c>
      <c r="AU143" s="5">
        <v>5624.4023999999999</v>
      </c>
      <c r="AV143" s="5">
        <v>6048.8855999999996</v>
      </c>
      <c r="AW143" s="5">
        <v>6602.8361759999998</v>
      </c>
      <c r="AX143" s="5">
        <v>7035.8090399999992</v>
      </c>
      <c r="AY143" s="5">
        <v>7468.7819039999995</v>
      </c>
      <c r="AZ143" s="5">
        <v>7901.7547679999989</v>
      </c>
      <c r="BA143" s="5">
        <v>8334.7276319999983</v>
      </c>
      <c r="BB143" s="5">
        <v>8767.7004960000013</v>
      </c>
      <c r="BC143" s="5">
        <v>9384.6868271999992</v>
      </c>
      <c r="BD143" s="5">
        <v>9826.3191484800009</v>
      </c>
      <c r="BE143" s="5">
        <v>10267.951469760001</v>
      </c>
      <c r="BF143" s="5">
        <v>10709.583791040001</v>
      </c>
      <c r="BG143" s="5">
        <v>11151.21611232</v>
      </c>
      <c r="BH143" s="5">
        <v>11592.8484336</v>
      </c>
      <c r="BI143" s="5">
        <v>12275.170369977601</v>
      </c>
      <c r="BJ143" s="5">
        <v>12725.635337683201</v>
      </c>
      <c r="BK143" s="5">
        <v>13176.1003053888</v>
      </c>
      <c r="BL143" s="5">
        <v>13626.5652730944</v>
      </c>
      <c r="BM143" s="5">
        <v>14077.030240800003</v>
      </c>
      <c r="BN143" s="5">
        <v>14527.495208505601</v>
      </c>
      <c r="BO143" s="5">
        <v>15277.51937973542</v>
      </c>
      <c r="BP143" s="5">
        <v>15736.993646795134</v>
      </c>
      <c r="BQ143" s="5">
        <v>16196.467913854845</v>
      </c>
      <c r="BR143" s="5">
        <v>16655.942180914557</v>
      </c>
      <c r="BS143" s="5">
        <v>17115.416447974269</v>
      </c>
      <c r="BT143" s="5">
        <v>17574.89071503398</v>
      </c>
      <c r="BU143" s="5">
        <v>18395.052281735567</v>
      </c>
      <c r="BV143" s="5">
        <v>18863.716034136476</v>
      </c>
      <c r="BW143" s="5">
        <v>19332.379786537382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</row>
    <row r="144" spans="2:84" s="26" customFormat="1" ht="12" x14ac:dyDescent="0.25">
      <c r="B144" s="13"/>
      <c r="M144" s="55"/>
      <c r="N144" s="44" t="s">
        <v>21</v>
      </c>
      <c r="O144" s="45"/>
      <c r="P144" s="46"/>
      <c r="Q144" s="89"/>
      <c r="U144" s="41"/>
      <c r="V144" s="42"/>
      <c r="W144" s="43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</row>
    <row r="145" spans="2:84" x14ac:dyDescent="0.3">
      <c r="B145" s="13">
        <v>145</v>
      </c>
      <c r="H145" s="1" t="s">
        <v>41</v>
      </c>
      <c r="I145" s="1" t="s">
        <v>135</v>
      </c>
      <c r="M145" s="53" t="s">
        <v>16</v>
      </c>
      <c r="W145" s="34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</row>
    <row r="146" spans="2:84" x14ac:dyDescent="0.3">
      <c r="B146" s="13">
        <v>146</v>
      </c>
      <c r="H146" s="1" t="s">
        <v>41</v>
      </c>
      <c r="I146" s="1" t="s">
        <v>135</v>
      </c>
      <c r="J146" s="1" t="s">
        <v>473</v>
      </c>
      <c r="M146" s="53" t="s">
        <v>16</v>
      </c>
      <c r="O146" s="82"/>
      <c r="P146" s="86">
        <v>0.02</v>
      </c>
      <c r="W146" s="34"/>
      <c r="X146" s="99">
        <v>1</v>
      </c>
      <c r="Y146" s="99">
        <v>1</v>
      </c>
      <c r="Z146" s="99">
        <v>1</v>
      </c>
      <c r="AA146" s="99">
        <v>1</v>
      </c>
      <c r="AB146" s="99">
        <v>1</v>
      </c>
      <c r="AC146" s="99">
        <v>1</v>
      </c>
      <c r="AD146" s="99">
        <v>1.02</v>
      </c>
      <c r="AE146" s="99">
        <v>1.02</v>
      </c>
      <c r="AF146" s="99">
        <v>1.02</v>
      </c>
      <c r="AG146" s="99">
        <v>1.02</v>
      </c>
      <c r="AH146" s="99">
        <v>1.02</v>
      </c>
      <c r="AI146" s="99">
        <v>1.02</v>
      </c>
      <c r="AJ146" s="99">
        <v>1.0404</v>
      </c>
      <c r="AK146" s="99">
        <v>1.0404</v>
      </c>
      <c r="AL146" s="99">
        <v>1.0404</v>
      </c>
      <c r="AM146" s="99">
        <v>1.0404</v>
      </c>
      <c r="AN146" s="99">
        <v>1.0404</v>
      </c>
      <c r="AO146" s="99">
        <v>1.0404</v>
      </c>
      <c r="AP146" s="99">
        <v>1.0612079999999999</v>
      </c>
      <c r="AQ146" s="99">
        <v>1.0612079999999999</v>
      </c>
      <c r="AR146" s="99">
        <v>1.0612079999999999</v>
      </c>
      <c r="AS146" s="99">
        <v>1.0612079999999999</v>
      </c>
      <c r="AT146" s="99">
        <v>1.0612079999999999</v>
      </c>
      <c r="AU146" s="99">
        <v>1.0612079999999999</v>
      </c>
      <c r="AV146" s="99">
        <v>1.08243216</v>
      </c>
      <c r="AW146" s="99">
        <v>1.08243216</v>
      </c>
      <c r="AX146" s="99">
        <v>1.08243216</v>
      </c>
      <c r="AY146" s="99">
        <v>1.08243216</v>
      </c>
      <c r="AZ146" s="99">
        <v>1.08243216</v>
      </c>
      <c r="BA146" s="99">
        <v>1.08243216</v>
      </c>
      <c r="BB146" s="99">
        <v>1.1040808032</v>
      </c>
      <c r="BC146" s="99">
        <v>1.1040808032</v>
      </c>
      <c r="BD146" s="99">
        <v>1.1040808032</v>
      </c>
      <c r="BE146" s="99">
        <v>1.1040808032</v>
      </c>
      <c r="BF146" s="99">
        <v>1.1040808032</v>
      </c>
      <c r="BG146" s="99">
        <v>1.1040808032</v>
      </c>
      <c r="BH146" s="99">
        <v>1.1261624192640001</v>
      </c>
      <c r="BI146" s="99">
        <v>1.1261624192640001</v>
      </c>
      <c r="BJ146" s="99">
        <v>1.1261624192640001</v>
      </c>
      <c r="BK146" s="99">
        <v>1.1261624192640001</v>
      </c>
      <c r="BL146" s="99">
        <v>1.1261624192640001</v>
      </c>
      <c r="BM146" s="99">
        <v>1.1261624192640001</v>
      </c>
      <c r="BN146" s="99">
        <v>1.1486856676492798</v>
      </c>
      <c r="BO146" s="99">
        <v>1.1486856676492798</v>
      </c>
      <c r="BP146" s="99">
        <v>1.1486856676492798</v>
      </c>
      <c r="BQ146" s="99">
        <v>1.1486856676492798</v>
      </c>
      <c r="BR146" s="99">
        <v>1.1486856676492798</v>
      </c>
      <c r="BS146" s="99">
        <v>1.1486856676492798</v>
      </c>
      <c r="BT146" s="99">
        <v>1.1716593810022655</v>
      </c>
      <c r="BU146" s="99">
        <v>1.1716593810022655</v>
      </c>
      <c r="BV146" s="99">
        <v>1.1716593810022655</v>
      </c>
      <c r="BW146" s="99">
        <v>1.1716593810022655</v>
      </c>
      <c r="BX146" s="99">
        <v>0</v>
      </c>
      <c r="BY146" s="99">
        <v>0</v>
      </c>
      <c r="BZ146" s="99">
        <v>0</v>
      </c>
      <c r="CA146" s="99">
        <v>0</v>
      </c>
      <c r="CB146" s="99">
        <v>0</v>
      </c>
      <c r="CC146" s="99">
        <v>0</v>
      </c>
      <c r="CD146" s="99">
        <v>0</v>
      </c>
      <c r="CE146" s="99">
        <v>0</v>
      </c>
      <c r="CF146" s="99">
        <v>0</v>
      </c>
    </row>
    <row r="147" spans="2:84" x14ac:dyDescent="0.3">
      <c r="B147" s="13">
        <v>147</v>
      </c>
      <c r="H147" s="1" t="s">
        <v>41</v>
      </c>
      <c r="I147" s="1" t="s">
        <v>135</v>
      </c>
      <c r="J147" s="1" t="s">
        <v>474</v>
      </c>
      <c r="M147" s="53" t="s">
        <v>16</v>
      </c>
      <c r="O147" s="82"/>
      <c r="P147" s="86">
        <v>0.02</v>
      </c>
      <c r="W147" s="34"/>
      <c r="X147" s="99">
        <v>1</v>
      </c>
      <c r="Y147" s="99">
        <v>1</v>
      </c>
      <c r="Z147" s="99">
        <v>1</v>
      </c>
      <c r="AA147" s="99">
        <v>1</v>
      </c>
      <c r="AB147" s="99">
        <v>1</v>
      </c>
      <c r="AC147" s="99">
        <v>1</v>
      </c>
      <c r="AD147" s="99">
        <v>1.02</v>
      </c>
      <c r="AE147" s="99">
        <v>1.02</v>
      </c>
      <c r="AF147" s="99">
        <v>1.02</v>
      </c>
      <c r="AG147" s="99">
        <v>1.02</v>
      </c>
      <c r="AH147" s="99">
        <v>1.02</v>
      </c>
      <c r="AI147" s="99">
        <v>1.02</v>
      </c>
      <c r="AJ147" s="99">
        <v>1.0404</v>
      </c>
      <c r="AK147" s="99">
        <v>1.0404</v>
      </c>
      <c r="AL147" s="99">
        <v>1.0404</v>
      </c>
      <c r="AM147" s="99">
        <v>1.0404</v>
      </c>
      <c r="AN147" s="99">
        <v>1.0404</v>
      </c>
      <c r="AO147" s="99">
        <v>1.0404</v>
      </c>
      <c r="AP147" s="99">
        <v>1.0612079999999999</v>
      </c>
      <c r="AQ147" s="99">
        <v>1.0612079999999999</v>
      </c>
      <c r="AR147" s="99">
        <v>1.0612079999999999</v>
      </c>
      <c r="AS147" s="99">
        <v>1.0612079999999999</v>
      </c>
      <c r="AT147" s="99">
        <v>1.0612079999999999</v>
      </c>
      <c r="AU147" s="99">
        <v>1.0612079999999999</v>
      </c>
      <c r="AV147" s="99">
        <v>1.08243216</v>
      </c>
      <c r="AW147" s="99">
        <v>1.08243216</v>
      </c>
      <c r="AX147" s="99">
        <v>1.08243216</v>
      </c>
      <c r="AY147" s="99">
        <v>1.08243216</v>
      </c>
      <c r="AZ147" s="99">
        <v>1.08243216</v>
      </c>
      <c r="BA147" s="99">
        <v>1.08243216</v>
      </c>
      <c r="BB147" s="99">
        <v>1.1040808032</v>
      </c>
      <c r="BC147" s="99">
        <v>1.1040808032</v>
      </c>
      <c r="BD147" s="99">
        <v>1.1040808032</v>
      </c>
      <c r="BE147" s="99">
        <v>1.1040808032</v>
      </c>
      <c r="BF147" s="99">
        <v>1.1040808032</v>
      </c>
      <c r="BG147" s="99">
        <v>1.1040808032</v>
      </c>
      <c r="BH147" s="99">
        <v>1.1261624192640001</v>
      </c>
      <c r="BI147" s="99">
        <v>1.1261624192640001</v>
      </c>
      <c r="BJ147" s="99">
        <v>1.1261624192640001</v>
      </c>
      <c r="BK147" s="99">
        <v>1.1261624192640001</v>
      </c>
      <c r="BL147" s="99">
        <v>1.1261624192640001</v>
      </c>
      <c r="BM147" s="99">
        <v>1.1261624192640001</v>
      </c>
      <c r="BN147" s="99">
        <v>1.1486856676492798</v>
      </c>
      <c r="BO147" s="99">
        <v>1.1486856676492798</v>
      </c>
      <c r="BP147" s="99">
        <v>1.1486856676492798</v>
      </c>
      <c r="BQ147" s="99">
        <v>1.1486856676492798</v>
      </c>
      <c r="BR147" s="99">
        <v>1.1486856676492798</v>
      </c>
      <c r="BS147" s="99">
        <v>1.1486856676492798</v>
      </c>
      <c r="BT147" s="99">
        <v>1.1716593810022655</v>
      </c>
      <c r="BU147" s="99">
        <v>1.1716593810022655</v>
      </c>
      <c r="BV147" s="99">
        <v>1.1716593810022655</v>
      </c>
      <c r="BW147" s="99">
        <v>1.1716593810022655</v>
      </c>
      <c r="BX147" s="99">
        <v>0</v>
      </c>
      <c r="BY147" s="99">
        <v>0</v>
      </c>
      <c r="BZ147" s="99">
        <v>0</v>
      </c>
      <c r="CA147" s="99">
        <v>0</v>
      </c>
      <c r="CB147" s="99">
        <v>0</v>
      </c>
      <c r="CC147" s="99">
        <v>0</v>
      </c>
      <c r="CD147" s="99">
        <v>0</v>
      </c>
      <c r="CE147" s="99">
        <v>0</v>
      </c>
      <c r="CF147" s="99">
        <v>0</v>
      </c>
    </row>
    <row r="148" spans="2:84" x14ac:dyDescent="0.3">
      <c r="B148" s="13">
        <v>148</v>
      </c>
      <c r="H148" s="1" t="s">
        <v>41</v>
      </c>
      <c r="I148" s="1" t="s">
        <v>135</v>
      </c>
      <c r="J148" s="1" t="s">
        <v>475</v>
      </c>
      <c r="M148" s="53" t="s">
        <v>16</v>
      </c>
      <c r="O148" s="82"/>
      <c r="P148" s="86">
        <v>0.02</v>
      </c>
      <c r="W148" s="34"/>
      <c r="X148" s="99">
        <v>1</v>
      </c>
      <c r="Y148" s="99">
        <v>1</v>
      </c>
      <c r="Z148" s="99">
        <v>1</v>
      </c>
      <c r="AA148" s="99">
        <v>1</v>
      </c>
      <c r="AB148" s="99">
        <v>1</v>
      </c>
      <c r="AC148" s="99">
        <v>1</v>
      </c>
      <c r="AD148" s="99">
        <v>1.02</v>
      </c>
      <c r="AE148" s="99">
        <v>1.02</v>
      </c>
      <c r="AF148" s="99">
        <v>1.02</v>
      </c>
      <c r="AG148" s="99">
        <v>1.02</v>
      </c>
      <c r="AH148" s="99">
        <v>1.02</v>
      </c>
      <c r="AI148" s="99">
        <v>1.02</v>
      </c>
      <c r="AJ148" s="99">
        <v>1.0404</v>
      </c>
      <c r="AK148" s="99">
        <v>1.0404</v>
      </c>
      <c r="AL148" s="99">
        <v>1.0404</v>
      </c>
      <c r="AM148" s="99">
        <v>1.0404</v>
      </c>
      <c r="AN148" s="99">
        <v>1.0404</v>
      </c>
      <c r="AO148" s="99">
        <v>1.0404</v>
      </c>
      <c r="AP148" s="99">
        <v>1.0612079999999999</v>
      </c>
      <c r="AQ148" s="99">
        <v>1.0612079999999999</v>
      </c>
      <c r="AR148" s="99">
        <v>1.0612079999999999</v>
      </c>
      <c r="AS148" s="99">
        <v>1.0612079999999999</v>
      </c>
      <c r="AT148" s="99">
        <v>1.0612079999999999</v>
      </c>
      <c r="AU148" s="99">
        <v>1.0612079999999999</v>
      </c>
      <c r="AV148" s="99">
        <v>1.08243216</v>
      </c>
      <c r="AW148" s="99">
        <v>1.08243216</v>
      </c>
      <c r="AX148" s="99">
        <v>1.08243216</v>
      </c>
      <c r="AY148" s="99">
        <v>1.08243216</v>
      </c>
      <c r="AZ148" s="99">
        <v>1.08243216</v>
      </c>
      <c r="BA148" s="99">
        <v>1.08243216</v>
      </c>
      <c r="BB148" s="99">
        <v>1.1040808032</v>
      </c>
      <c r="BC148" s="99">
        <v>1.1040808032</v>
      </c>
      <c r="BD148" s="99">
        <v>1.1040808032</v>
      </c>
      <c r="BE148" s="99">
        <v>1.1040808032</v>
      </c>
      <c r="BF148" s="99">
        <v>1.1040808032</v>
      </c>
      <c r="BG148" s="99">
        <v>1.1040808032</v>
      </c>
      <c r="BH148" s="99">
        <v>1.1261624192640001</v>
      </c>
      <c r="BI148" s="99">
        <v>1.1261624192640001</v>
      </c>
      <c r="BJ148" s="99">
        <v>1.1261624192640001</v>
      </c>
      <c r="BK148" s="99">
        <v>1.1261624192640001</v>
      </c>
      <c r="BL148" s="99">
        <v>1.1261624192640001</v>
      </c>
      <c r="BM148" s="99">
        <v>1.1261624192640001</v>
      </c>
      <c r="BN148" s="99">
        <v>1.1486856676492798</v>
      </c>
      <c r="BO148" s="99">
        <v>1.1486856676492798</v>
      </c>
      <c r="BP148" s="99">
        <v>1.1486856676492798</v>
      </c>
      <c r="BQ148" s="99">
        <v>1.1486856676492798</v>
      </c>
      <c r="BR148" s="99">
        <v>1.1486856676492798</v>
      </c>
      <c r="BS148" s="99">
        <v>1.1486856676492798</v>
      </c>
      <c r="BT148" s="99">
        <v>1.1716593810022655</v>
      </c>
      <c r="BU148" s="99">
        <v>1.1716593810022655</v>
      </c>
      <c r="BV148" s="99">
        <v>1.1716593810022655</v>
      </c>
      <c r="BW148" s="99">
        <v>1.1716593810022655</v>
      </c>
      <c r="BX148" s="99">
        <v>0</v>
      </c>
      <c r="BY148" s="99">
        <v>0</v>
      </c>
      <c r="BZ148" s="99">
        <v>0</v>
      </c>
      <c r="CA148" s="99">
        <v>0</v>
      </c>
      <c r="CB148" s="99">
        <v>0</v>
      </c>
      <c r="CC148" s="99">
        <v>0</v>
      </c>
      <c r="CD148" s="99">
        <v>0</v>
      </c>
      <c r="CE148" s="99">
        <v>0</v>
      </c>
      <c r="CF148" s="99">
        <v>0</v>
      </c>
    </row>
    <row r="149" spans="2:84" x14ac:dyDescent="0.3">
      <c r="B149" s="13">
        <v>149</v>
      </c>
      <c r="H149" s="1" t="s">
        <v>41</v>
      </c>
      <c r="I149" s="1" t="s">
        <v>135</v>
      </c>
      <c r="J149" s="1" t="s">
        <v>476</v>
      </c>
      <c r="M149" s="53" t="s">
        <v>16</v>
      </c>
      <c r="O149" s="82"/>
      <c r="P149" s="86">
        <v>0.02</v>
      </c>
      <c r="W149" s="34"/>
      <c r="X149" s="99">
        <v>1</v>
      </c>
      <c r="Y149" s="99">
        <v>1</v>
      </c>
      <c r="Z149" s="99">
        <v>1</v>
      </c>
      <c r="AA149" s="99">
        <v>1</v>
      </c>
      <c r="AB149" s="99">
        <v>1</v>
      </c>
      <c r="AC149" s="99">
        <v>1</v>
      </c>
      <c r="AD149" s="99">
        <v>1.02</v>
      </c>
      <c r="AE149" s="99">
        <v>1.02</v>
      </c>
      <c r="AF149" s="99">
        <v>1.02</v>
      </c>
      <c r="AG149" s="99">
        <v>1.02</v>
      </c>
      <c r="AH149" s="99">
        <v>1.02</v>
      </c>
      <c r="AI149" s="99">
        <v>1.02</v>
      </c>
      <c r="AJ149" s="99">
        <v>1.0404</v>
      </c>
      <c r="AK149" s="99">
        <v>1.0404</v>
      </c>
      <c r="AL149" s="99">
        <v>1.0404</v>
      </c>
      <c r="AM149" s="99">
        <v>1.0404</v>
      </c>
      <c r="AN149" s="99">
        <v>1.0404</v>
      </c>
      <c r="AO149" s="99">
        <v>1.0404</v>
      </c>
      <c r="AP149" s="99">
        <v>1.0612079999999999</v>
      </c>
      <c r="AQ149" s="99">
        <v>1.0612079999999999</v>
      </c>
      <c r="AR149" s="99">
        <v>1.0612079999999999</v>
      </c>
      <c r="AS149" s="99">
        <v>1.0612079999999999</v>
      </c>
      <c r="AT149" s="99">
        <v>1.0612079999999999</v>
      </c>
      <c r="AU149" s="99">
        <v>1.0612079999999999</v>
      </c>
      <c r="AV149" s="99">
        <v>1.08243216</v>
      </c>
      <c r="AW149" s="99">
        <v>1.08243216</v>
      </c>
      <c r="AX149" s="99">
        <v>1.08243216</v>
      </c>
      <c r="AY149" s="99">
        <v>1.08243216</v>
      </c>
      <c r="AZ149" s="99">
        <v>1.08243216</v>
      </c>
      <c r="BA149" s="99">
        <v>1.08243216</v>
      </c>
      <c r="BB149" s="99">
        <v>1.1040808032</v>
      </c>
      <c r="BC149" s="99">
        <v>1.1040808032</v>
      </c>
      <c r="BD149" s="99">
        <v>1.1040808032</v>
      </c>
      <c r="BE149" s="99">
        <v>1.1040808032</v>
      </c>
      <c r="BF149" s="99">
        <v>1.1040808032</v>
      </c>
      <c r="BG149" s="99">
        <v>1.1040808032</v>
      </c>
      <c r="BH149" s="99">
        <v>1.1261624192640001</v>
      </c>
      <c r="BI149" s="99">
        <v>1.1261624192640001</v>
      </c>
      <c r="BJ149" s="99">
        <v>1.1261624192640001</v>
      </c>
      <c r="BK149" s="99">
        <v>1.1261624192640001</v>
      </c>
      <c r="BL149" s="99">
        <v>1.1261624192640001</v>
      </c>
      <c r="BM149" s="99">
        <v>1.1261624192640001</v>
      </c>
      <c r="BN149" s="99">
        <v>1.1486856676492798</v>
      </c>
      <c r="BO149" s="99">
        <v>1.1486856676492798</v>
      </c>
      <c r="BP149" s="99">
        <v>1.1486856676492798</v>
      </c>
      <c r="BQ149" s="99">
        <v>1.1486856676492798</v>
      </c>
      <c r="BR149" s="99">
        <v>1.1486856676492798</v>
      </c>
      <c r="BS149" s="99">
        <v>1.1486856676492798</v>
      </c>
      <c r="BT149" s="99">
        <v>1.1716593810022655</v>
      </c>
      <c r="BU149" s="99">
        <v>1.1716593810022655</v>
      </c>
      <c r="BV149" s="99">
        <v>1.1716593810022655</v>
      </c>
      <c r="BW149" s="99">
        <v>1.1716593810022655</v>
      </c>
      <c r="BX149" s="99">
        <v>0</v>
      </c>
      <c r="BY149" s="99">
        <v>0</v>
      </c>
      <c r="BZ149" s="99">
        <v>0</v>
      </c>
      <c r="CA149" s="99">
        <v>0</v>
      </c>
      <c r="CB149" s="99">
        <v>0</v>
      </c>
      <c r="CC149" s="99">
        <v>0</v>
      </c>
      <c r="CD149" s="99">
        <v>0</v>
      </c>
      <c r="CE149" s="99">
        <v>0</v>
      </c>
      <c r="CF149" s="99">
        <v>0</v>
      </c>
    </row>
    <row r="150" spans="2:84" x14ac:dyDescent="0.3">
      <c r="B150" s="13">
        <v>150</v>
      </c>
      <c r="H150" s="1" t="s">
        <v>41</v>
      </c>
      <c r="I150" s="1" t="s">
        <v>135</v>
      </c>
      <c r="J150" s="1" t="s">
        <v>477</v>
      </c>
      <c r="M150" s="53" t="s">
        <v>16</v>
      </c>
      <c r="O150" s="82"/>
      <c r="P150" s="86">
        <v>0.02</v>
      </c>
      <c r="W150" s="34"/>
      <c r="X150" s="99">
        <v>1</v>
      </c>
      <c r="Y150" s="99">
        <v>1</v>
      </c>
      <c r="Z150" s="99">
        <v>1</v>
      </c>
      <c r="AA150" s="99">
        <v>1</v>
      </c>
      <c r="AB150" s="99">
        <v>1</v>
      </c>
      <c r="AC150" s="99">
        <v>1</v>
      </c>
      <c r="AD150" s="99">
        <v>1.02</v>
      </c>
      <c r="AE150" s="99">
        <v>1.02</v>
      </c>
      <c r="AF150" s="99">
        <v>1.02</v>
      </c>
      <c r="AG150" s="99">
        <v>1.02</v>
      </c>
      <c r="AH150" s="99">
        <v>1.02</v>
      </c>
      <c r="AI150" s="99">
        <v>1.02</v>
      </c>
      <c r="AJ150" s="99">
        <v>1.0404</v>
      </c>
      <c r="AK150" s="99">
        <v>1.0404</v>
      </c>
      <c r="AL150" s="99">
        <v>1.0404</v>
      </c>
      <c r="AM150" s="99">
        <v>1.0404</v>
      </c>
      <c r="AN150" s="99">
        <v>1.0404</v>
      </c>
      <c r="AO150" s="99">
        <v>1.0404</v>
      </c>
      <c r="AP150" s="99">
        <v>1.0612079999999999</v>
      </c>
      <c r="AQ150" s="99">
        <v>1.0612079999999999</v>
      </c>
      <c r="AR150" s="99">
        <v>1.0612079999999999</v>
      </c>
      <c r="AS150" s="99">
        <v>1.0612079999999999</v>
      </c>
      <c r="AT150" s="99">
        <v>1.0612079999999999</v>
      </c>
      <c r="AU150" s="99">
        <v>1.0612079999999999</v>
      </c>
      <c r="AV150" s="99">
        <v>1.08243216</v>
      </c>
      <c r="AW150" s="99">
        <v>1.08243216</v>
      </c>
      <c r="AX150" s="99">
        <v>1.08243216</v>
      </c>
      <c r="AY150" s="99">
        <v>1.08243216</v>
      </c>
      <c r="AZ150" s="99">
        <v>1.08243216</v>
      </c>
      <c r="BA150" s="99">
        <v>1.08243216</v>
      </c>
      <c r="BB150" s="99">
        <v>1.1040808032</v>
      </c>
      <c r="BC150" s="99">
        <v>1.1040808032</v>
      </c>
      <c r="BD150" s="99">
        <v>1.1040808032</v>
      </c>
      <c r="BE150" s="99">
        <v>1.1040808032</v>
      </c>
      <c r="BF150" s="99">
        <v>1.1040808032</v>
      </c>
      <c r="BG150" s="99">
        <v>1.1040808032</v>
      </c>
      <c r="BH150" s="99">
        <v>1.1261624192640001</v>
      </c>
      <c r="BI150" s="99">
        <v>1.1261624192640001</v>
      </c>
      <c r="BJ150" s="99">
        <v>1.1261624192640001</v>
      </c>
      <c r="BK150" s="99">
        <v>1.1261624192640001</v>
      </c>
      <c r="BL150" s="99">
        <v>1.1261624192640001</v>
      </c>
      <c r="BM150" s="99">
        <v>1.1261624192640001</v>
      </c>
      <c r="BN150" s="99">
        <v>1.1486856676492798</v>
      </c>
      <c r="BO150" s="99">
        <v>1.1486856676492798</v>
      </c>
      <c r="BP150" s="99">
        <v>1.1486856676492798</v>
      </c>
      <c r="BQ150" s="99">
        <v>1.1486856676492798</v>
      </c>
      <c r="BR150" s="99">
        <v>1.1486856676492798</v>
      </c>
      <c r="BS150" s="99">
        <v>1.1486856676492798</v>
      </c>
      <c r="BT150" s="99">
        <v>1.1716593810022655</v>
      </c>
      <c r="BU150" s="99">
        <v>1.1716593810022655</v>
      </c>
      <c r="BV150" s="99">
        <v>1.1716593810022655</v>
      </c>
      <c r="BW150" s="99">
        <v>1.1716593810022655</v>
      </c>
      <c r="BX150" s="99">
        <v>0</v>
      </c>
      <c r="BY150" s="99">
        <v>0</v>
      </c>
      <c r="BZ150" s="99">
        <v>0</v>
      </c>
      <c r="CA150" s="99">
        <v>0</v>
      </c>
      <c r="CB150" s="99">
        <v>0</v>
      </c>
      <c r="CC150" s="99">
        <v>0</v>
      </c>
      <c r="CD150" s="99">
        <v>0</v>
      </c>
      <c r="CE150" s="99">
        <v>0</v>
      </c>
      <c r="CF150" s="99">
        <v>0</v>
      </c>
    </row>
    <row r="151" spans="2:84" x14ac:dyDescent="0.3">
      <c r="B151" s="13">
        <v>151</v>
      </c>
      <c r="H151" s="1" t="s">
        <v>41</v>
      </c>
      <c r="I151" s="1" t="s">
        <v>135</v>
      </c>
      <c r="J151" s="1" t="s">
        <v>478</v>
      </c>
      <c r="M151" s="53" t="s">
        <v>16</v>
      </c>
      <c r="O151" s="82"/>
      <c r="P151" s="86">
        <v>0.02</v>
      </c>
      <c r="W151" s="34"/>
      <c r="X151" s="99">
        <v>1</v>
      </c>
      <c r="Y151" s="99">
        <v>1</v>
      </c>
      <c r="Z151" s="99">
        <v>1</v>
      </c>
      <c r="AA151" s="99">
        <v>1</v>
      </c>
      <c r="AB151" s="99">
        <v>1</v>
      </c>
      <c r="AC151" s="99">
        <v>1</v>
      </c>
      <c r="AD151" s="99">
        <v>1.02</v>
      </c>
      <c r="AE151" s="99">
        <v>1.02</v>
      </c>
      <c r="AF151" s="99">
        <v>1.02</v>
      </c>
      <c r="AG151" s="99">
        <v>1.02</v>
      </c>
      <c r="AH151" s="99">
        <v>1.02</v>
      </c>
      <c r="AI151" s="99">
        <v>1.02</v>
      </c>
      <c r="AJ151" s="99">
        <v>1.0404</v>
      </c>
      <c r="AK151" s="99">
        <v>1.0404</v>
      </c>
      <c r="AL151" s="99">
        <v>1.0404</v>
      </c>
      <c r="AM151" s="99">
        <v>1.0404</v>
      </c>
      <c r="AN151" s="99">
        <v>1.0404</v>
      </c>
      <c r="AO151" s="99">
        <v>1.0404</v>
      </c>
      <c r="AP151" s="99">
        <v>1.0612079999999999</v>
      </c>
      <c r="AQ151" s="99">
        <v>1.0612079999999999</v>
      </c>
      <c r="AR151" s="99">
        <v>1.0612079999999999</v>
      </c>
      <c r="AS151" s="99">
        <v>1.0612079999999999</v>
      </c>
      <c r="AT151" s="99">
        <v>1.0612079999999999</v>
      </c>
      <c r="AU151" s="99">
        <v>1.0612079999999999</v>
      </c>
      <c r="AV151" s="99">
        <v>1.08243216</v>
      </c>
      <c r="AW151" s="99">
        <v>1.08243216</v>
      </c>
      <c r="AX151" s="99">
        <v>1.08243216</v>
      </c>
      <c r="AY151" s="99">
        <v>1.08243216</v>
      </c>
      <c r="AZ151" s="99">
        <v>1.08243216</v>
      </c>
      <c r="BA151" s="99">
        <v>1.08243216</v>
      </c>
      <c r="BB151" s="99">
        <v>1.1040808032</v>
      </c>
      <c r="BC151" s="99">
        <v>1.1040808032</v>
      </c>
      <c r="BD151" s="99">
        <v>1.1040808032</v>
      </c>
      <c r="BE151" s="99">
        <v>1.1040808032</v>
      </c>
      <c r="BF151" s="99">
        <v>1.1040808032</v>
      </c>
      <c r="BG151" s="99">
        <v>1.1040808032</v>
      </c>
      <c r="BH151" s="99">
        <v>1.1261624192640001</v>
      </c>
      <c r="BI151" s="99">
        <v>1.1261624192640001</v>
      </c>
      <c r="BJ151" s="99">
        <v>1.1261624192640001</v>
      </c>
      <c r="BK151" s="99">
        <v>1.1261624192640001</v>
      </c>
      <c r="BL151" s="99">
        <v>1.1261624192640001</v>
      </c>
      <c r="BM151" s="99">
        <v>1.1261624192640001</v>
      </c>
      <c r="BN151" s="99">
        <v>1.1486856676492798</v>
      </c>
      <c r="BO151" s="99">
        <v>1.1486856676492798</v>
      </c>
      <c r="BP151" s="99">
        <v>1.1486856676492798</v>
      </c>
      <c r="BQ151" s="99">
        <v>1.1486856676492798</v>
      </c>
      <c r="BR151" s="99">
        <v>1.1486856676492798</v>
      </c>
      <c r="BS151" s="99">
        <v>1.1486856676492798</v>
      </c>
      <c r="BT151" s="99">
        <v>1.1716593810022655</v>
      </c>
      <c r="BU151" s="99">
        <v>1.1716593810022655</v>
      </c>
      <c r="BV151" s="99">
        <v>1.1716593810022655</v>
      </c>
      <c r="BW151" s="99">
        <v>1.1716593810022655</v>
      </c>
      <c r="BX151" s="99">
        <v>0</v>
      </c>
      <c r="BY151" s="99">
        <v>0</v>
      </c>
      <c r="BZ151" s="99">
        <v>0</v>
      </c>
      <c r="CA151" s="99">
        <v>0</v>
      </c>
      <c r="CB151" s="99">
        <v>0</v>
      </c>
      <c r="CC151" s="99">
        <v>0</v>
      </c>
      <c r="CD151" s="99">
        <v>0</v>
      </c>
      <c r="CE151" s="99">
        <v>0</v>
      </c>
      <c r="CF151" s="99">
        <v>0</v>
      </c>
    </row>
    <row r="152" spans="2:84" s="26" customFormat="1" ht="12" x14ac:dyDescent="0.25">
      <c r="B152" s="13"/>
      <c r="M152" s="55"/>
      <c r="N152" s="44" t="s">
        <v>21</v>
      </c>
      <c r="O152" s="45"/>
      <c r="P152" s="46"/>
      <c r="Q152" s="89"/>
      <c r="U152" s="41"/>
      <c r="V152" s="42"/>
      <c r="W152" s="43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</row>
    <row r="153" spans="2:84" x14ac:dyDescent="0.3">
      <c r="B153" s="13">
        <v>153</v>
      </c>
      <c r="H153" s="1" t="s">
        <v>41</v>
      </c>
      <c r="I153" s="1" t="s">
        <v>136</v>
      </c>
      <c r="M153" s="53" t="s">
        <v>81</v>
      </c>
      <c r="O153" s="82"/>
      <c r="P153" s="87">
        <v>6</v>
      </c>
      <c r="W153" s="34"/>
    </row>
    <row r="154" spans="2:84" s="2" customFormat="1" x14ac:dyDescent="0.3">
      <c r="B154" s="126">
        <v>154</v>
      </c>
      <c r="H154" s="2" t="s">
        <v>41</v>
      </c>
      <c r="I154" s="2" t="s">
        <v>505</v>
      </c>
      <c r="M154" s="127" t="s">
        <v>18</v>
      </c>
      <c r="O154" s="8"/>
      <c r="P154" s="72"/>
      <c r="Q154" s="129"/>
      <c r="U154" s="130">
        <v>2301468.8191234036</v>
      </c>
      <c r="X154" s="130">
        <v>0</v>
      </c>
      <c r="Y154" s="130">
        <v>0</v>
      </c>
      <c r="Z154" s="130">
        <v>0</v>
      </c>
      <c r="AA154" s="130">
        <v>0</v>
      </c>
      <c r="AB154" s="130">
        <v>0</v>
      </c>
      <c r="AC154" s="130">
        <v>0</v>
      </c>
      <c r="AD154" s="130">
        <v>0</v>
      </c>
      <c r="AE154" s="130">
        <v>0</v>
      </c>
      <c r="AF154" s="130">
        <v>0</v>
      </c>
      <c r="AG154" s="130">
        <v>0</v>
      </c>
      <c r="AH154" s="130">
        <v>0</v>
      </c>
      <c r="AI154" s="130">
        <v>0</v>
      </c>
      <c r="AJ154" s="130">
        <v>0</v>
      </c>
      <c r="AK154" s="130">
        <v>0</v>
      </c>
      <c r="AL154" s="130">
        <v>0</v>
      </c>
      <c r="AM154" s="130">
        <v>0</v>
      </c>
      <c r="AN154" s="130">
        <v>15606</v>
      </c>
      <c r="AO154" s="130">
        <v>18102.96</v>
      </c>
      <c r="AP154" s="130">
        <v>20599.919999999998</v>
      </c>
      <c r="AQ154" s="130">
        <v>23558.817599999998</v>
      </c>
      <c r="AR154" s="130">
        <v>26105.716799999998</v>
      </c>
      <c r="AS154" s="130">
        <v>28652.616000000002</v>
      </c>
      <c r="AT154" s="130">
        <v>31199.515199999998</v>
      </c>
      <c r="AU154" s="130">
        <v>33746.414400000001</v>
      </c>
      <c r="AV154" s="130">
        <v>36293.313600000001</v>
      </c>
      <c r="AW154" s="130">
        <v>39617.017055999997</v>
      </c>
      <c r="AX154" s="130">
        <v>42214.854239999993</v>
      </c>
      <c r="AY154" s="130">
        <v>44812.691424000004</v>
      </c>
      <c r="AZ154" s="130">
        <v>47410.528607999993</v>
      </c>
      <c r="BA154" s="130">
        <v>50008.365791999982</v>
      </c>
      <c r="BB154" s="130">
        <v>52606.202976000015</v>
      </c>
      <c r="BC154" s="130">
        <v>56308.120963199995</v>
      </c>
      <c r="BD154" s="130">
        <v>58957.914890880013</v>
      </c>
      <c r="BE154" s="130">
        <v>61607.708818560008</v>
      </c>
      <c r="BF154" s="130">
        <v>64257.502746240003</v>
      </c>
      <c r="BG154" s="130">
        <v>66907.296673920006</v>
      </c>
      <c r="BH154" s="130">
        <v>69557.090601599994</v>
      </c>
      <c r="BI154" s="130">
        <v>73651.022219865597</v>
      </c>
      <c r="BJ154" s="130">
        <v>76353.8120260992</v>
      </c>
      <c r="BK154" s="130">
        <v>79056.601832332803</v>
      </c>
      <c r="BL154" s="130">
        <v>81759.391638566405</v>
      </c>
      <c r="BM154" s="130">
        <v>84462.181444800008</v>
      </c>
      <c r="BN154" s="130">
        <v>87164.97125103361</v>
      </c>
      <c r="BO154" s="130">
        <v>91665.116278412519</v>
      </c>
      <c r="BP154" s="130">
        <v>94421.961880770803</v>
      </c>
      <c r="BQ154" s="130">
        <v>97178.807483129058</v>
      </c>
      <c r="BR154" s="130">
        <v>99935.653085487342</v>
      </c>
      <c r="BS154" s="130">
        <v>102692.49868784563</v>
      </c>
      <c r="BT154" s="130">
        <v>105449.34429020388</v>
      </c>
      <c r="BU154" s="130">
        <v>110370.3136904134</v>
      </c>
      <c r="BV154" s="130">
        <v>113182.29620481886</v>
      </c>
      <c r="BW154" s="130">
        <v>115994.27871922428</v>
      </c>
      <c r="BX154" s="130">
        <v>0</v>
      </c>
      <c r="BY154" s="130">
        <v>0</v>
      </c>
      <c r="BZ154" s="130">
        <v>0</v>
      </c>
      <c r="CA154" s="130">
        <v>0</v>
      </c>
      <c r="CB154" s="130">
        <v>0</v>
      </c>
      <c r="CC154" s="130">
        <v>0</v>
      </c>
      <c r="CD154" s="130">
        <v>0</v>
      </c>
      <c r="CE154" s="130">
        <v>0</v>
      </c>
      <c r="CF154" s="130">
        <v>0</v>
      </c>
    </row>
    <row r="155" spans="2:84" x14ac:dyDescent="0.3">
      <c r="B155" s="13">
        <v>155</v>
      </c>
      <c r="H155" s="1" t="s">
        <v>41</v>
      </c>
      <c r="I155" s="1" t="s">
        <v>473</v>
      </c>
      <c r="M155" s="53" t="s">
        <v>18</v>
      </c>
      <c r="U155" s="5">
        <v>383578.13652056729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2601</v>
      </c>
      <c r="AO155" s="5">
        <v>3017.16</v>
      </c>
      <c r="AP155" s="5">
        <v>3433.3199999999997</v>
      </c>
      <c r="AQ155" s="5">
        <v>3926.4695999999999</v>
      </c>
      <c r="AR155" s="5">
        <v>4350.9528</v>
      </c>
      <c r="AS155" s="5">
        <v>4775.4359999999997</v>
      </c>
      <c r="AT155" s="5">
        <v>5199.9191999999994</v>
      </c>
      <c r="AU155" s="5">
        <v>5624.4023999999999</v>
      </c>
      <c r="AV155" s="5">
        <v>6048.8855999999996</v>
      </c>
      <c r="AW155" s="5">
        <v>6602.8361759999998</v>
      </c>
      <c r="AX155" s="5">
        <v>7035.8090399999992</v>
      </c>
      <c r="AY155" s="5">
        <v>7468.7819039999995</v>
      </c>
      <c r="AZ155" s="5">
        <v>7901.7547679999989</v>
      </c>
      <c r="BA155" s="5">
        <v>8334.7276319999983</v>
      </c>
      <c r="BB155" s="5">
        <v>8767.7004960000013</v>
      </c>
      <c r="BC155" s="5">
        <v>9384.6868271999992</v>
      </c>
      <c r="BD155" s="5">
        <v>9826.3191484800009</v>
      </c>
      <c r="BE155" s="5">
        <v>10267.951469760001</v>
      </c>
      <c r="BF155" s="5">
        <v>10709.583791040001</v>
      </c>
      <c r="BG155" s="5">
        <v>11151.21611232</v>
      </c>
      <c r="BH155" s="5">
        <v>11592.8484336</v>
      </c>
      <c r="BI155" s="5">
        <v>12275.170369977601</v>
      </c>
      <c r="BJ155" s="5">
        <v>12725.635337683201</v>
      </c>
      <c r="BK155" s="5">
        <v>13176.1003053888</v>
      </c>
      <c r="BL155" s="5">
        <v>13626.5652730944</v>
      </c>
      <c r="BM155" s="5">
        <v>14077.030240800003</v>
      </c>
      <c r="BN155" s="5">
        <v>14527.495208505601</v>
      </c>
      <c r="BO155" s="5">
        <v>15277.51937973542</v>
      </c>
      <c r="BP155" s="5">
        <v>15736.993646795134</v>
      </c>
      <c r="BQ155" s="5">
        <v>16196.467913854845</v>
      </c>
      <c r="BR155" s="5">
        <v>16655.942180914557</v>
      </c>
      <c r="BS155" s="5">
        <v>17115.416447974269</v>
      </c>
      <c r="BT155" s="5">
        <v>17574.89071503398</v>
      </c>
      <c r="BU155" s="5">
        <v>18395.052281735567</v>
      </c>
      <c r="BV155" s="5">
        <v>18863.716034136476</v>
      </c>
      <c r="BW155" s="5">
        <v>19332.379786537382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</row>
    <row r="156" spans="2:84" x14ac:dyDescent="0.3">
      <c r="B156" s="13">
        <v>156</v>
      </c>
      <c r="H156" s="1" t="s">
        <v>41</v>
      </c>
      <c r="I156" s="1" t="s">
        <v>474</v>
      </c>
      <c r="M156" s="53" t="s">
        <v>18</v>
      </c>
      <c r="U156" s="5">
        <v>383578.13652056729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2601</v>
      </c>
      <c r="AO156" s="5">
        <v>3017.16</v>
      </c>
      <c r="AP156" s="5">
        <v>3433.3199999999997</v>
      </c>
      <c r="AQ156" s="5">
        <v>3926.4695999999999</v>
      </c>
      <c r="AR156" s="5">
        <v>4350.9528</v>
      </c>
      <c r="AS156" s="5">
        <v>4775.4359999999997</v>
      </c>
      <c r="AT156" s="5">
        <v>5199.9191999999994</v>
      </c>
      <c r="AU156" s="5">
        <v>5624.4023999999999</v>
      </c>
      <c r="AV156" s="5">
        <v>6048.8855999999996</v>
      </c>
      <c r="AW156" s="5">
        <v>6602.8361759999998</v>
      </c>
      <c r="AX156" s="5">
        <v>7035.8090399999992</v>
      </c>
      <c r="AY156" s="5">
        <v>7468.7819039999995</v>
      </c>
      <c r="AZ156" s="5">
        <v>7901.7547679999989</v>
      </c>
      <c r="BA156" s="5">
        <v>8334.7276319999983</v>
      </c>
      <c r="BB156" s="5">
        <v>8767.7004960000013</v>
      </c>
      <c r="BC156" s="5">
        <v>9384.6868271999992</v>
      </c>
      <c r="BD156" s="5">
        <v>9826.3191484800009</v>
      </c>
      <c r="BE156" s="5">
        <v>10267.951469760001</v>
      </c>
      <c r="BF156" s="5">
        <v>10709.583791040001</v>
      </c>
      <c r="BG156" s="5">
        <v>11151.21611232</v>
      </c>
      <c r="BH156" s="5">
        <v>11592.8484336</v>
      </c>
      <c r="BI156" s="5">
        <v>12275.170369977601</v>
      </c>
      <c r="BJ156" s="5">
        <v>12725.635337683201</v>
      </c>
      <c r="BK156" s="5">
        <v>13176.1003053888</v>
      </c>
      <c r="BL156" s="5">
        <v>13626.5652730944</v>
      </c>
      <c r="BM156" s="5">
        <v>14077.030240800003</v>
      </c>
      <c r="BN156" s="5">
        <v>14527.495208505601</v>
      </c>
      <c r="BO156" s="5">
        <v>15277.51937973542</v>
      </c>
      <c r="BP156" s="5">
        <v>15736.993646795134</v>
      </c>
      <c r="BQ156" s="5">
        <v>16196.467913854845</v>
      </c>
      <c r="BR156" s="5">
        <v>16655.942180914557</v>
      </c>
      <c r="BS156" s="5">
        <v>17115.416447974269</v>
      </c>
      <c r="BT156" s="5">
        <v>17574.89071503398</v>
      </c>
      <c r="BU156" s="5">
        <v>18395.052281735567</v>
      </c>
      <c r="BV156" s="5">
        <v>18863.716034136476</v>
      </c>
      <c r="BW156" s="5">
        <v>19332.379786537382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</row>
    <row r="157" spans="2:84" x14ac:dyDescent="0.3">
      <c r="B157" s="13">
        <v>157</v>
      </c>
      <c r="H157" s="1" t="s">
        <v>41</v>
      </c>
      <c r="I157" s="1" t="s">
        <v>475</v>
      </c>
      <c r="M157" s="53" t="s">
        <v>18</v>
      </c>
      <c r="U157" s="5">
        <v>383578.13652056729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2601</v>
      </c>
      <c r="AO157" s="5">
        <v>3017.16</v>
      </c>
      <c r="AP157" s="5">
        <v>3433.3199999999997</v>
      </c>
      <c r="AQ157" s="5">
        <v>3926.4695999999999</v>
      </c>
      <c r="AR157" s="5">
        <v>4350.9528</v>
      </c>
      <c r="AS157" s="5">
        <v>4775.4359999999997</v>
      </c>
      <c r="AT157" s="5">
        <v>5199.9191999999994</v>
      </c>
      <c r="AU157" s="5">
        <v>5624.4023999999999</v>
      </c>
      <c r="AV157" s="5">
        <v>6048.8855999999996</v>
      </c>
      <c r="AW157" s="5">
        <v>6602.8361759999998</v>
      </c>
      <c r="AX157" s="5">
        <v>7035.8090399999992</v>
      </c>
      <c r="AY157" s="5">
        <v>7468.7819039999995</v>
      </c>
      <c r="AZ157" s="5">
        <v>7901.7547679999989</v>
      </c>
      <c r="BA157" s="5">
        <v>8334.7276319999983</v>
      </c>
      <c r="BB157" s="5">
        <v>8767.7004960000013</v>
      </c>
      <c r="BC157" s="5">
        <v>9384.6868271999992</v>
      </c>
      <c r="BD157" s="5">
        <v>9826.3191484800009</v>
      </c>
      <c r="BE157" s="5">
        <v>10267.951469760001</v>
      </c>
      <c r="BF157" s="5">
        <v>10709.583791040001</v>
      </c>
      <c r="BG157" s="5">
        <v>11151.21611232</v>
      </c>
      <c r="BH157" s="5">
        <v>11592.8484336</v>
      </c>
      <c r="BI157" s="5">
        <v>12275.170369977601</v>
      </c>
      <c r="BJ157" s="5">
        <v>12725.635337683201</v>
      </c>
      <c r="BK157" s="5">
        <v>13176.1003053888</v>
      </c>
      <c r="BL157" s="5">
        <v>13626.5652730944</v>
      </c>
      <c r="BM157" s="5">
        <v>14077.030240800003</v>
      </c>
      <c r="BN157" s="5">
        <v>14527.495208505601</v>
      </c>
      <c r="BO157" s="5">
        <v>15277.51937973542</v>
      </c>
      <c r="BP157" s="5">
        <v>15736.993646795134</v>
      </c>
      <c r="BQ157" s="5">
        <v>16196.467913854845</v>
      </c>
      <c r="BR157" s="5">
        <v>16655.942180914557</v>
      </c>
      <c r="BS157" s="5">
        <v>17115.416447974269</v>
      </c>
      <c r="BT157" s="5">
        <v>17574.89071503398</v>
      </c>
      <c r="BU157" s="5">
        <v>18395.052281735567</v>
      </c>
      <c r="BV157" s="5">
        <v>18863.716034136476</v>
      </c>
      <c r="BW157" s="5">
        <v>19332.379786537382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</row>
    <row r="158" spans="2:84" x14ac:dyDescent="0.3">
      <c r="B158" s="13">
        <v>158</v>
      </c>
      <c r="H158" s="1" t="s">
        <v>41</v>
      </c>
      <c r="I158" s="1" t="s">
        <v>476</v>
      </c>
      <c r="M158" s="53" t="s">
        <v>18</v>
      </c>
      <c r="U158" s="5">
        <v>383578.13652056729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2601</v>
      </c>
      <c r="AO158" s="5">
        <v>3017.16</v>
      </c>
      <c r="AP158" s="5">
        <v>3433.3199999999997</v>
      </c>
      <c r="AQ158" s="5">
        <v>3926.4695999999999</v>
      </c>
      <c r="AR158" s="5">
        <v>4350.9528</v>
      </c>
      <c r="AS158" s="5">
        <v>4775.4359999999997</v>
      </c>
      <c r="AT158" s="5">
        <v>5199.9191999999994</v>
      </c>
      <c r="AU158" s="5">
        <v>5624.4023999999999</v>
      </c>
      <c r="AV158" s="5">
        <v>6048.8855999999996</v>
      </c>
      <c r="AW158" s="5">
        <v>6602.8361759999998</v>
      </c>
      <c r="AX158" s="5">
        <v>7035.8090399999992</v>
      </c>
      <c r="AY158" s="5">
        <v>7468.7819039999995</v>
      </c>
      <c r="AZ158" s="5">
        <v>7901.7547679999989</v>
      </c>
      <c r="BA158" s="5">
        <v>8334.7276319999983</v>
      </c>
      <c r="BB158" s="5">
        <v>8767.7004960000013</v>
      </c>
      <c r="BC158" s="5">
        <v>9384.6868271999992</v>
      </c>
      <c r="BD158" s="5">
        <v>9826.3191484800009</v>
      </c>
      <c r="BE158" s="5">
        <v>10267.951469760001</v>
      </c>
      <c r="BF158" s="5">
        <v>10709.583791040001</v>
      </c>
      <c r="BG158" s="5">
        <v>11151.21611232</v>
      </c>
      <c r="BH158" s="5">
        <v>11592.8484336</v>
      </c>
      <c r="BI158" s="5">
        <v>12275.170369977601</v>
      </c>
      <c r="BJ158" s="5">
        <v>12725.635337683201</v>
      </c>
      <c r="BK158" s="5">
        <v>13176.1003053888</v>
      </c>
      <c r="BL158" s="5">
        <v>13626.5652730944</v>
      </c>
      <c r="BM158" s="5">
        <v>14077.030240800003</v>
      </c>
      <c r="BN158" s="5">
        <v>14527.495208505601</v>
      </c>
      <c r="BO158" s="5">
        <v>15277.51937973542</v>
      </c>
      <c r="BP158" s="5">
        <v>15736.993646795134</v>
      </c>
      <c r="BQ158" s="5">
        <v>16196.467913854845</v>
      </c>
      <c r="BR158" s="5">
        <v>16655.942180914557</v>
      </c>
      <c r="BS158" s="5">
        <v>17115.416447974269</v>
      </c>
      <c r="BT158" s="5">
        <v>17574.89071503398</v>
      </c>
      <c r="BU158" s="5">
        <v>18395.052281735567</v>
      </c>
      <c r="BV158" s="5">
        <v>18863.716034136476</v>
      </c>
      <c r="BW158" s="5">
        <v>19332.379786537382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</row>
    <row r="159" spans="2:84" x14ac:dyDescent="0.3">
      <c r="B159" s="13">
        <v>159</v>
      </c>
      <c r="H159" s="1" t="s">
        <v>41</v>
      </c>
      <c r="I159" s="1" t="s">
        <v>477</v>
      </c>
      <c r="M159" s="53" t="s">
        <v>18</v>
      </c>
      <c r="U159" s="5">
        <v>383578.13652056729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2601</v>
      </c>
      <c r="AO159" s="5">
        <v>3017.16</v>
      </c>
      <c r="AP159" s="5">
        <v>3433.3199999999997</v>
      </c>
      <c r="AQ159" s="5">
        <v>3926.4695999999999</v>
      </c>
      <c r="AR159" s="5">
        <v>4350.9528</v>
      </c>
      <c r="AS159" s="5">
        <v>4775.4359999999997</v>
      </c>
      <c r="AT159" s="5">
        <v>5199.9191999999994</v>
      </c>
      <c r="AU159" s="5">
        <v>5624.4023999999999</v>
      </c>
      <c r="AV159" s="5">
        <v>6048.8855999999996</v>
      </c>
      <c r="AW159" s="5">
        <v>6602.8361759999998</v>
      </c>
      <c r="AX159" s="5">
        <v>7035.8090399999992</v>
      </c>
      <c r="AY159" s="5">
        <v>7468.7819039999995</v>
      </c>
      <c r="AZ159" s="5">
        <v>7901.7547679999989</v>
      </c>
      <c r="BA159" s="5">
        <v>8334.7276319999983</v>
      </c>
      <c r="BB159" s="5">
        <v>8767.7004960000013</v>
      </c>
      <c r="BC159" s="5">
        <v>9384.6868271999992</v>
      </c>
      <c r="BD159" s="5">
        <v>9826.3191484800009</v>
      </c>
      <c r="BE159" s="5">
        <v>10267.951469760001</v>
      </c>
      <c r="BF159" s="5">
        <v>10709.583791040001</v>
      </c>
      <c r="BG159" s="5">
        <v>11151.21611232</v>
      </c>
      <c r="BH159" s="5">
        <v>11592.8484336</v>
      </c>
      <c r="BI159" s="5">
        <v>12275.170369977601</v>
      </c>
      <c r="BJ159" s="5">
        <v>12725.635337683201</v>
      </c>
      <c r="BK159" s="5">
        <v>13176.1003053888</v>
      </c>
      <c r="BL159" s="5">
        <v>13626.5652730944</v>
      </c>
      <c r="BM159" s="5">
        <v>14077.030240800003</v>
      </c>
      <c r="BN159" s="5">
        <v>14527.495208505601</v>
      </c>
      <c r="BO159" s="5">
        <v>15277.51937973542</v>
      </c>
      <c r="BP159" s="5">
        <v>15736.993646795134</v>
      </c>
      <c r="BQ159" s="5">
        <v>16196.467913854845</v>
      </c>
      <c r="BR159" s="5">
        <v>16655.942180914557</v>
      </c>
      <c r="BS159" s="5">
        <v>17115.416447974269</v>
      </c>
      <c r="BT159" s="5">
        <v>17574.89071503398</v>
      </c>
      <c r="BU159" s="5">
        <v>18395.052281735567</v>
      </c>
      <c r="BV159" s="5">
        <v>18863.716034136476</v>
      </c>
      <c r="BW159" s="5">
        <v>19332.379786537382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</row>
    <row r="160" spans="2:84" x14ac:dyDescent="0.3">
      <c r="B160" s="13">
        <v>160</v>
      </c>
      <c r="H160" s="1" t="s">
        <v>41</v>
      </c>
      <c r="I160" s="1" t="s">
        <v>478</v>
      </c>
      <c r="M160" s="53" t="s">
        <v>18</v>
      </c>
      <c r="U160" s="5">
        <v>383578.13652056729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2601</v>
      </c>
      <c r="AO160" s="5">
        <v>3017.16</v>
      </c>
      <c r="AP160" s="5">
        <v>3433.3199999999997</v>
      </c>
      <c r="AQ160" s="5">
        <v>3926.4695999999999</v>
      </c>
      <c r="AR160" s="5">
        <v>4350.9528</v>
      </c>
      <c r="AS160" s="5">
        <v>4775.4359999999997</v>
      </c>
      <c r="AT160" s="5">
        <v>5199.9191999999994</v>
      </c>
      <c r="AU160" s="5">
        <v>5624.4023999999999</v>
      </c>
      <c r="AV160" s="5">
        <v>6048.8855999999996</v>
      </c>
      <c r="AW160" s="5">
        <v>6602.8361759999998</v>
      </c>
      <c r="AX160" s="5">
        <v>7035.8090399999992</v>
      </c>
      <c r="AY160" s="5">
        <v>7468.7819039999995</v>
      </c>
      <c r="AZ160" s="5">
        <v>7901.7547679999989</v>
      </c>
      <c r="BA160" s="5">
        <v>8334.7276319999983</v>
      </c>
      <c r="BB160" s="5">
        <v>8767.7004960000013</v>
      </c>
      <c r="BC160" s="5">
        <v>9384.6868271999992</v>
      </c>
      <c r="BD160" s="5">
        <v>9826.3191484800009</v>
      </c>
      <c r="BE160" s="5">
        <v>10267.951469760001</v>
      </c>
      <c r="BF160" s="5">
        <v>10709.583791040001</v>
      </c>
      <c r="BG160" s="5">
        <v>11151.21611232</v>
      </c>
      <c r="BH160" s="5">
        <v>11592.8484336</v>
      </c>
      <c r="BI160" s="5">
        <v>12275.170369977601</v>
      </c>
      <c r="BJ160" s="5">
        <v>12725.635337683201</v>
      </c>
      <c r="BK160" s="5">
        <v>13176.1003053888</v>
      </c>
      <c r="BL160" s="5">
        <v>13626.5652730944</v>
      </c>
      <c r="BM160" s="5">
        <v>14077.030240800003</v>
      </c>
      <c r="BN160" s="5">
        <v>14527.495208505601</v>
      </c>
      <c r="BO160" s="5">
        <v>15277.51937973542</v>
      </c>
      <c r="BP160" s="5">
        <v>15736.993646795134</v>
      </c>
      <c r="BQ160" s="5">
        <v>16196.467913854845</v>
      </c>
      <c r="BR160" s="5">
        <v>16655.942180914557</v>
      </c>
      <c r="BS160" s="5">
        <v>17115.416447974269</v>
      </c>
      <c r="BT160" s="5">
        <v>17574.89071503398</v>
      </c>
      <c r="BU160" s="5">
        <v>18395.052281735567</v>
      </c>
      <c r="BV160" s="5">
        <v>18863.716034136476</v>
      </c>
      <c r="BW160" s="5">
        <v>19332.379786537382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</row>
    <row r="161" spans="2:84" s="26" customFormat="1" ht="12" x14ac:dyDescent="0.25">
      <c r="B161" s="13"/>
      <c r="M161" s="55"/>
      <c r="N161" s="44" t="s">
        <v>21</v>
      </c>
      <c r="O161" s="45"/>
      <c r="P161" s="46"/>
      <c r="Q161" s="89"/>
      <c r="U161" s="41"/>
      <c r="V161" s="42"/>
      <c r="W161" s="43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</row>
    <row r="162" spans="2:84" x14ac:dyDescent="0.3">
      <c r="B162" s="13">
        <v>162</v>
      </c>
      <c r="H162" s="1" t="s">
        <v>41</v>
      </c>
      <c r="I162" s="1" t="s">
        <v>135</v>
      </c>
      <c r="M162" s="53" t="s">
        <v>16</v>
      </c>
      <c r="W162" s="34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</row>
    <row r="163" spans="2:84" x14ac:dyDescent="0.3">
      <c r="B163" s="13">
        <v>163</v>
      </c>
      <c r="H163" s="1" t="s">
        <v>41</v>
      </c>
      <c r="I163" s="1" t="s">
        <v>135</v>
      </c>
      <c r="J163" s="1" t="s">
        <v>473</v>
      </c>
      <c r="M163" s="53" t="s">
        <v>16</v>
      </c>
      <c r="O163" s="82"/>
      <c r="P163" s="86">
        <v>0.02</v>
      </c>
      <c r="W163" s="34"/>
      <c r="X163" s="99">
        <v>1</v>
      </c>
      <c r="Y163" s="99">
        <v>1</v>
      </c>
      <c r="Z163" s="99">
        <v>1</v>
      </c>
      <c r="AA163" s="99">
        <v>1</v>
      </c>
      <c r="AB163" s="99">
        <v>1</v>
      </c>
      <c r="AC163" s="99">
        <v>1</v>
      </c>
      <c r="AD163" s="99">
        <v>1.02</v>
      </c>
      <c r="AE163" s="99">
        <v>1.02</v>
      </c>
      <c r="AF163" s="99">
        <v>1.02</v>
      </c>
      <c r="AG163" s="99">
        <v>1.02</v>
      </c>
      <c r="AH163" s="99">
        <v>1.02</v>
      </c>
      <c r="AI163" s="99">
        <v>1.02</v>
      </c>
      <c r="AJ163" s="99">
        <v>1.0404</v>
      </c>
      <c r="AK163" s="99">
        <v>1.0404</v>
      </c>
      <c r="AL163" s="99">
        <v>1.0404</v>
      </c>
      <c r="AM163" s="99">
        <v>1.0404</v>
      </c>
      <c r="AN163" s="99">
        <v>1.0404</v>
      </c>
      <c r="AO163" s="99">
        <v>1.0404</v>
      </c>
      <c r="AP163" s="99">
        <v>1.0612079999999999</v>
      </c>
      <c r="AQ163" s="99">
        <v>1.0612079999999999</v>
      </c>
      <c r="AR163" s="99">
        <v>1.0612079999999999</v>
      </c>
      <c r="AS163" s="99">
        <v>1.0612079999999999</v>
      </c>
      <c r="AT163" s="99">
        <v>1.0612079999999999</v>
      </c>
      <c r="AU163" s="99">
        <v>1.0612079999999999</v>
      </c>
      <c r="AV163" s="99">
        <v>1.08243216</v>
      </c>
      <c r="AW163" s="99">
        <v>1.08243216</v>
      </c>
      <c r="AX163" s="99">
        <v>1.08243216</v>
      </c>
      <c r="AY163" s="99">
        <v>1.08243216</v>
      </c>
      <c r="AZ163" s="99">
        <v>1.08243216</v>
      </c>
      <c r="BA163" s="99">
        <v>1.08243216</v>
      </c>
      <c r="BB163" s="99">
        <v>1.1040808032</v>
      </c>
      <c r="BC163" s="99">
        <v>1.1040808032</v>
      </c>
      <c r="BD163" s="99">
        <v>1.1040808032</v>
      </c>
      <c r="BE163" s="99">
        <v>1.1040808032</v>
      </c>
      <c r="BF163" s="99">
        <v>1.1040808032</v>
      </c>
      <c r="BG163" s="99">
        <v>1.1040808032</v>
      </c>
      <c r="BH163" s="99">
        <v>1.1261624192640001</v>
      </c>
      <c r="BI163" s="99">
        <v>1.1261624192640001</v>
      </c>
      <c r="BJ163" s="99">
        <v>1.1261624192640001</v>
      </c>
      <c r="BK163" s="99">
        <v>1.1261624192640001</v>
      </c>
      <c r="BL163" s="99">
        <v>1.1261624192640001</v>
      </c>
      <c r="BM163" s="99">
        <v>1.1261624192640001</v>
      </c>
      <c r="BN163" s="99">
        <v>1.1486856676492798</v>
      </c>
      <c r="BO163" s="99">
        <v>1.1486856676492798</v>
      </c>
      <c r="BP163" s="99">
        <v>1.1486856676492798</v>
      </c>
      <c r="BQ163" s="99">
        <v>1.1486856676492798</v>
      </c>
      <c r="BR163" s="99">
        <v>1.1486856676492798</v>
      </c>
      <c r="BS163" s="99">
        <v>1.1486856676492798</v>
      </c>
      <c r="BT163" s="99">
        <v>1.1716593810022655</v>
      </c>
      <c r="BU163" s="99">
        <v>1.1716593810022655</v>
      </c>
      <c r="BV163" s="99">
        <v>1.1716593810022655</v>
      </c>
      <c r="BW163" s="99">
        <v>1.1716593810022655</v>
      </c>
      <c r="BX163" s="99">
        <v>0</v>
      </c>
      <c r="BY163" s="99">
        <v>0</v>
      </c>
      <c r="BZ163" s="99">
        <v>0</v>
      </c>
      <c r="CA163" s="99">
        <v>0</v>
      </c>
      <c r="CB163" s="99">
        <v>0</v>
      </c>
      <c r="CC163" s="99">
        <v>0</v>
      </c>
      <c r="CD163" s="99">
        <v>0</v>
      </c>
      <c r="CE163" s="99">
        <v>0</v>
      </c>
      <c r="CF163" s="99">
        <v>0</v>
      </c>
    </row>
    <row r="164" spans="2:84" x14ac:dyDescent="0.3">
      <c r="B164" s="13">
        <v>164</v>
      </c>
      <c r="H164" s="1" t="s">
        <v>41</v>
      </c>
      <c r="I164" s="1" t="s">
        <v>135</v>
      </c>
      <c r="J164" s="1" t="s">
        <v>474</v>
      </c>
      <c r="M164" s="53" t="s">
        <v>16</v>
      </c>
      <c r="O164" s="82"/>
      <c r="P164" s="86">
        <v>0.02</v>
      </c>
      <c r="W164" s="34"/>
      <c r="X164" s="99">
        <v>1</v>
      </c>
      <c r="Y164" s="99">
        <v>1</v>
      </c>
      <c r="Z164" s="99">
        <v>1</v>
      </c>
      <c r="AA164" s="99">
        <v>1</v>
      </c>
      <c r="AB164" s="99">
        <v>1</v>
      </c>
      <c r="AC164" s="99">
        <v>1</v>
      </c>
      <c r="AD164" s="99">
        <v>1.02</v>
      </c>
      <c r="AE164" s="99">
        <v>1.02</v>
      </c>
      <c r="AF164" s="99">
        <v>1.02</v>
      </c>
      <c r="AG164" s="99">
        <v>1.02</v>
      </c>
      <c r="AH164" s="99">
        <v>1.02</v>
      </c>
      <c r="AI164" s="99">
        <v>1.02</v>
      </c>
      <c r="AJ164" s="99">
        <v>1.0404</v>
      </c>
      <c r="AK164" s="99">
        <v>1.0404</v>
      </c>
      <c r="AL164" s="99">
        <v>1.0404</v>
      </c>
      <c r="AM164" s="99">
        <v>1.0404</v>
      </c>
      <c r="AN164" s="99">
        <v>1.0404</v>
      </c>
      <c r="AO164" s="99">
        <v>1.0404</v>
      </c>
      <c r="AP164" s="99">
        <v>1.0612079999999999</v>
      </c>
      <c r="AQ164" s="99">
        <v>1.0612079999999999</v>
      </c>
      <c r="AR164" s="99">
        <v>1.0612079999999999</v>
      </c>
      <c r="AS164" s="99">
        <v>1.0612079999999999</v>
      </c>
      <c r="AT164" s="99">
        <v>1.0612079999999999</v>
      </c>
      <c r="AU164" s="99">
        <v>1.0612079999999999</v>
      </c>
      <c r="AV164" s="99">
        <v>1.08243216</v>
      </c>
      <c r="AW164" s="99">
        <v>1.08243216</v>
      </c>
      <c r="AX164" s="99">
        <v>1.08243216</v>
      </c>
      <c r="AY164" s="99">
        <v>1.08243216</v>
      </c>
      <c r="AZ164" s="99">
        <v>1.08243216</v>
      </c>
      <c r="BA164" s="99">
        <v>1.08243216</v>
      </c>
      <c r="BB164" s="99">
        <v>1.1040808032</v>
      </c>
      <c r="BC164" s="99">
        <v>1.1040808032</v>
      </c>
      <c r="BD164" s="99">
        <v>1.1040808032</v>
      </c>
      <c r="BE164" s="99">
        <v>1.1040808032</v>
      </c>
      <c r="BF164" s="99">
        <v>1.1040808032</v>
      </c>
      <c r="BG164" s="99">
        <v>1.1040808032</v>
      </c>
      <c r="BH164" s="99">
        <v>1.1261624192640001</v>
      </c>
      <c r="BI164" s="99">
        <v>1.1261624192640001</v>
      </c>
      <c r="BJ164" s="99">
        <v>1.1261624192640001</v>
      </c>
      <c r="BK164" s="99">
        <v>1.1261624192640001</v>
      </c>
      <c r="BL164" s="99">
        <v>1.1261624192640001</v>
      </c>
      <c r="BM164" s="99">
        <v>1.1261624192640001</v>
      </c>
      <c r="BN164" s="99">
        <v>1.1486856676492798</v>
      </c>
      <c r="BO164" s="99">
        <v>1.1486856676492798</v>
      </c>
      <c r="BP164" s="99">
        <v>1.1486856676492798</v>
      </c>
      <c r="BQ164" s="99">
        <v>1.1486856676492798</v>
      </c>
      <c r="BR164" s="99">
        <v>1.1486856676492798</v>
      </c>
      <c r="BS164" s="99">
        <v>1.1486856676492798</v>
      </c>
      <c r="BT164" s="99">
        <v>1.1716593810022655</v>
      </c>
      <c r="BU164" s="99">
        <v>1.1716593810022655</v>
      </c>
      <c r="BV164" s="99">
        <v>1.1716593810022655</v>
      </c>
      <c r="BW164" s="99">
        <v>1.1716593810022655</v>
      </c>
      <c r="BX164" s="99">
        <v>0</v>
      </c>
      <c r="BY164" s="99">
        <v>0</v>
      </c>
      <c r="BZ164" s="99">
        <v>0</v>
      </c>
      <c r="CA164" s="99">
        <v>0</v>
      </c>
      <c r="CB164" s="99">
        <v>0</v>
      </c>
      <c r="CC164" s="99">
        <v>0</v>
      </c>
      <c r="CD164" s="99">
        <v>0</v>
      </c>
      <c r="CE164" s="99">
        <v>0</v>
      </c>
      <c r="CF164" s="99">
        <v>0</v>
      </c>
    </row>
    <row r="165" spans="2:84" x14ac:dyDescent="0.3">
      <c r="B165" s="13">
        <v>165</v>
      </c>
      <c r="H165" s="1" t="s">
        <v>41</v>
      </c>
      <c r="I165" s="1" t="s">
        <v>135</v>
      </c>
      <c r="J165" s="1" t="s">
        <v>475</v>
      </c>
      <c r="M165" s="53" t="s">
        <v>16</v>
      </c>
      <c r="O165" s="82"/>
      <c r="P165" s="86">
        <v>0.02</v>
      </c>
      <c r="W165" s="34"/>
      <c r="X165" s="99">
        <v>1</v>
      </c>
      <c r="Y165" s="99">
        <v>1</v>
      </c>
      <c r="Z165" s="99">
        <v>1</v>
      </c>
      <c r="AA165" s="99">
        <v>1</v>
      </c>
      <c r="AB165" s="99">
        <v>1</v>
      </c>
      <c r="AC165" s="99">
        <v>1</v>
      </c>
      <c r="AD165" s="99">
        <v>1.02</v>
      </c>
      <c r="AE165" s="99">
        <v>1.02</v>
      </c>
      <c r="AF165" s="99">
        <v>1.02</v>
      </c>
      <c r="AG165" s="99">
        <v>1.02</v>
      </c>
      <c r="AH165" s="99">
        <v>1.02</v>
      </c>
      <c r="AI165" s="99">
        <v>1.02</v>
      </c>
      <c r="AJ165" s="99">
        <v>1.0404</v>
      </c>
      <c r="AK165" s="99">
        <v>1.0404</v>
      </c>
      <c r="AL165" s="99">
        <v>1.0404</v>
      </c>
      <c r="AM165" s="99">
        <v>1.0404</v>
      </c>
      <c r="AN165" s="99">
        <v>1.0404</v>
      </c>
      <c r="AO165" s="99">
        <v>1.0404</v>
      </c>
      <c r="AP165" s="99">
        <v>1.0612079999999999</v>
      </c>
      <c r="AQ165" s="99">
        <v>1.0612079999999999</v>
      </c>
      <c r="AR165" s="99">
        <v>1.0612079999999999</v>
      </c>
      <c r="AS165" s="99">
        <v>1.0612079999999999</v>
      </c>
      <c r="AT165" s="99">
        <v>1.0612079999999999</v>
      </c>
      <c r="AU165" s="99">
        <v>1.0612079999999999</v>
      </c>
      <c r="AV165" s="99">
        <v>1.08243216</v>
      </c>
      <c r="AW165" s="99">
        <v>1.08243216</v>
      </c>
      <c r="AX165" s="99">
        <v>1.08243216</v>
      </c>
      <c r="AY165" s="99">
        <v>1.08243216</v>
      </c>
      <c r="AZ165" s="99">
        <v>1.08243216</v>
      </c>
      <c r="BA165" s="99">
        <v>1.08243216</v>
      </c>
      <c r="BB165" s="99">
        <v>1.1040808032</v>
      </c>
      <c r="BC165" s="99">
        <v>1.1040808032</v>
      </c>
      <c r="BD165" s="99">
        <v>1.1040808032</v>
      </c>
      <c r="BE165" s="99">
        <v>1.1040808032</v>
      </c>
      <c r="BF165" s="99">
        <v>1.1040808032</v>
      </c>
      <c r="BG165" s="99">
        <v>1.1040808032</v>
      </c>
      <c r="BH165" s="99">
        <v>1.1261624192640001</v>
      </c>
      <c r="BI165" s="99">
        <v>1.1261624192640001</v>
      </c>
      <c r="BJ165" s="99">
        <v>1.1261624192640001</v>
      </c>
      <c r="BK165" s="99">
        <v>1.1261624192640001</v>
      </c>
      <c r="BL165" s="99">
        <v>1.1261624192640001</v>
      </c>
      <c r="BM165" s="99">
        <v>1.1261624192640001</v>
      </c>
      <c r="BN165" s="99">
        <v>1.1486856676492798</v>
      </c>
      <c r="BO165" s="99">
        <v>1.1486856676492798</v>
      </c>
      <c r="BP165" s="99">
        <v>1.1486856676492798</v>
      </c>
      <c r="BQ165" s="99">
        <v>1.1486856676492798</v>
      </c>
      <c r="BR165" s="99">
        <v>1.1486856676492798</v>
      </c>
      <c r="BS165" s="99">
        <v>1.1486856676492798</v>
      </c>
      <c r="BT165" s="99">
        <v>1.1716593810022655</v>
      </c>
      <c r="BU165" s="99">
        <v>1.1716593810022655</v>
      </c>
      <c r="BV165" s="99">
        <v>1.1716593810022655</v>
      </c>
      <c r="BW165" s="99">
        <v>1.1716593810022655</v>
      </c>
      <c r="BX165" s="99">
        <v>0</v>
      </c>
      <c r="BY165" s="99">
        <v>0</v>
      </c>
      <c r="BZ165" s="99">
        <v>0</v>
      </c>
      <c r="CA165" s="99">
        <v>0</v>
      </c>
      <c r="CB165" s="99">
        <v>0</v>
      </c>
      <c r="CC165" s="99">
        <v>0</v>
      </c>
      <c r="CD165" s="99">
        <v>0</v>
      </c>
      <c r="CE165" s="99">
        <v>0</v>
      </c>
      <c r="CF165" s="99">
        <v>0</v>
      </c>
    </row>
    <row r="166" spans="2:84" x14ac:dyDescent="0.3">
      <c r="B166" s="13">
        <v>166</v>
      </c>
      <c r="H166" s="1" t="s">
        <v>41</v>
      </c>
      <c r="I166" s="1" t="s">
        <v>135</v>
      </c>
      <c r="J166" s="1" t="s">
        <v>476</v>
      </c>
      <c r="M166" s="53" t="s">
        <v>16</v>
      </c>
      <c r="O166" s="82"/>
      <c r="P166" s="86">
        <v>0.02</v>
      </c>
      <c r="W166" s="34"/>
      <c r="X166" s="99">
        <v>1</v>
      </c>
      <c r="Y166" s="99">
        <v>1</v>
      </c>
      <c r="Z166" s="99">
        <v>1</v>
      </c>
      <c r="AA166" s="99">
        <v>1</v>
      </c>
      <c r="AB166" s="99">
        <v>1</v>
      </c>
      <c r="AC166" s="99">
        <v>1</v>
      </c>
      <c r="AD166" s="99">
        <v>1.02</v>
      </c>
      <c r="AE166" s="99">
        <v>1.02</v>
      </c>
      <c r="AF166" s="99">
        <v>1.02</v>
      </c>
      <c r="AG166" s="99">
        <v>1.02</v>
      </c>
      <c r="AH166" s="99">
        <v>1.02</v>
      </c>
      <c r="AI166" s="99">
        <v>1.02</v>
      </c>
      <c r="AJ166" s="99">
        <v>1.0404</v>
      </c>
      <c r="AK166" s="99">
        <v>1.0404</v>
      </c>
      <c r="AL166" s="99">
        <v>1.0404</v>
      </c>
      <c r="AM166" s="99">
        <v>1.0404</v>
      </c>
      <c r="AN166" s="99">
        <v>1.0404</v>
      </c>
      <c r="AO166" s="99">
        <v>1.0404</v>
      </c>
      <c r="AP166" s="99">
        <v>1.0612079999999999</v>
      </c>
      <c r="AQ166" s="99">
        <v>1.0612079999999999</v>
      </c>
      <c r="AR166" s="99">
        <v>1.0612079999999999</v>
      </c>
      <c r="AS166" s="99">
        <v>1.0612079999999999</v>
      </c>
      <c r="AT166" s="99">
        <v>1.0612079999999999</v>
      </c>
      <c r="AU166" s="99">
        <v>1.0612079999999999</v>
      </c>
      <c r="AV166" s="99">
        <v>1.08243216</v>
      </c>
      <c r="AW166" s="99">
        <v>1.08243216</v>
      </c>
      <c r="AX166" s="99">
        <v>1.08243216</v>
      </c>
      <c r="AY166" s="99">
        <v>1.08243216</v>
      </c>
      <c r="AZ166" s="99">
        <v>1.08243216</v>
      </c>
      <c r="BA166" s="99">
        <v>1.08243216</v>
      </c>
      <c r="BB166" s="99">
        <v>1.1040808032</v>
      </c>
      <c r="BC166" s="99">
        <v>1.1040808032</v>
      </c>
      <c r="BD166" s="99">
        <v>1.1040808032</v>
      </c>
      <c r="BE166" s="99">
        <v>1.1040808032</v>
      </c>
      <c r="BF166" s="99">
        <v>1.1040808032</v>
      </c>
      <c r="BG166" s="99">
        <v>1.1040808032</v>
      </c>
      <c r="BH166" s="99">
        <v>1.1261624192640001</v>
      </c>
      <c r="BI166" s="99">
        <v>1.1261624192640001</v>
      </c>
      <c r="BJ166" s="99">
        <v>1.1261624192640001</v>
      </c>
      <c r="BK166" s="99">
        <v>1.1261624192640001</v>
      </c>
      <c r="BL166" s="99">
        <v>1.1261624192640001</v>
      </c>
      <c r="BM166" s="99">
        <v>1.1261624192640001</v>
      </c>
      <c r="BN166" s="99">
        <v>1.1486856676492798</v>
      </c>
      <c r="BO166" s="99">
        <v>1.1486856676492798</v>
      </c>
      <c r="BP166" s="99">
        <v>1.1486856676492798</v>
      </c>
      <c r="BQ166" s="99">
        <v>1.1486856676492798</v>
      </c>
      <c r="BR166" s="99">
        <v>1.1486856676492798</v>
      </c>
      <c r="BS166" s="99">
        <v>1.1486856676492798</v>
      </c>
      <c r="BT166" s="99">
        <v>1.1716593810022655</v>
      </c>
      <c r="BU166" s="99">
        <v>1.1716593810022655</v>
      </c>
      <c r="BV166" s="99">
        <v>1.1716593810022655</v>
      </c>
      <c r="BW166" s="99">
        <v>1.1716593810022655</v>
      </c>
      <c r="BX166" s="99">
        <v>0</v>
      </c>
      <c r="BY166" s="99">
        <v>0</v>
      </c>
      <c r="BZ166" s="99">
        <v>0</v>
      </c>
      <c r="CA166" s="99">
        <v>0</v>
      </c>
      <c r="CB166" s="99">
        <v>0</v>
      </c>
      <c r="CC166" s="99">
        <v>0</v>
      </c>
      <c r="CD166" s="99">
        <v>0</v>
      </c>
      <c r="CE166" s="99">
        <v>0</v>
      </c>
      <c r="CF166" s="99">
        <v>0</v>
      </c>
    </row>
    <row r="167" spans="2:84" x14ac:dyDescent="0.3">
      <c r="B167" s="13">
        <v>167</v>
      </c>
      <c r="H167" s="1" t="s">
        <v>41</v>
      </c>
      <c r="I167" s="1" t="s">
        <v>135</v>
      </c>
      <c r="J167" s="1" t="s">
        <v>477</v>
      </c>
      <c r="M167" s="53" t="s">
        <v>16</v>
      </c>
      <c r="O167" s="82"/>
      <c r="P167" s="86">
        <v>0.02</v>
      </c>
      <c r="W167" s="34"/>
      <c r="X167" s="99">
        <v>1</v>
      </c>
      <c r="Y167" s="99">
        <v>1</v>
      </c>
      <c r="Z167" s="99">
        <v>1</v>
      </c>
      <c r="AA167" s="99">
        <v>1</v>
      </c>
      <c r="AB167" s="99">
        <v>1</v>
      </c>
      <c r="AC167" s="99">
        <v>1</v>
      </c>
      <c r="AD167" s="99">
        <v>1.02</v>
      </c>
      <c r="AE167" s="99">
        <v>1.02</v>
      </c>
      <c r="AF167" s="99">
        <v>1.02</v>
      </c>
      <c r="AG167" s="99">
        <v>1.02</v>
      </c>
      <c r="AH167" s="99">
        <v>1.02</v>
      </c>
      <c r="AI167" s="99">
        <v>1.02</v>
      </c>
      <c r="AJ167" s="99">
        <v>1.0404</v>
      </c>
      <c r="AK167" s="99">
        <v>1.0404</v>
      </c>
      <c r="AL167" s="99">
        <v>1.0404</v>
      </c>
      <c r="AM167" s="99">
        <v>1.0404</v>
      </c>
      <c r="AN167" s="99">
        <v>1.0404</v>
      </c>
      <c r="AO167" s="99">
        <v>1.0404</v>
      </c>
      <c r="AP167" s="99">
        <v>1.0612079999999999</v>
      </c>
      <c r="AQ167" s="99">
        <v>1.0612079999999999</v>
      </c>
      <c r="AR167" s="99">
        <v>1.0612079999999999</v>
      </c>
      <c r="AS167" s="99">
        <v>1.0612079999999999</v>
      </c>
      <c r="AT167" s="99">
        <v>1.0612079999999999</v>
      </c>
      <c r="AU167" s="99">
        <v>1.0612079999999999</v>
      </c>
      <c r="AV167" s="99">
        <v>1.08243216</v>
      </c>
      <c r="AW167" s="99">
        <v>1.08243216</v>
      </c>
      <c r="AX167" s="99">
        <v>1.08243216</v>
      </c>
      <c r="AY167" s="99">
        <v>1.08243216</v>
      </c>
      <c r="AZ167" s="99">
        <v>1.08243216</v>
      </c>
      <c r="BA167" s="99">
        <v>1.08243216</v>
      </c>
      <c r="BB167" s="99">
        <v>1.1040808032</v>
      </c>
      <c r="BC167" s="99">
        <v>1.1040808032</v>
      </c>
      <c r="BD167" s="99">
        <v>1.1040808032</v>
      </c>
      <c r="BE167" s="99">
        <v>1.1040808032</v>
      </c>
      <c r="BF167" s="99">
        <v>1.1040808032</v>
      </c>
      <c r="BG167" s="99">
        <v>1.1040808032</v>
      </c>
      <c r="BH167" s="99">
        <v>1.1261624192640001</v>
      </c>
      <c r="BI167" s="99">
        <v>1.1261624192640001</v>
      </c>
      <c r="BJ167" s="99">
        <v>1.1261624192640001</v>
      </c>
      <c r="BK167" s="99">
        <v>1.1261624192640001</v>
      </c>
      <c r="BL167" s="99">
        <v>1.1261624192640001</v>
      </c>
      <c r="BM167" s="99">
        <v>1.1261624192640001</v>
      </c>
      <c r="BN167" s="99">
        <v>1.1486856676492798</v>
      </c>
      <c r="BO167" s="99">
        <v>1.1486856676492798</v>
      </c>
      <c r="BP167" s="99">
        <v>1.1486856676492798</v>
      </c>
      <c r="BQ167" s="99">
        <v>1.1486856676492798</v>
      </c>
      <c r="BR167" s="99">
        <v>1.1486856676492798</v>
      </c>
      <c r="BS167" s="99">
        <v>1.1486856676492798</v>
      </c>
      <c r="BT167" s="99">
        <v>1.1716593810022655</v>
      </c>
      <c r="BU167" s="99">
        <v>1.1716593810022655</v>
      </c>
      <c r="BV167" s="99">
        <v>1.1716593810022655</v>
      </c>
      <c r="BW167" s="99">
        <v>1.1716593810022655</v>
      </c>
      <c r="BX167" s="99">
        <v>0</v>
      </c>
      <c r="BY167" s="99">
        <v>0</v>
      </c>
      <c r="BZ167" s="99">
        <v>0</v>
      </c>
      <c r="CA167" s="99">
        <v>0</v>
      </c>
      <c r="CB167" s="99">
        <v>0</v>
      </c>
      <c r="CC167" s="99">
        <v>0</v>
      </c>
      <c r="CD167" s="99">
        <v>0</v>
      </c>
      <c r="CE167" s="99">
        <v>0</v>
      </c>
      <c r="CF167" s="99">
        <v>0</v>
      </c>
    </row>
    <row r="168" spans="2:84" x14ac:dyDescent="0.3">
      <c r="B168" s="13">
        <v>168</v>
      </c>
      <c r="H168" s="1" t="s">
        <v>41</v>
      </c>
      <c r="I168" s="1" t="s">
        <v>135</v>
      </c>
      <c r="J168" s="1" t="s">
        <v>478</v>
      </c>
      <c r="M168" s="53" t="s">
        <v>16</v>
      </c>
      <c r="O168" s="82"/>
      <c r="P168" s="86">
        <v>0.02</v>
      </c>
      <c r="W168" s="34"/>
      <c r="X168" s="99">
        <v>1</v>
      </c>
      <c r="Y168" s="99">
        <v>1</v>
      </c>
      <c r="Z168" s="99">
        <v>1</v>
      </c>
      <c r="AA168" s="99">
        <v>1</v>
      </c>
      <c r="AB168" s="99">
        <v>1</v>
      </c>
      <c r="AC168" s="99">
        <v>1</v>
      </c>
      <c r="AD168" s="99">
        <v>1.02</v>
      </c>
      <c r="AE168" s="99">
        <v>1.02</v>
      </c>
      <c r="AF168" s="99">
        <v>1.02</v>
      </c>
      <c r="AG168" s="99">
        <v>1.02</v>
      </c>
      <c r="AH168" s="99">
        <v>1.02</v>
      </c>
      <c r="AI168" s="99">
        <v>1.02</v>
      </c>
      <c r="AJ168" s="99">
        <v>1.0404</v>
      </c>
      <c r="AK168" s="99">
        <v>1.0404</v>
      </c>
      <c r="AL168" s="99">
        <v>1.0404</v>
      </c>
      <c r="AM168" s="99">
        <v>1.0404</v>
      </c>
      <c r="AN168" s="99">
        <v>1.0404</v>
      </c>
      <c r="AO168" s="99">
        <v>1.0404</v>
      </c>
      <c r="AP168" s="99">
        <v>1.0612079999999999</v>
      </c>
      <c r="AQ168" s="99">
        <v>1.0612079999999999</v>
      </c>
      <c r="AR168" s="99">
        <v>1.0612079999999999</v>
      </c>
      <c r="AS168" s="99">
        <v>1.0612079999999999</v>
      </c>
      <c r="AT168" s="99">
        <v>1.0612079999999999</v>
      </c>
      <c r="AU168" s="99">
        <v>1.0612079999999999</v>
      </c>
      <c r="AV168" s="99">
        <v>1.08243216</v>
      </c>
      <c r="AW168" s="99">
        <v>1.08243216</v>
      </c>
      <c r="AX168" s="99">
        <v>1.08243216</v>
      </c>
      <c r="AY168" s="99">
        <v>1.08243216</v>
      </c>
      <c r="AZ168" s="99">
        <v>1.08243216</v>
      </c>
      <c r="BA168" s="99">
        <v>1.08243216</v>
      </c>
      <c r="BB168" s="99">
        <v>1.1040808032</v>
      </c>
      <c r="BC168" s="99">
        <v>1.1040808032</v>
      </c>
      <c r="BD168" s="99">
        <v>1.1040808032</v>
      </c>
      <c r="BE168" s="99">
        <v>1.1040808032</v>
      </c>
      <c r="BF168" s="99">
        <v>1.1040808032</v>
      </c>
      <c r="BG168" s="99">
        <v>1.1040808032</v>
      </c>
      <c r="BH168" s="99">
        <v>1.1261624192640001</v>
      </c>
      <c r="BI168" s="99">
        <v>1.1261624192640001</v>
      </c>
      <c r="BJ168" s="99">
        <v>1.1261624192640001</v>
      </c>
      <c r="BK168" s="99">
        <v>1.1261624192640001</v>
      </c>
      <c r="BL168" s="99">
        <v>1.1261624192640001</v>
      </c>
      <c r="BM168" s="99">
        <v>1.1261624192640001</v>
      </c>
      <c r="BN168" s="99">
        <v>1.1486856676492798</v>
      </c>
      <c r="BO168" s="99">
        <v>1.1486856676492798</v>
      </c>
      <c r="BP168" s="99">
        <v>1.1486856676492798</v>
      </c>
      <c r="BQ168" s="99">
        <v>1.1486856676492798</v>
      </c>
      <c r="BR168" s="99">
        <v>1.1486856676492798</v>
      </c>
      <c r="BS168" s="99">
        <v>1.1486856676492798</v>
      </c>
      <c r="BT168" s="99">
        <v>1.1716593810022655</v>
      </c>
      <c r="BU168" s="99">
        <v>1.1716593810022655</v>
      </c>
      <c r="BV168" s="99">
        <v>1.1716593810022655</v>
      </c>
      <c r="BW168" s="99">
        <v>1.1716593810022655</v>
      </c>
      <c r="BX168" s="99">
        <v>0</v>
      </c>
      <c r="BY168" s="99">
        <v>0</v>
      </c>
      <c r="BZ168" s="99">
        <v>0</v>
      </c>
      <c r="CA168" s="99">
        <v>0</v>
      </c>
      <c r="CB168" s="99">
        <v>0</v>
      </c>
      <c r="CC168" s="99">
        <v>0</v>
      </c>
      <c r="CD168" s="99">
        <v>0</v>
      </c>
      <c r="CE168" s="99">
        <v>0</v>
      </c>
      <c r="CF168" s="99">
        <v>0</v>
      </c>
    </row>
    <row r="169" spans="2:84" s="26" customFormat="1" ht="12" x14ac:dyDescent="0.25">
      <c r="B169" s="13"/>
      <c r="M169" s="55"/>
      <c r="N169" s="44" t="s">
        <v>21</v>
      </c>
      <c r="O169" s="45"/>
      <c r="P169" s="46"/>
      <c r="Q169" s="89"/>
      <c r="U169" s="41"/>
      <c r="V169" s="42"/>
      <c r="W169" s="43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  <c r="BX169" s="41"/>
      <c r="BY169" s="41"/>
      <c r="BZ169" s="41"/>
      <c r="CA169" s="41"/>
      <c r="CB169" s="41"/>
      <c r="CC169" s="41"/>
      <c r="CD169" s="41"/>
      <c r="CE169" s="41"/>
      <c r="CF169" s="41"/>
    </row>
    <row r="170" spans="2:84" x14ac:dyDescent="0.3">
      <c r="B170" s="13">
        <v>170</v>
      </c>
      <c r="H170" s="1" t="s">
        <v>41</v>
      </c>
      <c r="I170" s="1" t="s">
        <v>136</v>
      </c>
      <c r="M170" s="53" t="s">
        <v>81</v>
      </c>
      <c r="O170" s="82"/>
      <c r="P170" s="87">
        <v>6</v>
      </c>
      <c r="W170" s="34"/>
    </row>
    <row r="171" spans="2:84" s="2" customFormat="1" x14ac:dyDescent="0.3">
      <c r="B171" s="126">
        <v>171</v>
      </c>
      <c r="H171" s="2" t="s">
        <v>41</v>
      </c>
      <c r="I171" s="2" t="s">
        <v>506</v>
      </c>
      <c r="M171" s="127" t="s">
        <v>18</v>
      </c>
      <c r="O171" s="8"/>
      <c r="P171" s="72"/>
      <c r="Q171" s="129"/>
      <c r="U171" s="130">
        <v>3222056.3467727648</v>
      </c>
      <c r="X171" s="130">
        <v>0</v>
      </c>
      <c r="Y171" s="130">
        <v>0</v>
      </c>
      <c r="Z171" s="130">
        <v>0</v>
      </c>
      <c r="AA171" s="130">
        <v>0</v>
      </c>
      <c r="AB171" s="130">
        <v>0</v>
      </c>
      <c r="AC171" s="130">
        <v>0</v>
      </c>
      <c r="AD171" s="130">
        <v>0</v>
      </c>
      <c r="AE171" s="130">
        <v>0</v>
      </c>
      <c r="AF171" s="130">
        <v>0</v>
      </c>
      <c r="AG171" s="130">
        <v>0</v>
      </c>
      <c r="AH171" s="130">
        <v>0</v>
      </c>
      <c r="AI171" s="130">
        <v>0</v>
      </c>
      <c r="AJ171" s="130">
        <v>0</v>
      </c>
      <c r="AK171" s="130">
        <v>0</v>
      </c>
      <c r="AL171" s="130">
        <v>0</v>
      </c>
      <c r="AM171" s="130">
        <v>0</v>
      </c>
      <c r="AN171" s="130">
        <v>21848.400000000001</v>
      </c>
      <c r="AO171" s="130">
        <v>25344.143999999993</v>
      </c>
      <c r="AP171" s="130">
        <v>28839.888000000003</v>
      </c>
      <c r="AQ171" s="130">
        <v>32982.344640000003</v>
      </c>
      <c r="AR171" s="130">
        <v>36548.003519999991</v>
      </c>
      <c r="AS171" s="130">
        <v>40113.662399999994</v>
      </c>
      <c r="AT171" s="130">
        <v>43679.321279999996</v>
      </c>
      <c r="AU171" s="130">
        <v>47244.980159999999</v>
      </c>
      <c r="AV171" s="130">
        <v>50810.639039999995</v>
      </c>
      <c r="AW171" s="130">
        <v>55463.823878399991</v>
      </c>
      <c r="AX171" s="130">
        <v>59100.795936000002</v>
      </c>
      <c r="AY171" s="130">
        <v>62737.767993599991</v>
      </c>
      <c r="AZ171" s="130">
        <v>66374.740051199988</v>
      </c>
      <c r="BA171" s="130">
        <v>70011.712108799999</v>
      </c>
      <c r="BB171" s="130">
        <v>73648.684166400009</v>
      </c>
      <c r="BC171" s="130">
        <v>78831.369348479988</v>
      </c>
      <c r="BD171" s="130">
        <v>82541.080847232006</v>
      </c>
      <c r="BE171" s="130">
        <v>86250.792345983995</v>
      </c>
      <c r="BF171" s="130">
        <v>89960.503844735998</v>
      </c>
      <c r="BG171" s="130">
        <v>93670.215343488002</v>
      </c>
      <c r="BH171" s="130">
        <v>97379.926842239991</v>
      </c>
      <c r="BI171" s="130">
        <v>103111.43110781183</v>
      </c>
      <c r="BJ171" s="130">
        <v>106895.33683653887</v>
      </c>
      <c r="BK171" s="130">
        <v>110679.24256526594</v>
      </c>
      <c r="BL171" s="130">
        <v>114463.14829399294</v>
      </c>
      <c r="BM171" s="130">
        <v>118247.05402272003</v>
      </c>
      <c r="BN171" s="130">
        <v>122030.95975144705</v>
      </c>
      <c r="BO171" s="130">
        <v>128331.16278977752</v>
      </c>
      <c r="BP171" s="130">
        <v>132190.74663307914</v>
      </c>
      <c r="BQ171" s="130">
        <v>136050.33047638071</v>
      </c>
      <c r="BR171" s="130">
        <v>139909.91431968226</v>
      </c>
      <c r="BS171" s="130">
        <v>143769.49816298386</v>
      </c>
      <c r="BT171" s="130">
        <v>147629.08200628546</v>
      </c>
      <c r="BU171" s="130">
        <v>154518.43916657878</v>
      </c>
      <c r="BV171" s="130">
        <v>158455.21468674639</v>
      </c>
      <c r="BW171" s="130">
        <v>162391.99020691402</v>
      </c>
      <c r="BX171" s="130">
        <v>0</v>
      </c>
      <c r="BY171" s="130">
        <v>0</v>
      </c>
      <c r="BZ171" s="130">
        <v>0</v>
      </c>
      <c r="CA171" s="130">
        <v>0</v>
      </c>
      <c r="CB171" s="130">
        <v>0</v>
      </c>
      <c r="CC171" s="130">
        <v>0</v>
      </c>
      <c r="CD171" s="130">
        <v>0</v>
      </c>
      <c r="CE171" s="130">
        <v>0</v>
      </c>
      <c r="CF171" s="130">
        <v>0</v>
      </c>
    </row>
    <row r="172" spans="2:84" x14ac:dyDescent="0.3">
      <c r="B172" s="13">
        <v>172</v>
      </c>
      <c r="H172" s="1" t="s">
        <v>41</v>
      </c>
      <c r="I172" s="1" t="s">
        <v>473</v>
      </c>
      <c r="M172" s="53" t="s">
        <v>18</v>
      </c>
      <c r="U172" s="5">
        <v>537009.39112879417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3641.3999999999996</v>
      </c>
      <c r="AO172" s="5">
        <v>4224.0239999999994</v>
      </c>
      <c r="AP172" s="5">
        <v>4806.6480000000001</v>
      </c>
      <c r="AQ172" s="5">
        <v>5497.0574400000005</v>
      </c>
      <c r="AR172" s="5">
        <v>6091.3339199999991</v>
      </c>
      <c r="AS172" s="5">
        <v>6685.6103999999996</v>
      </c>
      <c r="AT172" s="5">
        <v>7279.8868799999991</v>
      </c>
      <c r="AU172" s="5">
        <v>7874.1633599999996</v>
      </c>
      <c r="AV172" s="5">
        <v>8468.4398399999991</v>
      </c>
      <c r="AW172" s="5">
        <v>9243.9706463999992</v>
      </c>
      <c r="AX172" s="5">
        <v>9850.1326559999998</v>
      </c>
      <c r="AY172" s="5">
        <v>10456.294665599999</v>
      </c>
      <c r="AZ172" s="5">
        <v>11062.456675199999</v>
      </c>
      <c r="BA172" s="5">
        <v>11668.6186848</v>
      </c>
      <c r="BB172" s="5">
        <v>12274.7806944</v>
      </c>
      <c r="BC172" s="5">
        <v>13138.561558079999</v>
      </c>
      <c r="BD172" s="5">
        <v>13756.846807872</v>
      </c>
      <c r="BE172" s="5">
        <v>14375.132057663999</v>
      </c>
      <c r="BF172" s="5">
        <v>14993.417307456</v>
      </c>
      <c r="BG172" s="5">
        <v>15611.702557248</v>
      </c>
      <c r="BH172" s="5">
        <v>16229.987807039999</v>
      </c>
      <c r="BI172" s="5">
        <v>17185.238517968639</v>
      </c>
      <c r="BJ172" s="5">
        <v>17815.88947275648</v>
      </c>
      <c r="BK172" s="5">
        <v>18446.540427544322</v>
      </c>
      <c r="BL172" s="5">
        <v>19077.191382332159</v>
      </c>
      <c r="BM172" s="5">
        <v>19707.842337120004</v>
      </c>
      <c r="BN172" s="5">
        <v>20338.493291907842</v>
      </c>
      <c r="BO172" s="5">
        <v>21388.527131629588</v>
      </c>
      <c r="BP172" s="5">
        <v>22031.791105513188</v>
      </c>
      <c r="BQ172" s="5">
        <v>22675.055079396785</v>
      </c>
      <c r="BR172" s="5">
        <v>23318.319053280378</v>
      </c>
      <c r="BS172" s="5">
        <v>23961.583027163975</v>
      </c>
      <c r="BT172" s="5">
        <v>24604.847001047576</v>
      </c>
      <c r="BU172" s="5">
        <v>25753.073194429795</v>
      </c>
      <c r="BV172" s="5">
        <v>26409.202447791067</v>
      </c>
      <c r="BW172" s="5">
        <v>27065.331701152336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</row>
    <row r="173" spans="2:84" x14ac:dyDescent="0.3">
      <c r="B173" s="13">
        <v>173</v>
      </c>
      <c r="H173" s="1" t="s">
        <v>41</v>
      </c>
      <c r="I173" s="1" t="s">
        <v>474</v>
      </c>
      <c r="M173" s="53" t="s">
        <v>18</v>
      </c>
      <c r="U173" s="5">
        <v>537009.39112879417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3641.3999999999996</v>
      </c>
      <c r="AO173" s="5">
        <v>4224.0239999999994</v>
      </c>
      <c r="AP173" s="5">
        <v>4806.6480000000001</v>
      </c>
      <c r="AQ173" s="5">
        <v>5497.0574400000005</v>
      </c>
      <c r="AR173" s="5">
        <v>6091.3339199999991</v>
      </c>
      <c r="AS173" s="5">
        <v>6685.6103999999996</v>
      </c>
      <c r="AT173" s="5">
        <v>7279.8868799999991</v>
      </c>
      <c r="AU173" s="5">
        <v>7874.1633599999996</v>
      </c>
      <c r="AV173" s="5">
        <v>8468.4398399999991</v>
      </c>
      <c r="AW173" s="5">
        <v>9243.9706463999992</v>
      </c>
      <c r="AX173" s="5">
        <v>9850.1326559999998</v>
      </c>
      <c r="AY173" s="5">
        <v>10456.294665599999</v>
      </c>
      <c r="AZ173" s="5">
        <v>11062.456675199999</v>
      </c>
      <c r="BA173" s="5">
        <v>11668.6186848</v>
      </c>
      <c r="BB173" s="5">
        <v>12274.7806944</v>
      </c>
      <c r="BC173" s="5">
        <v>13138.561558079999</v>
      </c>
      <c r="BD173" s="5">
        <v>13756.846807872</v>
      </c>
      <c r="BE173" s="5">
        <v>14375.132057663999</v>
      </c>
      <c r="BF173" s="5">
        <v>14993.417307456</v>
      </c>
      <c r="BG173" s="5">
        <v>15611.702557248</v>
      </c>
      <c r="BH173" s="5">
        <v>16229.987807039999</v>
      </c>
      <c r="BI173" s="5">
        <v>17185.238517968639</v>
      </c>
      <c r="BJ173" s="5">
        <v>17815.88947275648</v>
      </c>
      <c r="BK173" s="5">
        <v>18446.540427544322</v>
      </c>
      <c r="BL173" s="5">
        <v>19077.191382332159</v>
      </c>
      <c r="BM173" s="5">
        <v>19707.842337120004</v>
      </c>
      <c r="BN173" s="5">
        <v>20338.493291907842</v>
      </c>
      <c r="BO173" s="5">
        <v>21388.527131629588</v>
      </c>
      <c r="BP173" s="5">
        <v>22031.791105513188</v>
      </c>
      <c r="BQ173" s="5">
        <v>22675.055079396785</v>
      </c>
      <c r="BR173" s="5">
        <v>23318.319053280378</v>
      </c>
      <c r="BS173" s="5">
        <v>23961.583027163975</v>
      </c>
      <c r="BT173" s="5">
        <v>24604.847001047576</v>
      </c>
      <c r="BU173" s="5">
        <v>25753.073194429795</v>
      </c>
      <c r="BV173" s="5">
        <v>26409.202447791067</v>
      </c>
      <c r="BW173" s="5">
        <v>27065.331701152336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</row>
    <row r="174" spans="2:84" x14ac:dyDescent="0.3">
      <c r="B174" s="13">
        <v>174</v>
      </c>
      <c r="H174" s="1" t="s">
        <v>41</v>
      </c>
      <c r="I174" s="1" t="s">
        <v>475</v>
      </c>
      <c r="M174" s="53" t="s">
        <v>18</v>
      </c>
      <c r="U174" s="5">
        <v>537009.39112879417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3641.3999999999996</v>
      </c>
      <c r="AO174" s="5">
        <v>4224.0239999999994</v>
      </c>
      <c r="AP174" s="5">
        <v>4806.6480000000001</v>
      </c>
      <c r="AQ174" s="5">
        <v>5497.0574400000005</v>
      </c>
      <c r="AR174" s="5">
        <v>6091.3339199999991</v>
      </c>
      <c r="AS174" s="5">
        <v>6685.6103999999996</v>
      </c>
      <c r="AT174" s="5">
        <v>7279.8868799999991</v>
      </c>
      <c r="AU174" s="5">
        <v>7874.1633599999996</v>
      </c>
      <c r="AV174" s="5">
        <v>8468.4398399999991</v>
      </c>
      <c r="AW174" s="5">
        <v>9243.9706463999992</v>
      </c>
      <c r="AX174" s="5">
        <v>9850.1326559999998</v>
      </c>
      <c r="AY174" s="5">
        <v>10456.294665599999</v>
      </c>
      <c r="AZ174" s="5">
        <v>11062.456675199999</v>
      </c>
      <c r="BA174" s="5">
        <v>11668.6186848</v>
      </c>
      <c r="BB174" s="5">
        <v>12274.7806944</v>
      </c>
      <c r="BC174" s="5">
        <v>13138.561558079999</v>
      </c>
      <c r="BD174" s="5">
        <v>13756.846807872</v>
      </c>
      <c r="BE174" s="5">
        <v>14375.132057663999</v>
      </c>
      <c r="BF174" s="5">
        <v>14993.417307456</v>
      </c>
      <c r="BG174" s="5">
        <v>15611.702557248</v>
      </c>
      <c r="BH174" s="5">
        <v>16229.987807039999</v>
      </c>
      <c r="BI174" s="5">
        <v>17185.238517968639</v>
      </c>
      <c r="BJ174" s="5">
        <v>17815.88947275648</v>
      </c>
      <c r="BK174" s="5">
        <v>18446.540427544322</v>
      </c>
      <c r="BL174" s="5">
        <v>19077.191382332159</v>
      </c>
      <c r="BM174" s="5">
        <v>19707.842337120004</v>
      </c>
      <c r="BN174" s="5">
        <v>20338.493291907842</v>
      </c>
      <c r="BO174" s="5">
        <v>21388.527131629588</v>
      </c>
      <c r="BP174" s="5">
        <v>22031.791105513188</v>
      </c>
      <c r="BQ174" s="5">
        <v>22675.055079396785</v>
      </c>
      <c r="BR174" s="5">
        <v>23318.319053280378</v>
      </c>
      <c r="BS174" s="5">
        <v>23961.583027163975</v>
      </c>
      <c r="BT174" s="5">
        <v>24604.847001047576</v>
      </c>
      <c r="BU174" s="5">
        <v>25753.073194429795</v>
      </c>
      <c r="BV174" s="5">
        <v>26409.202447791067</v>
      </c>
      <c r="BW174" s="5">
        <v>27065.331701152336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</row>
    <row r="175" spans="2:84" x14ac:dyDescent="0.3">
      <c r="B175" s="13">
        <v>175</v>
      </c>
      <c r="H175" s="1" t="s">
        <v>41</v>
      </c>
      <c r="I175" s="1" t="s">
        <v>476</v>
      </c>
      <c r="M175" s="53" t="s">
        <v>18</v>
      </c>
      <c r="U175" s="5">
        <v>537009.39112879417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3641.3999999999996</v>
      </c>
      <c r="AO175" s="5">
        <v>4224.0239999999994</v>
      </c>
      <c r="AP175" s="5">
        <v>4806.6480000000001</v>
      </c>
      <c r="AQ175" s="5">
        <v>5497.0574400000005</v>
      </c>
      <c r="AR175" s="5">
        <v>6091.3339199999991</v>
      </c>
      <c r="AS175" s="5">
        <v>6685.6103999999996</v>
      </c>
      <c r="AT175" s="5">
        <v>7279.8868799999991</v>
      </c>
      <c r="AU175" s="5">
        <v>7874.1633599999996</v>
      </c>
      <c r="AV175" s="5">
        <v>8468.4398399999991</v>
      </c>
      <c r="AW175" s="5">
        <v>9243.9706463999992</v>
      </c>
      <c r="AX175" s="5">
        <v>9850.1326559999998</v>
      </c>
      <c r="AY175" s="5">
        <v>10456.294665599999</v>
      </c>
      <c r="AZ175" s="5">
        <v>11062.456675199999</v>
      </c>
      <c r="BA175" s="5">
        <v>11668.6186848</v>
      </c>
      <c r="BB175" s="5">
        <v>12274.7806944</v>
      </c>
      <c r="BC175" s="5">
        <v>13138.561558079999</v>
      </c>
      <c r="BD175" s="5">
        <v>13756.846807872</v>
      </c>
      <c r="BE175" s="5">
        <v>14375.132057663999</v>
      </c>
      <c r="BF175" s="5">
        <v>14993.417307456</v>
      </c>
      <c r="BG175" s="5">
        <v>15611.702557248</v>
      </c>
      <c r="BH175" s="5">
        <v>16229.987807039999</v>
      </c>
      <c r="BI175" s="5">
        <v>17185.238517968639</v>
      </c>
      <c r="BJ175" s="5">
        <v>17815.88947275648</v>
      </c>
      <c r="BK175" s="5">
        <v>18446.540427544322</v>
      </c>
      <c r="BL175" s="5">
        <v>19077.191382332159</v>
      </c>
      <c r="BM175" s="5">
        <v>19707.842337120004</v>
      </c>
      <c r="BN175" s="5">
        <v>20338.493291907842</v>
      </c>
      <c r="BO175" s="5">
        <v>21388.527131629588</v>
      </c>
      <c r="BP175" s="5">
        <v>22031.791105513188</v>
      </c>
      <c r="BQ175" s="5">
        <v>22675.055079396785</v>
      </c>
      <c r="BR175" s="5">
        <v>23318.319053280378</v>
      </c>
      <c r="BS175" s="5">
        <v>23961.583027163975</v>
      </c>
      <c r="BT175" s="5">
        <v>24604.847001047576</v>
      </c>
      <c r="BU175" s="5">
        <v>25753.073194429795</v>
      </c>
      <c r="BV175" s="5">
        <v>26409.202447791067</v>
      </c>
      <c r="BW175" s="5">
        <v>27065.331701152336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</row>
    <row r="176" spans="2:84" x14ac:dyDescent="0.3">
      <c r="B176" s="13">
        <v>176</v>
      </c>
      <c r="H176" s="1" t="s">
        <v>41</v>
      </c>
      <c r="I176" s="1" t="s">
        <v>477</v>
      </c>
      <c r="M176" s="53" t="s">
        <v>18</v>
      </c>
      <c r="U176" s="5">
        <v>537009.39112879417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3641.3999999999996</v>
      </c>
      <c r="AO176" s="5">
        <v>4224.0239999999994</v>
      </c>
      <c r="AP176" s="5">
        <v>4806.6480000000001</v>
      </c>
      <c r="AQ176" s="5">
        <v>5497.0574400000005</v>
      </c>
      <c r="AR176" s="5">
        <v>6091.3339199999991</v>
      </c>
      <c r="AS176" s="5">
        <v>6685.6103999999996</v>
      </c>
      <c r="AT176" s="5">
        <v>7279.8868799999991</v>
      </c>
      <c r="AU176" s="5">
        <v>7874.1633599999996</v>
      </c>
      <c r="AV176" s="5">
        <v>8468.4398399999991</v>
      </c>
      <c r="AW176" s="5">
        <v>9243.9706463999992</v>
      </c>
      <c r="AX176" s="5">
        <v>9850.1326559999998</v>
      </c>
      <c r="AY176" s="5">
        <v>10456.294665599999</v>
      </c>
      <c r="AZ176" s="5">
        <v>11062.456675199999</v>
      </c>
      <c r="BA176" s="5">
        <v>11668.6186848</v>
      </c>
      <c r="BB176" s="5">
        <v>12274.7806944</v>
      </c>
      <c r="BC176" s="5">
        <v>13138.561558079999</v>
      </c>
      <c r="BD176" s="5">
        <v>13756.846807872</v>
      </c>
      <c r="BE176" s="5">
        <v>14375.132057663999</v>
      </c>
      <c r="BF176" s="5">
        <v>14993.417307456</v>
      </c>
      <c r="BG176" s="5">
        <v>15611.702557248</v>
      </c>
      <c r="BH176" s="5">
        <v>16229.987807039999</v>
      </c>
      <c r="BI176" s="5">
        <v>17185.238517968639</v>
      </c>
      <c r="BJ176" s="5">
        <v>17815.88947275648</v>
      </c>
      <c r="BK176" s="5">
        <v>18446.540427544322</v>
      </c>
      <c r="BL176" s="5">
        <v>19077.191382332159</v>
      </c>
      <c r="BM176" s="5">
        <v>19707.842337120004</v>
      </c>
      <c r="BN176" s="5">
        <v>20338.493291907842</v>
      </c>
      <c r="BO176" s="5">
        <v>21388.527131629588</v>
      </c>
      <c r="BP176" s="5">
        <v>22031.791105513188</v>
      </c>
      <c r="BQ176" s="5">
        <v>22675.055079396785</v>
      </c>
      <c r="BR176" s="5">
        <v>23318.319053280378</v>
      </c>
      <c r="BS176" s="5">
        <v>23961.583027163975</v>
      </c>
      <c r="BT176" s="5">
        <v>24604.847001047576</v>
      </c>
      <c r="BU176" s="5">
        <v>25753.073194429795</v>
      </c>
      <c r="BV176" s="5">
        <v>26409.202447791067</v>
      </c>
      <c r="BW176" s="5">
        <v>27065.331701152336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</row>
    <row r="177" spans="2:84" x14ac:dyDescent="0.3">
      <c r="B177" s="13">
        <v>177</v>
      </c>
      <c r="H177" s="1" t="s">
        <v>41</v>
      </c>
      <c r="I177" s="1" t="s">
        <v>478</v>
      </c>
      <c r="M177" s="53" t="s">
        <v>18</v>
      </c>
      <c r="U177" s="5">
        <v>537009.39112879417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3641.3999999999996</v>
      </c>
      <c r="AO177" s="5">
        <v>4224.0239999999994</v>
      </c>
      <c r="AP177" s="5">
        <v>4806.6480000000001</v>
      </c>
      <c r="AQ177" s="5">
        <v>5497.0574400000005</v>
      </c>
      <c r="AR177" s="5">
        <v>6091.3339199999991</v>
      </c>
      <c r="AS177" s="5">
        <v>6685.6103999999996</v>
      </c>
      <c r="AT177" s="5">
        <v>7279.8868799999991</v>
      </c>
      <c r="AU177" s="5">
        <v>7874.1633599999996</v>
      </c>
      <c r="AV177" s="5">
        <v>8468.4398399999991</v>
      </c>
      <c r="AW177" s="5">
        <v>9243.9706463999992</v>
      </c>
      <c r="AX177" s="5">
        <v>9850.1326559999998</v>
      </c>
      <c r="AY177" s="5">
        <v>10456.294665599999</v>
      </c>
      <c r="AZ177" s="5">
        <v>11062.456675199999</v>
      </c>
      <c r="BA177" s="5">
        <v>11668.6186848</v>
      </c>
      <c r="BB177" s="5">
        <v>12274.7806944</v>
      </c>
      <c r="BC177" s="5">
        <v>13138.561558079999</v>
      </c>
      <c r="BD177" s="5">
        <v>13756.846807872</v>
      </c>
      <c r="BE177" s="5">
        <v>14375.132057663999</v>
      </c>
      <c r="BF177" s="5">
        <v>14993.417307456</v>
      </c>
      <c r="BG177" s="5">
        <v>15611.702557248</v>
      </c>
      <c r="BH177" s="5">
        <v>16229.987807039999</v>
      </c>
      <c r="BI177" s="5">
        <v>17185.238517968639</v>
      </c>
      <c r="BJ177" s="5">
        <v>17815.88947275648</v>
      </c>
      <c r="BK177" s="5">
        <v>18446.540427544322</v>
      </c>
      <c r="BL177" s="5">
        <v>19077.191382332159</v>
      </c>
      <c r="BM177" s="5">
        <v>19707.842337120004</v>
      </c>
      <c r="BN177" s="5">
        <v>20338.493291907842</v>
      </c>
      <c r="BO177" s="5">
        <v>21388.527131629588</v>
      </c>
      <c r="BP177" s="5">
        <v>22031.791105513188</v>
      </c>
      <c r="BQ177" s="5">
        <v>22675.055079396785</v>
      </c>
      <c r="BR177" s="5">
        <v>23318.319053280378</v>
      </c>
      <c r="BS177" s="5">
        <v>23961.583027163975</v>
      </c>
      <c r="BT177" s="5">
        <v>24604.847001047576</v>
      </c>
      <c r="BU177" s="5">
        <v>25753.073194429795</v>
      </c>
      <c r="BV177" s="5">
        <v>26409.202447791067</v>
      </c>
      <c r="BW177" s="5">
        <v>27065.331701152336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</row>
    <row r="178" spans="2:84" s="26" customFormat="1" ht="12" x14ac:dyDescent="0.25">
      <c r="B178" s="13"/>
      <c r="M178" s="55"/>
      <c r="N178" s="44" t="s">
        <v>21</v>
      </c>
      <c r="O178" s="45"/>
      <c r="P178" s="46"/>
      <c r="Q178" s="89"/>
      <c r="U178" s="41"/>
      <c r="V178" s="42"/>
      <c r="W178" s="43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</row>
    <row r="179" spans="2:84" x14ac:dyDescent="0.3">
      <c r="B179" s="13">
        <v>179</v>
      </c>
      <c r="H179" s="1" t="s">
        <v>41</v>
      </c>
      <c r="I179" s="1" t="s">
        <v>135</v>
      </c>
      <c r="M179" s="53" t="s">
        <v>16</v>
      </c>
      <c r="W179" s="34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</row>
    <row r="180" spans="2:84" x14ac:dyDescent="0.3">
      <c r="B180" s="13">
        <v>180</v>
      </c>
      <c r="H180" s="1" t="s">
        <v>41</v>
      </c>
      <c r="I180" s="1" t="s">
        <v>135</v>
      </c>
      <c r="J180" s="1" t="s">
        <v>473</v>
      </c>
      <c r="M180" s="53" t="s">
        <v>16</v>
      </c>
      <c r="O180" s="82"/>
      <c r="P180" s="86">
        <v>0.02</v>
      </c>
      <c r="W180" s="34"/>
      <c r="X180" s="99">
        <v>1</v>
      </c>
      <c r="Y180" s="99">
        <v>1</v>
      </c>
      <c r="Z180" s="99">
        <v>1</v>
      </c>
      <c r="AA180" s="99">
        <v>1</v>
      </c>
      <c r="AB180" s="99">
        <v>1</v>
      </c>
      <c r="AC180" s="99">
        <v>1</v>
      </c>
      <c r="AD180" s="99">
        <v>1.02</v>
      </c>
      <c r="AE180" s="99">
        <v>1.02</v>
      </c>
      <c r="AF180" s="99">
        <v>1.02</v>
      </c>
      <c r="AG180" s="99">
        <v>1.02</v>
      </c>
      <c r="AH180" s="99">
        <v>1.02</v>
      </c>
      <c r="AI180" s="99">
        <v>1.02</v>
      </c>
      <c r="AJ180" s="99">
        <v>1.0404</v>
      </c>
      <c r="AK180" s="99">
        <v>1.0404</v>
      </c>
      <c r="AL180" s="99">
        <v>1.0404</v>
      </c>
      <c r="AM180" s="99">
        <v>1.0404</v>
      </c>
      <c r="AN180" s="99">
        <v>1.0404</v>
      </c>
      <c r="AO180" s="99">
        <v>1.0404</v>
      </c>
      <c r="AP180" s="99">
        <v>1.0612079999999999</v>
      </c>
      <c r="AQ180" s="99">
        <v>1.0612079999999999</v>
      </c>
      <c r="AR180" s="99">
        <v>1.0612079999999999</v>
      </c>
      <c r="AS180" s="99">
        <v>1.0612079999999999</v>
      </c>
      <c r="AT180" s="99">
        <v>1.0612079999999999</v>
      </c>
      <c r="AU180" s="99">
        <v>1.0612079999999999</v>
      </c>
      <c r="AV180" s="99">
        <v>1.08243216</v>
      </c>
      <c r="AW180" s="99">
        <v>1.08243216</v>
      </c>
      <c r="AX180" s="99">
        <v>1.08243216</v>
      </c>
      <c r="AY180" s="99">
        <v>1.08243216</v>
      </c>
      <c r="AZ180" s="99">
        <v>1.08243216</v>
      </c>
      <c r="BA180" s="99">
        <v>1.08243216</v>
      </c>
      <c r="BB180" s="99">
        <v>1.1040808032</v>
      </c>
      <c r="BC180" s="99">
        <v>1.1040808032</v>
      </c>
      <c r="BD180" s="99">
        <v>1.1040808032</v>
      </c>
      <c r="BE180" s="99">
        <v>1.1040808032</v>
      </c>
      <c r="BF180" s="99">
        <v>1.1040808032</v>
      </c>
      <c r="BG180" s="99">
        <v>1.1040808032</v>
      </c>
      <c r="BH180" s="99">
        <v>1.1261624192640001</v>
      </c>
      <c r="BI180" s="99">
        <v>1.1261624192640001</v>
      </c>
      <c r="BJ180" s="99">
        <v>1.1261624192640001</v>
      </c>
      <c r="BK180" s="99">
        <v>1.1261624192640001</v>
      </c>
      <c r="BL180" s="99">
        <v>1.1261624192640001</v>
      </c>
      <c r="BM180" s="99">
        <v>1.1261624192640001</v>
      </c>
      <c r="BN180" s="99">
        <v>1.1486856676492798</v>
      </c>
      <c r="BO180" s="99">
        <v>1.1486856676492798</v>
      </c>
      <c r="BP180" s="99">
        <v>1.1486856676492798</v>
      </c>
      <c r="BQ180" s="99">
        <v>1.1486856676492798</v>
      </c>
      <c r="BR180" s="99">
        <v>1.1486856676492798</v>
      </c>
      <c r="BS180" s="99">
        <v>1.1486856676492798</v>
      </c>
      <c r="BT180" s="99">
        <v>1.1716593810022655</v>
      </c>
      <c r="BU180" s="99">
        <v>1.1716593810022655</v>
      </c>
      <c r="BV180" s="99">
        <v>1.1716593810022655</v>
      </c>
      <c r="BW180" s="99">
        <v>1.1716593810022655</v>
      </c>
      <c r="BX180" s="99">
        <v>0</v>
      </c>
      <c r="BY180" s="99">
        <v>0</v>
      </c>
      <c r="BZ180" s="99">
        <v>0</v>
      </c>
      <c r="CA180" s="99">
        <v>0</v>
      </c>
      <c r="CB180" s="99">
        <v>0</v>
      </c>
      <c r="CC180" s="99">
        <v>0</v>
      </c>
      <c r="CD180" s="99">
        <v>0</v>
      </c>
      <c r="CE180" s="99">
        <v>0</v>
      </c>
      <c r="CF180" s="99">
        <v>0</v>
      </c>
    </row>
    <row r="181" spans="2:84" x14ac:dyDescent="0.3">
      <c r="B181" s="13">
        <v>181</v>
      </c>
      <c r="H181" s="1" t="s">
        <v>41</v>
      </c>
      <c r="I181" s="1" t="s">
        <v>135</v>
      </c>
      <c r="J181" s="1" t="s">
        <v>474</v>
      </c>
      <c r="M181" s="53" t="s">
        <v>16</v>
      </c>
      <c r="O181" s="82"/>
      <c r="P181" s="86">
        <v>0.02</v>
      </c>
      <c r="W181" s="34"/>
      <c r="X181" s="99">
        <v>1</v>
      </c>
      <c r="Y181" s="99">
        <v>1</v>
      </c>
      <c r="Z181" s="99">
        <v>1</v>
      </c>
      <c r="AA181" s="99">
        <v>1</v>
      </c>
      <c r="AB181" s="99">
        <v>1</v>
      </c>
      <c r="AC181" s="99">
        <v>1</v>
      </c>
      <c r="AD181" s="99">
        <v>1.02</v>
      </c>
      <c r="AE181" s="99">
        <v>1.02</v>
      </c>
      <c r="AF181" s="99">
        <v>1.02</v>
      </c>
      <c r="AG181" s="99">
        <v>1.02</v>
      </c>
      <c r="AH181" s="99">
        <v>1.02</v>
      </c>
      <c r="AI181" s="99">
        <v>1.02</v>
      </c>
      <c r="AJ181" s="99">
        <v>1.0404</v>
      </c>
      <c r="AK181" s="99">
        <v>1.0404</v>
      </c>
      <c r="AL181" s="99">
        <v>1.0404</v>
      </c>
      <c r="AM181" s="99">
        <v>1.0404</v>
      </c>
      <c r="AN181" s="99">
        <v>1.0404</v>
      </c>
      <c r="AO181" s="99">
        <v>1.0404</v>
      </c>
      <c r="AP181" s="99">
        <v>1.0612079999999999</v>
      </c>
      <c r="AQ181" s="99">
        <v>1.0612079999999999</v>
      </c>
      <c r="AR181" s="99">
        <v>1.0612079999999999</v>
      </c>
      <c r="AS181" s="99">
        <v>1.0612079999999999</v>
      </c>
      <c r="AT181" s="99">
        <v>1.0612079999999999</v>
      </c>
      <c r="AU181" s="99">
        <v>1.0612079999999999</v>
      </c>
      <c r="AV181" s="99">
        <v>1.08243216</v>
      </c>
      <c r="AW181" s="99">
        <v>1.08243216</v>
      </c>
      <c r="AX181" s="99">
        <v>1.08243216</v>
      </c>
      <c r="AY181" s="99">
        <v>1.08243216</v>
      </c>
      <c r="AZ181" s="99">
        <v>1.08243216</v>
      </c>
      <c r="BA181" s="99">
        <v>1.08243216</v>
      </c>
      <c r="BB181" s="99">
        <v>1.1040808032</v>
      </c>
      <c r="BC181" s="99">
        <v>1.1040808032</v>
      </c>
      <c r="BD181" s="99">
        <v>1.1040808032</v>
      </c>
      <c r="BE181" s="99">
        <v>1.1040808032</v>
      </c>
      <c r="BF181" s="99">
        <v>1.1040808032</v>
      </c>
      <c r="BG181" s="99">
        <v>1.1040808032</v>
      </c>
      <c r="BH181" s="99">
        <v>1.1261624192640001</v>
      </c>
      <c r="BI181" s="99">
        <v>1.1261624192640001</v>
      </c>
      <c r="BJ181" s="99">
        <v>1.1261624192640001</v>
      </c>
      <c r="BK181" s="99">
        <v>1.1261624192640001</v>
      </c>
      <c r="BL181" s="99">
        <v>1.1261624192640001</v>
      </c>
      <c r="BM181" s="99">
        <v>1.1261624192640001</v>
      </c>
      <c r="BN181" s="99">
        <v>1.1486856676492798</v>
      </c>
      <c r="BO181" s="99">
        <v>1.1486856676492798</v>
      </c>
      <c r="BP181" s="99">
        <v>1.1486856676492798</v>
      </c>
      <c r="BQ181" s="99">
        <v>1.1486856676492798</v>
      </c>
      <c r="BR181" s="99">
        <v>1.1486856676492798</v>
      </c>
      <c r="BS181" s="99">
        <v>1.1486856676492798</v>
      </c>
      <c r="BT181" s="99">
        <v>1.1716593810022655</v>
      </c>
      <c r="BU181" s="99">
        <v>1.1716593810022655</v>
      </c>
      <c r="BV181" s="99">
        <v>1.1716593810022655</v>
      </c>
      <c r="BW181" s="99">
        <v>1.1716593810022655</v>
      </c>
      <c r="BX181" s="99">
        <v>0</v>
      </c>
      <c r="BY181" s="99">
        <v>0</v>
      </c>
      <c r="BZ181" s="99">
        <v>0</v>
      </c>
      <c r="CA181" s="99">
        <v>0</v>
      </c>
      <c r="CB181" s="99">
        <v>0</v>
      </c>
      <c r="CC181" s="99">
        <v>0</v>
      </c>
      <c r="CD181" s="99">
        <v>0</v>
      </c>
      <c r="CE181" s="99">
        <v>0</v>
      </c>
      <c r="CF181" s="99">
        <v>0</v>
      </c>
    </row>
    <row r="182" spans="2:84" x14ac:dyDescent="0.3">
      <c r="B182" s="13">
        <v>182</v>
      </c>
      <c r="H182" s="1" t="s">
        <v>41</v>
      </c>
      <c r="I182" s="1" t="s">
        <v>135</v>
      </c>
      <c r="J182" s="1" t="s">
        <v>475</v>
      </c>
      <c r="M182" s="53" t="s">
        <v>16</v>
      </c>
      <c r="O182" s="82"/>
      <c r="P182" s="86">
        <v>0.02</v>
      </c>
      <c r="W182" s="34"/>
      <c r="X182" s="99">
        <v>1</v>
      </c>
      <c r="Y182" s="99">
        <v>1</v>
      </c>
      <c r="Z182" s="99">
        <v>1</v>
      </c>
      <c r="AA182" s="99">
        <v>1</v>
      </c>
      <c r="AB182" s="99">
        <v>1</v>
      </c>
      <c r="AC182" s="99">
        <v>1</v>
      </c>
      <c r="AD182" s="99">
        <v>1.02</v>
      </c>
      <c r="AE182" s="99">
        <v>1.02</v>
      </c>
      <c r="AF182" s="99">
        <v>1.02</v>
      </c>
      <c r="AG182" s="99">
        <v>1.02</v>
      </c>
      <c r="AH182" s="99">
        <v>1.02</v>
      </c>
      <c r="AI182" s="99">
        <v>1.02</v>
      </c>
      <c r="AJ182" s="99">
        <v>1.0404</v>
      </c>
      <c r="AK182" s="99">
        <v>1.0404</v>
      </c>
      <c r="AL182" s="99">
        <v>1.0404</v>
      </c>
      <c r="AM182" s="99">
        <v>1.0404</v>
      </c>
      <c r="AN182" s="99">
        <v>1.0404</v>
      </c>
      <c r="AO182" s="99">
        <v>1.0404</v>
      </c>
      <c r="AP182" s="99">
        <v>1.0612079999999999</v>
      </c>
      <c r="AQ182" s="99">
        <v>1.0612079999999999</v>
      </c>
      <c r="AR182" s="99">
        <v>1.0612079999999999</v>
      </c>
      <c r="AS182" s="99">
        <v>1.0612079999999999</v>
      </c>
      <c r="AT182" s="99">
        <v>1.0612079999999999</v>
      </c>
      <c r="AU182" s="99">
        <v>1.0612079999999999</v>
      </c>
      <c r="AV182" s="99">
        <v>1.08243216</v>
      </c>
      <c r="AW182" s="99">
        <v>1.08243216</v>
      </c>
      <c r="AX182" s="99">
        <v>1.08243216</v>
      </c>
      <c r="AY182" s="99">
        <v>1.08243216</v>
      </c>
      <c r="AZ182" s="99">
        <v>1.08243216</v>
      </c>
      <c r="BA182" s="99">
        <v>1.08243216</v>
      </c>
      <c r="BB182" s="99">
        <v>1.1040808032</v>
      </c>
      <c r="BC182" s="99">
        <v>1.1040808032</v>
      </c>
      <c r="BD182" s="99">
        <v>1.1040808032</v>
      </c>
      <c r="BE182" s="99">
        <v>1.1040808032</v>
      </c>
      <c r="BF182" s="99">
        <v>1.1040808032</v>
      </c>
      <c r="BG182" s="99">
        <v>1.1040808032</v>
      </c>
      <c r="BH182" s="99">
        <v>1.1261624192640001</v>
      </c>
      <c r="BI182" s="99">
        <v>1.1261624192640001</v>
      </c>
      <c r="BJ182" s="99">
        <v>1.1261624192640001</v>
      </c>
      <c r="BK182" s="99">
        <v>1.1261624192640001</v>
      </c>
      <c r="BL182" s="99">
        <v>1.1261624192640001</v>
      </c>
      <c r="BM182" s="99">
        <v>1.1261624192640001</v>
      </c>
      <c r="BN182" s="99">
        <v>1.1486856676492798</v>
      </c>
      <c r="BO182" s="99">
        <v>1.1486856676492798</v>
      </c>
      <c r="BP182" s="99">
        <v>1.1486856676492798</v>
      </c>
      <c r="BQ182" s="99">
        <v>1.1486856676492798</v>
      </c>
      <c r="BR182" s="99">
        <v>1.1486856676492798</v>
      </c>
      <c r="BS182" s="99">
        <v>1.1486856676492798</v>
      </c>
      <c r="BT182" s="99">
        <v>1.1716593810022655</v>
      </c>
      <c r="BU182" s="99">
        <v>1.1716593810022655</v>
      </c>
      <c r="BV182" s="99">
        <v>1.1716593810022655</v>
      </c>
      <c r="BW182" s="99">
        <v>1.1716593810022655</v>
      </c>
      <c r="BX182" s="99">
        <v>0</v>
      </c>
      <c r="BY182" s="99">
        <v>0</v>
      </c>
      <c r="BZ182" s="99">
        <v>0</v>
      </c>
      <c r="CA182" s="99">
        <v>0</v>
      </c>
      <c r="CB182" s="99">
        <v>0</v>
      </c>
      <c r="CC182" s="99">
        <v>0</v>
      </c>
      <c r="CD182" s="99">
        <v>0</v>
      </c>
      <c r="CE182" s="99">
        <v>0</v>
      </c>
      <c r="CF182" s="99">
        <v>0</v>
      </c>
    </row>
    <row r="183" spans="2:84" x14ac:dyDescent="0.3">
      <c r="B183" s="13">
        <v>183</v>
      </c>
      <c r="H183" s="1" t="s">
        <v>41</v>
      </c>
      <c r="I183" s="1" t="s">
        <v>135</v>
      </c>
      <c r="J183" s="1" t="s">
        <v>476</v>
      </c>
      <c r="M183" s="53" t="s">
        <v>16</v>
      </c>
      <c r="O183" s="82"/>
      <c r="P183" s="86">
        <v>0.02</v>
      </c>
      <c r="W183" s="34"/>
      <c r="X183" s="99">
        <v>1</v>
      </c>
      <c r="Y183" s="99">
        <v>1</v>
      </c>
      <c r="Z183" s="99">
        <v>1</v>
      </c>
      <c r="AA183" s="99">
        <v>1</v>
      </c>
      <c r="AB183" s="99">
        <v>1</v>
      </c>
      <c r="AC183" s="99">
        <v>1</v>
      </c>
      <c r="AD183" s="99">
        <v>1.02</v>
      </c>
      <c r="AE183" s="99">
        <v>1.02</v>
      </c>
      <c r="AF183" s="99">
        <v>1.02</v>
      </c>
      <c r="AG183" s="99">
        <v>1.02</v>
      </c>
      <c r="AH183" s="99">
        <v>1.02</v>
      </c>
      <c r="AI183" s="99">
        <v>1.02</v>
      </c>
      <c r="AJ183" s="99">
        <v>1.0404</v>
      </c>
      <c r="AK183" s="99">
        <v>1.0404</v>
      </c>
      <c r="AL183" s="99">
        <v>1.0404</v>
      </c>
      <c r="AM183" s="99">
        <v>1.0404</v>
      </c>
      <c r="AN183" s="99">
        <v>1.0404</v>
      </c>
      <c r="AO183" s="99">
        <v>1.0404</v>
      </c>
      <c r="AP183" s="99">
        <v>1.0612079999999999</v>
      </c>
      <c r="AQ183" s="99">
        <v>1.0612079999999999</v>
      </c>
      <c r="AR183" s="99">
        <v>1.0612079999999999</v>
      </c>
      <c r="AS183" s="99">
        <v>1.0612079999999999</v>
      </c>
      <c r="AT183" s="99">
        <v>1.0612079999999999</v>
      </c>
      <c r="AU183" s="99">
        <v>1.0612079999999999</v>
      </c>
      <c r="AV183" s="99">
        <v>1.08243216</v>
      </c>
      <c r="AW183" s="99">
        <v>1.08243216</v>
      </c>
      <c r="AX183" s="99">
        <v>1.08243216</v>
      </c>
      <c r="AY183" s="99">
        <v>1.08243216</v>
      </c>
      <c r="AZ183" s="99">
        <v>1.08243216</v>
      </c>
      <c r="BA183" s="99">
        <v>1.08243216</v>
      </c>
      <c r="BB183" s="99">
        <v>1.1040808032</v>
      </c>
      <c r="BC183" s="99">
        <v>1.1040808032</v>
      </c>
      <c r="BD183" s="99">
        <v>1.1040808032</v>
      </c>
      <c r="BE183" s="99">
        <v>1.1040808032</v>
      </c>
      <c r="BF183" s="99">
        <v>1.1040808032</v>
      </c>
      <c r="BG183" s="99">
        <v>1.1040808032</v>
      </c>
      <c r="BH183" s="99">
        <v>1.1261624192640001</v>
      </c>
      <c r="BI183" s="99">
        <v>1.1261624192640001</v>
      </c>
      <c r="BJ183" s="99">
        <v>1.1261624192640001</v>
      </c>
      <c r="BK183" s="99">
        <v>1.1261624192640001</v>
      </c>
      <c r="BL183" s="99">
        <v>1.1261624192640001</v>
      </c>
      <c r="BM183" s="99">
        <v>1.1261624192640001</v>
      </c>
      <c r="BN183" s="99">
        <v>1.1486856676492798</v>
      </c>
      <c r="BO183" s="99">
        <v>1.1486856676492798</v>
      </c>
      <c r="BP183" s="99">
        <v>1.1486856676492798</v>
      </c>
      <c r="BQ183" s="99">
        <v>1.1486856676492798</v>
      </c>
      <c r="BR183" s="99">
        <v>1.1486856676492798</v>
      </c>
      <c r="BS183" s="99">
        <v>1.1486856676492798</v>
      </c>
      <c r="BT183" s="99">
        <v>1.1716593810022655</v>
      </c>
      <c r="BU183" s="99">
        <v>1.1716593810022655</v>
      </c>
      <c r="BV183" s="99">
        <v>1.1716593810022655</v>
      </c>
      <c r="BW183" s="99">
        <v>1.1716593810022655</v>
      </c>
      <c r="BX183" s="99">
        <v>0</v>
      </c>
      <c r="BY183" s="99">
        <v>0</v>
      </c>
      <c r="BZ183" s="99">
        <v>0</v>
      </c>
      <c r="CA183" s="99">
        <v>0</v>
      </c>
      <c r="CB183" s="99">
        <v>0</v>
      </c>
      <c r="CC183" s="99">
        <v>0</v>
      </c>
      <c r="CD183" s="99">
        <v>0</v>
      </c>
      <c r="CE183" s="99">
        <v>0</v>
      </c>
      <c r="CF183" s="99">
        <v>0</v>
      </c>
    </row>
    <row r="184" spans="2:84" x14ac:dyDescent="0.3">
      <c r="B184" s="13">
        <v>184</v>
      </c>
      <c r="H184" s="1" t="s">
        <v>41</v>
      </c>
      <c r="I184" s="1" t="s">
        <v>135</v>
      </c>
      <c r="J184" s="1" t="s">
        <v>477</v>
      </c>
      <c r="M184" s="53" t="s">
        <v>16</v>
      </c>
      <c r="O184" s="82"/>
      <c r="P184" s="86">
        <v>0.02</v>
      </c>
      <c r="W184" s="34"/>
      <c r="X184" s="99">
        <v>1</v>
      </c>
      <c r="Y184" s="99">
        <v>1</v>
      </c>
      <c r="Z184" s="99">
        <v>1</v>
      </c>
      <c r="AA184" s="99">
        <v>1</v>
      </c>
      <c r="AB184" s="99">
        <v>1</v>
      </c>
      <c r="AC184" s="99">
        <v>1</v>
      </c>
      <c r="AD184" s="99">
        <v>1.02</v>
      </c>
      <c r="AE184" s="99">
        <v>1.02</v>
      </c>
      <c r="AF184" s="99">
        <v>1.02</v>
      </c>
      <c r="AG184" s="99">
        <v>1.02</v>
      </c>
      <c r="AH184" s="99">
        <v>1.02</v>
      </c>
      <c r="AI184" s="99">
        <v>1.02</v>
      </c>
      <c r="AJ184" s="99">
        <v>1.0404</v>
      </c>
      <c r="AK184" s="99">
        <v>1.0404</v>
      </c>
      <c r="AL184" s="99">
        <v>1.0404</v>
      </c>
      <c r="AM184" s="99">
        <v>1.0404</v>
      </c>
      <c r="AN184" s="99">
        <v>1.0404</v>
      </c>
      <c r="AO184" s="99">
        <v>1.0404</v>
      </c>
      <c r="AP184" s="99">
        <v>1.0612079999999999</v>
      </c>
      <c r="AQ184" s="99">
        <v>1.0612079999999999</v>
      </c>
      <c r="AR184" s="99">
        <v>1.0612079999999999</v>
      </c>
      <c r="AS184" s="99">
        <v>1.0612079999999999</v>
      </c>
      <c r="AT184" s="99">
        <v>1.0612079999999999</v>
      </c>
      <c r="AU184" s="99">
        <v>1.0612079999999999</v>
      </c>
      <c r="AV184" s="99">
        <v>1.08243216</v>
      </c>
      <c r="AW184" s="99">
        <v>1.08243216</v>
      </c>
      <c r="AX184" s="99">
        <v>1.08243216</v>
      </c>
      <c r="AY184" s="99">
        <v>1.08243216</v>
      </c>
      <c r="AZ184" s="99">
        <v>1.08243216</v>
      </c>
      <c r="BA184" s="99">
        <v>1.08243216</v>
      </c>
      <c r="BB184" s="99">
        <v>1.1040808032</v>
      </c>
      <c r="BC184" s="99">
        <v>1.1040808032</v>
      </c>
      <c r="BD184" s="99">
        <v>1.1040808032</v>
      </c>
      <c r="BE184" s="99">
        <v>1.1040808032</v>
      </c>
      <c r="BF184" s="99">
        <v>1.1040808032</v>
      </c>
      <c r="BG184" s="99">
        <v>1.1040808032</v>
      </c>
      <c r="BH184" s="99">
        <v>1.1261624192640001</v>
      </c>
      <c r="BI184" s="99">
        <v>1.1261624192640001</v>
      </c>
      <c r="BJ184" s="99">
        <v>1.1261624192640001</v>
      </c>
      <c r="BK184" s="99">
        <v>1.1261624192640001</v>
      </c>
      <c r="BL184" s="99">
        <v>1.1261624192640001</v>
      </c>
      <c r="BM184" s="99">
        <v>1.1261624192640001</v>
      </c>
      <c r="BN184" s="99">
        <v>1.1486856676492798</v>
      </c>
      <c r="BO184" s="99">
        <v>1.1486856676492798</v>
      </c>
      <c r="BP184" s="99">
        <v>1.1486856676492798</v>
      </c>
      <c r="BQ184" s="99">
        <v>1.1486856676492798</v>
      </c>
      <c r="BR184" s="99">
        <v>1.1486856676492798</v>
      </c>
      <c r="BS184" s="99">
        <v>1.1486856676492798</v>
      </c>
      <c r="BT184" s="99">
        <v>1.1716593810022655</v>
      </c>
      <c r="BU184" s="99">
        <v>1.1716593810022655</v>
      </c>
      <c r="BV184" s="99">
        <v>1.1716593810022655</v>
      </c>
      <c r="BW184" s="99">
        <v>1.1716593810022655</v>
      </c>
      <c r="BX184" s="99">
        <v>0</v>
      </c>
      <c r="BY184" s="99">
        <v>0</v>
      </c>
      <c r="BZ184" s="99">
        <v>0</v>
      </c>
      <c r="CA184" s="99">
        <v>0</v>
      </c>
      <c r="CB184" s="99">
        <v>0</v>
      </c>
      <c r="CC184" s="99">
        <v>0</v>
      </c>
      <c r="CD184" s="99">
        <v>0</v>
      </c>
      <c r="CE184" s="99">
        <v>0</v>
      </c>
      <c r="CF184" s="99">
        <v>0</v>
      </c>
    </row>
    <row r="185" spans="2:84" x14ac:dyDescent="0.3">
      <c r="B185" s="13">
        <v>185</v>
      </c>
      <c r="H185" s="1" t="s">
        <v>41</v>
      </c>
      <c r="I185" s="1" t="s">
        <v>135</v>
      </c>
      <c r="J185" s="1" t="s">
        <v>478</v>
      </c>
      <c r="M185" s="53" t="s">
        <v>16</v>
      </c>
      <c r="O185" s="82"/>
      <c r="P185" s="86">
        <v>0.02</v>
      </c>
      <c r="W185" s="34"/>
      <c r="X185" s="99">
        <v>1</v>
      </c>
      <c r="Y185" s="99">
        <v>1</v>
      </c>
      <c r="Z185" s="99">
        <v>1</v>
      </c>
      <c r="AA185" s="99">
        <v>1</v>
      </c>
      <c r="AB185" s="99">
        <v>1</v>
      </c>
      <c r="AC185" s="99">
        <v>1</v>
      </c>
      <c r="AD185" s="99">
        <v>1.02</v>
      </c>
      <c r="AE185" s="99">
        <v>1.02</v>
      </c>
      <c r="AF185" s="99">
        <v>1.02</v>
      </c>
      <c r="AG185" s="99">
        <v>1.02</v>
      </c>
      <c r="AH185" s="99">
        <v>1.02</v>
      </c>
      <c r="AI185" s="99">
        <v>1.02</v>
      </c>
      <c r="AJ185" s="99">
        <v>1.0404</v>
      </c>
      <c r="AK185" s="99">
        <v>1.0404</v>
      </c>
      <c r="AL185" s="99">
        <v>1.0404</v>
      </c>
      <c r="AM185" s="99">
        <v>1.0404</v>
      </c>
      <c r="AN185" s="99">
        <v>1.0404</v>
      </c>
      <c r="AO185" s="99">
        <v>1.0404</v>
      </c>
      <c r="AP185" s="99">
        <v>1.0612079999999999</v>
      </c>
      <c r="AQ185" s="99">
        <v>1.0612079999999999</v>
      </c>
      <c r="AR185" s="99">
        <v>1.0612079999999999</v>
      </c>
      <c r="AS185" s="99">
        <v>1.0612079999999999</v>
      </c>
      <c r="AT185" s="99">
        <v>1.0612079999999999</v>
      </c>
      <c r="AU185" s="99">
        <v>1.0612079999999999</v>
      </c>
      <c r="AV185" s="99">
        <v>1.08243216</v>
      </c>
      <c r="AW185" s="99">
        <v>1.08243216</v>
      </c>
      <c r="AX185" s="99">
        <v>1.08243216</v>
      </c>
      <c r="AY185" s="99">
        <v>1.08243216</v>
      </c>
      <c r="AZ185" s="99">
        <v>1.08243216</v>
      </c>
      <c r="BA185" s="99">
        <v>1.08243216</v>
      </c>
      <c r="BB185" s="99">
        <v>1.1040808032</v>
      </c>
      <c r="BC185" s="99">
        <v>1.1040808032</v>
      </c>
      <c r="BD185" s="99">
        <v>1.1040808032</v>
      </c>
      <c r="BE185" s="99">
        <v>1.1040808032</v>
      </c>
      <c r="BF185" s="99">
        <v>1.1040808032</v>
      </c>
      <c r="BG185" s="99">
        <v>1.1040808032</v>
      </c>
      <c r="BH185" s="99">
        <v>1.1261624192640001</v>
      </c>
      <c r="BI185" s="99">
        <v>1.1261624192640001</v>
      </c>
      <c r="BJ185" s="99">
        <v>1.1261624192640001</v>
      </c>
      <c r="BK185" s="99">
        <v>1.1261624192640001</v>
      </c>
      <c r="BL185" s="99">
        <v>1.1261624192640001</v>
      </c>
      <c r="BM185" s="99">
        <v>1.1261624192640001</v>
      </c>
      <c r="BN185" s="99">
        <v>1.1486856676492798</v>
      </c>
      <c r="BO185" s="99">
        <v>1.1486856676492798</v>
      </c>
      <c r="BP185" s="99">
        <v>1.1486856676492798</v>
      </c>
      <c r="BQ185" s="99">
        <v>1.1486856676492798</v>
      </c>
      <c r="BR185" s="99">
        <v>1.1486856676492798</v>
      </c>
      <c r="BS185" s="99">
        <v>1.1486856676492798</v>
      </c>
      <c r="BT185" s="99">
        <v>1.1716593810022655</v>
      </c>
      <c r="BU185" s="99">
        <v>1.1716593810022655</v>
      </c>
      <c r="BV185" s="99">
        <v>1.1716593810022655</v>
      </c>
      <c r="BW185" s="99">
        <v>1.1716593810022655</v>
      </c>
      <c r="BX185" s="99">
        <v>0</v>
      </c>
      <c r="BY185" s="99">
        <v>0</v>
      </c>
      <c r="BZ185" s="99">
        <v>0</v>
      </c>
      <c r="CA185" s="99">
        <v>0</v>
      </c>
      <c r="CB185" s="99">
        <v>0</v>
      </c>
      <c r="CC185" s="99">
        <v>0</v>
      </c>
      <c r="CD185" s="99">
        <v>0</v>
      </c>
      <c r="CE185" s="99">
        <v>0</v>
      </c>
      <c r="CF185" s="99">
        <v>0</v>
      </c>
    </row>
    <row r="186" spans="2:84" s="26" customFormat="1" ht="12" x14ac:dyDescent="0.25">
      <c r="B186" s="13"/>
      <c r="M186" s="55"/>
      <c r="N186" s="44" t="s">
        <v>21</v>
      </c>
      <c r="O186" s="45"/>
      <c r="P186" s="46"/>
      <c r="Q186" s="89"/>
      <c r="U186" s="41"/>
      <c r="V186" s="42"/>
      <c r="W186" s="43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</row>
    <row r="187" spans="2:84" x14ac:dyDescent="0.3">
      <c r="B187" s="13">
        <v>187</v>
      </c>
      <c r="H187" s="1" t="s">
        <v>41</v>
      </c>
      <c r="I187" s="1" t="s">
        <v>136</v>
      </c>
      <c r="M187" s="53" t="s">
        <v>81</v>
      </c>
      <c r="O187" s="82"/>
      <c r="P187" s="87">
        <v>6</v>
      </c>
      <c r="W187" s="34"/>
    </row>
    <row r="188" spans="2:84" x14ac:dyDescent="0.3">
      <c r="B188" s="13">
        <v>188</v>
      </c>
    </row>
    <row r="189" spans="2:84" x14ac:dyDescent="0.3">
      <c r="B189" s="13">
        <v>189</v>
      </c>
      <c r="H189" s="1" t="s">
        <v>43</v>
      </c>
      <c r="M189" s="53" t="s">
        <v>18</v>
      </c>
      <c r="P189" s="72"/>
      <c r="U189" s="5">
        <v>152089777.45889321</v>
      </c>
      <c r="X189" s="5">
        <v>0</v>
      </c>
      <c r="Y189" s="5">
        <v>0</v>
      </c>
      <c r="Z189" s="5">
        <v>0</v>
      </c>
      <c r="AA189" s="5">
        <v>0</v>
      </c>
      <c r="AB189" s="5">
        <v>125050</v>
      </c>
      <c r="AC189" s="5">
        <v>300120</v>
      </c>
      <c r="AD189" s="5">
        <v>400160</v>
      </c>
      <c r="AE189" s="5">
        <v>506252.42000000004</v>
      </c>
      <c r="AF189" s="5">
        <v>613445.28</v>
      </c>
      <c r="AG189" s="5">
        <v>715686.15999999992</v>
      </c>
      <c r="AH189" s="5">
        <v>817927.03999999992</v>
      </c>
      <c r="AI189" s="5">
        <v>920167.91999999993</v>
      </c>
      <c r="AJ189" s="5">
        <v>1022408.8</v>
      </c>
      <c r="AK189" s="5">
        <v>1137583.1513199999</v>
      </c>
      <c r="AL189" s="5">
        <v>1253882.1523199999</v>
      </c>
      <c r="AM189" s="5">
        <v>1358372.3316799998</v>
      </c>
      <c r="AN189" s="5">
        <v>1514564.4690399996</v>
      </c>
      <c r="AO189" s="5">
        <v>1679028.9196800003</v>
      </c>
      <c r="AP189" s="5">
        <v>1800063.7256000002</v>
      </c>
      <c r="AQ189" s="5">
        <v>1942896.30679928</v>
      </c>
      <c r="AR189" s="5">
        <v>2087060.2708636802</v>
      </c>
      <c r="AS189" s="5">
        <v>2210757.8425139203</v>
      </c>
      <c r="AT189" s="5">
        <v>2334455.4141641599</v>
      </c>
      <c r="AU189" s="5">
        <v>2458152.9858144005</v>
      </c>
      <c r="AV189" s="5">
        <v>2581850.5574646401</v>
      </c>
      <c r="AW189" s="5">
        <v>2735989.4951792201</v>
      </c>
      <c r="AX189" s="5">
        <v>2891489.1061819526</v>
      </c>
      <c r="AY189" s="5">
        <v>3017908.0244084983</v>
      </c>
      <c r="AZ189" s="5">
        <v>3144326.9426350431</v>
      </c>
      <c r="BA189" s="5">
        <v>3270745.8608615883</v>
      </c>
      <c r="BB189" s="5">
        <v>3397164.7790881339</v>
      </c>
      <c r="BC189" s="5">
        <v>3563038.4220353868</v>
      </c>
      <c r="BD189" s="5">
        <v>3730302.6730831317</v>
      </c>
      <c r="BE189" s="5">
        <v>3859502.8075106605</v>
      </c>
      <c r="BF189" s="5">
        <v>3988702.9419381898</v>
      </c>
      <c r="BG189" s="5">
        <v>4117903.0763657191</v>
      </c>
      <c r="BH189" s="5">
        <v>4247103.2107932484</v>
      </c>
      <c r="BI189" s="5">
        <v>4425153.2827575579</v>
      </c>
      <c r="BJ189" s="5">
        <v>4604624.5562005695</v>
      </c>
      <c r="BK189" s="5">
        <v>4736667.0935855042</v>
      </c>
      <c r="BL189" s="5">
        <v>4868709.630970438</v>
      </c>
      <c r="BM189" s="5">
        <v>5000752.1683553746</v>
      </c>
      <c r="BN189" s="5">
        <v>5132794.7057403093</v>
      </c>
      <c r="BO189" s="5">
        <v>5323476.686755239</v>
      </c>
      <c r="BP189" s="5">
        <v>5515611.1356814029</v>
      </c>
      <c r="BQ189" s="5">
        <v>5650558.6088888077</v>
      </c>
      <c r="BR189" s="5">
        <v>5785506.0820962097</v>
      </c>
      <c r="BS189" s="5">
        <v>5920453.5553036137</v>
      </c>
      <c r="BT189" s="5">
        <v>6055401.0285110166</v>
      </c>
      <c r="BU189" s="5">
        <v>6259184.5463399636</v>
      </c>
      <c r="BV189" s="5">
        <v>6464452.4863741938</v>
      </c>
      <c r="BW189" s="5">
        <v>6602368.8039921597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</row>
    <row r="190" spans="2:84" s="2" customFormat="1" x14ac:dyDescent="0.3">
      <c r="B190" s="126">
        <v>190</v>
      </c>
      <c r="H190" s="2" t="s">
        <v>43</v>
      </c>
      <c r="I190" s="2" t="s">
        <v>501</v>
      </c>
      <c r="M190" s="127" t="s">
        <v>18</v>
      </c>
      <c r="O190" s="8"/>
      <c r="P190" s="72"/>
      <c r="Q190" s="129"/>
      <c r="U190" s="130">
        <v>42728690.76482553</v>
      </c>
      <c r="X190" s="130">
        <v>0</v>
      </c>
      <c r="Y190" s="130">
        <v>0</v>
      </c>
      <c r="Z190" s="130">
        <v>0</v>
      </c>
      <c r="AA190" s="130">
        <v>0</v>
      </c>
      <c r="AB190" s="130">
        <v>38969</v>
      </c>
      <c r="AC190" s="130">
        <v>93525.599999999991</v>
      </c>
      <c r="AD190" s="130">
        <v>124700.79999999999</v>
      </c>
      <c r="AE190" s="130">
        <v>157762.09960000002</v>
      </c>
      <c r="AF190" s="130">
        <v>191166.32639999999</v>
      </c>
      <c r="AG190" s="130">
        <v>223027.38079999998</v>
      </c>
      <c r="AH190" s="130">
        <v>254888.43519999995</v>
      </c>
      <c r="AI190" s="130">
        <v>286749.48959999997</v>
      </c>
      <c r="AJ190" s="130">
        <v>318610.54399999999</v>
      </c>
      <c r="AK190" s="130">
        <v>354502.02178159996</v>
      </c>
      <c r="AL190" s="130">
        <v>390743.97116159997</v>
      </c>
      <c r="AM190" s="130">
        <v>423305.96875839995</v>
      </c>
      <c r="AN190" s="130">
        <v>455867.96635519993</v>
      </c>
      <c r="AO190" s="130">
        <v>488429.96395200002</v>
      </c>
      <c r="AP190" s="130">
        <v>520991.9615488</v>
      </c>
      <c r="AQ190" s="130">
        <v>559822.14368298394</v>
      </c>
      <c r="AR190" s="130">
        <v>599010.50779073266</v>
      </c>
      <c r="AS190" s="130">
        <v>632288.86933466233</v>
      </c>
      <c r="AT190" s="130">
        <v>665567.230878592</v>
      </c>
      <c r="AU190" s="130">
        <v>698845.59242252156</v>
      </c>
      <c r="AV190" s="130">
        <v>732123.95396645111</v>
      </c>
      <c r="AW190" s="130">
        <v>774004.77196948649</v>
      </c>
      <c r="AX190" s="130">
        <v>816251.65194950509</v>
      </c>
      <c r="AY190" s="130">
        <v>850262.13744740118</v>
      </c>
      <c r="AZ190" s="130">
        <v>884272.62294529728</v>
      </c>
      <c r="BA190" s="130">
        <v>918283.10844319337</v>
      </c>
      <c r="BB190" s="130">
        <v>952293.59394108935</v>
      </c>
      <c r="BC190" s="130">
        <v>997340.4819830528</v>
      </c>
      <c r="BD190" s="130">
        <v>1042761.4853654929</v>
      </c>
      <c r="BE190" s="130">
        <v>1077520.2015443426</v>
      </c>
      <c r="BF190" s="130">
        <v>1112278.9177231924</v>
      </c>
      <c r="BG190" s="130">
        <v>1147037.6339020422</v>
      </c>
      <c r="BH190" s="130">
        <v>1181796.350080892</v>
      </c>
      <c r="BI190" s="130">
        <v>1230128.3449275824</v>
      </c>
      <c r="BJ190" s="130">
        <v>1278842.6856522404</v>
      </c>
      <c r="BK190" s="130">
        <v>1314366.0935870246</v>
      </c>
      <c r="BL190" s="130">
        <v>1349889.501521809</v>
      </c>
      <c r="BM190" s="130">
        <v>1385412.9094565937</v>
      </c>
      <c r="BN190" s="130">
        <v>1420936.3173913781</v>
      </c>
      <c r="BO190" s="130">
        <v>1472676.1610483918</v>
      </c>
      <c r="BP190" s="130">
        <v>1524806.762192688</v>
      </c>
      <c r="BQ190" s="130">
        <v>1561111.6851020376</v>
      </c>
      <c r="BR190" s="130">
        <v>1597416.6080113875</v>
      </c>
      <c r="BS190" s="130">
        <v>1633721.5309207372</v>
      </c>
      <c r="BT190" s="130">
        <v>1670026.4538300869</v>
      </c>
      <c r="BU190" s="130">
        <v>1725300.6989595718</v>
      </c>
      <c r="BV190" s="130">
        <v>1780974.2982410598</v>
      </c>
      <c r="BW190" s="130">
        <v>1818077.9294544151</v>
      </c>
      <c r="BX190" s="130">
        <v>0</v>
      </c>
      <c r="BY190" s="130">
        <v>0</v>
      </c>
      <c r="BZ190" s="130">
        <v>0</v>
      </c>
      <c r="CA190" s="130">
        <v>0</v>
      </c>
      <c r="CB190" s="130">
        <v>0</v>
      </c>
      <c r="CC190" s="130">
        <v>0</v>
      </c>
      <c r="CD190" s="130">
        <v>0</v>
      </c>
      <c r="CE190" s="130">
        <v>0</v>
      </c>
      <c r="CF190" s="130">
        <v>0</v>
      </c>
    </row>
    <row r="191" spans="2:84" x14ac:dyDescent="0.3">
      <c r="B191" s="13">
        <v>191</v>
      </c>
      <c r="H191" s="1" t="s">
        <v>43</v>
      </c>
      <c r="I191" s="1" t="s">
        <v>131</v>
      </c>
      <c r="M191" s="53" t="s">
        <v>16</v>
      </c>
      <c r="O191" s="82"/>
      <c r="P191" s="86">
        <v>2.1999999999999999E-2</v>
      </c>
      <c r="W191" s="34"/>
      <c r="X191" s="99">
        <v>1</v>
      </c>
      <c r="Y191" s="99">
        <v>1</v>
      </c>
      <c r="Z191" s="99">
        <v>1</v>
      </c>
      <c r="AA191" s="99">
        <v>1</v>
      </c>
      <c r="AB191" s="99">
        <v>1</v>
      </c>
      <c r="AC191" s="99">
        <v>1</v>
      </c>
      <c r="AD191" s="99">
        <v>1.022</v>
      </c>
      <c r="AE191" s="99">
        <v>1.022</v>
      </c>
      <c r="AF191" s="99">
        <v>1.022</v>
      </c>
      <c r="AG191" s="99">
        <v>1.022</v>
      </c>
      <c r="AH191" s="99">
        <v>1.022</v>
      </c>
      <c r="AI191" s="99">
        <v>1.022</v>
      </c>
      <c r="AJ191" s="99">
        <v>1.044484</v>
      </c>
      <c r="AK191" s="99">
        <v>1.044484</v>
      </c>
      <c r="AL191" s="99">
        <v>1.044484</v>
      </c>
      <c r="AM191" s="99">
        <v>1.044484</v>
      </c>
      <c r="AN191" s="99">
        <v>1.044484</v>
      </c>
      <c r="AO191" s="99">
        <v>1.044484</v>
      </c>
      <c r="AP191" s="99">
        <v>1.067462648</v>
      </c>
      <c r="AQ191" s="99">
        <v>1.067462648</v>
      </c>
      <c r="AR191" s="99">
        <v>1.067462648</v>
      </c>
      <c r="AS191" s="99">
        <v>1.067462648</v>
      </c>
      <c r="AT191" s="99">
        <v>1.067462648</v>
      </c>
      <c r="AU191" s="99">
        <v>1.067462648</v>
      </c>
      <c r="AV191" s="99">
        <v>1.090946826256</v>
      </c>
      <c r="AW191" s="99">
        <v>1.090946826256</v>
      </c>
      <c r="AX191" s="99">
        <v>1.090946826256</v>
      </c>
      <c r="AY191" s="99">
        <v>1.090946826256</v>
      </c>
      <c r="AZ191" s="99">
        <v>1.090946826256</v>
      </c>
      <c r="BA191" s="99">
        <v>1.090946826256</v>
      </c>
      <c r="BB191" s="99">
        <v>1.114947656433632</v>
      </c>
      <c r="BC191" s="99">
        <v>1.114947656433632</v>
      </c>
      <c r="BD191" s="99">
        <v>1.114947656433632</v>
      </c>
      <c r="BE191" s="99">
        <v>1.114947656433632</v>
      </c>
      <c r="BF191" s="99">
        <v>1.114947656433632</v>
      </c>
      <c r="BG191" s="99">
        <v>1.114947656433632</v>
      </c>
      <c r="BH191" s="99">
        <v>1.1394765048751718</v>
      </c>
      <c r="BI191" s="99">
        <v>1.1394765048751718</v>
      </c>
      <c r="BJ191" s="99">
        <v>1.1394765048751718</v>
      </c>
      <c r="BK191" s="99">
        <v>1.1394765048751718</v>
      </c>
      <c r="BL191" s="99">
        <v>1.1394765048751718</v>
      </c>
      <c r="BM191" s="99">
        <v>1.1394765048751718</v>
      </c>
      <c r="BN191" s="99">
        <v>1.1645449879824257</v>
      </c>
      <c r="BO191" s="99">
        <v>1.1645449879824257</v>
      </c>
      <c r="BP191" s="99">
        <v>1.1645449879824257</v>
      </c>
      <c r="BQ191" s="99">
        <v>1.1645449879824257</v>
      </c>
      <c r="BR191" s="99">
        <v>1.1645449879824257</v>
      </c>
      <c r="BS191" s="99">
        <v>1.1645449879824257</v>
      </c>
      <c r="BT191" s="99">
        <v>1.1901649777180392</v>
      </c>
      <c r="BU191" s="99">
        <v>1.1901649777180392</v>
      </c>
      <c r="BV191" s="99">
        <v>1.1901649777180392</v>
      </c>
      <c r="BW191" s="99">
        <v>1.1901649777180392</v>
      </c>
      <c r="BX191" s="99">
        <v>0</v>
      </c>
      <c r="BY191" s="99">
        <v>0</v>
      </c>
      <c r="BZ191" s="99">
        <v>0</v>
      </c>
      <c r="CA191" s="99">
        <v>0</v>
      </c>
      <c r="CB191" s="99">
        <v>0</v>
      </c>
      <c r="CC191" s="99">
        <v>0</v>
      </c>
      <c r="CD191" s="99">
        <v>0</v>
      </c>
      <c r="CE191" s="99">
        <v>0</v>
      </c>
      <c r="CF191" s="99">
        <v>0</v>
      </c>
    </row>
    <row r="192" spans="2:84" x14ac:dyDescent="0.3">
      <c r="B192" s="13">
        <v>192</v>
      </c>
      <c r="H192" s="1" t="s">
        <v>43</v>
      </c>
      <c r="I192" s="1" t="s">
        <v>132</v>
      </c>
      <c r="M192" s="53" t="s">
        <v>81</v>
      </c>
      <c r="O192" s="82"/>
      <c r="P192" s="87">
        <v>6</v>
      </c>
      <c r="W192" s="34"/>
    </row>
    <row r="193" spans="2:84" s="2" customFormat="1" x14ac:dyDescent="0.3">
      <c r="B193" s="126">
        <v>193</v>
      </c>
      <c r="H193" s="2" t="s">
        <v>43</v>
      </c>
      <c r="I193" s="2" t="s">
        <v>502</v>
      </c>
      <c r="M193" s="127" t="s">
        <v>18</v>
      </c>
      <c r="O193" s="8"/>
      <c r="P193" s="72"/>
      <c r="Q193" s="129"/>
      <c r="U193" s="130">
        <v>29235419.996985901</v>
      </c>
      <c r="X193" s="130">
        <v>0</v>
      </c>
      <c r="Y193" s="130">
        <v>0</v>
      </c>
      <c r="Z193" s="130">
        <v>0</v>
      </c>
      <c r="AA193" s="130">
        <v>0</v>
      </c>
      <c r="AB193" s="130">
        <v>26663</v>
      </c>
      <c r="AC193" s="130">
        <v>63991.200000000004</v>
      </c>
      <c r="AD193" s="130">
        <v>85321.600000000006</v>
      </c>
      <c r="AE193" s="130">
        <v>107942.48920000001</v>
      </c>
      <c r="AF193" s="130">
        <v>130798.01280000003</v>
      </c>
      <c r="AG193" s="130">
        <v>152597.68160000001</v>
      </c>
      <c r="AH193" s="130">
        <v>174397.3504</v>
      </c>
      <c r="AI193" s="130">
        <v>196197.01919999998</v>
      </c>
      <c r="AJ193" s="130">
        <v>217996.68800000002</v>
      </c>
      <c r="AK193" s="130">
        <v>242554.01490320003</v>
      </c>
      <c r="AL193" s="130">
        <v>267351.1381632</v>
      </c>
      <c r="AM193" s="130">
        <v>289630.39967680001</v>
      </c>
      <c r="AN193" s="130">
        <v>311909.66119040002</v>
      </c>
      <c r="AO193" s="130">
        <v>334188.92270400003</v>
      </c>
      <c r="AP193" s="130">
        <v>356468.18421760004</v>
      </c>
      <c r="AQ193" s="130">
        <v>383036.20357256802</v>
      </c>
      <c r="AR193" s="130">
        <v>409849.29480418563</v>
      </c>
      <c r="AS193" s="130">
        <v>432618.70007108484</v>
      </c>
      <c r="AT193" s="130">
        <v>455388.10533798405</v>
      </c>
      <c r="AU193" s="130">
        <v>478157.51060488325</v>
      </c>
      <c r="AV193" s="130">
        <v>500926.91587178246</v>
      </c>
      <c r="AW193" s="130">
        <v>529582.21240017517</v>
      </c>
      <c r="AX193" s="130">
        <v>558487.97238650359</v>
      </c>
      <c r="AY193" s="130">
        <v>581758.30456927465</v>
      </c>
      <c r="AZ193" s="130">
        <v>605028.6367520456</v>
      </c>
      <c r="BA193" s="130">
        <v>628298.96893481654</v>
      </c>
      <c r="BB193" s="130">
        <v>651569.3011175876</v>
      </c>
      <c r="BC193" s="130">
        <v>682390.85609366768</v>
      </c>
      <c r="BD193" s="130">
        <v>713468.38472375832</v>
      </c>
      <c r="BE193" s="130">
        <v>737250.66421455028</v>
      </c>
      <c r="BF193" s="130">
        <v>761032.94370534224</v>
      </c>
      <c r="BG193" s="130">
        <v>784815.2231961342</v>
      </c>
      <c r="BH193" s="130">
        <v>808597.50268692616</v>
      </c>
      <c r="BI193" s="130">
        <v>841666.76231887238</v>
      </c>
      <c r="BJ193" s="130">
        <v>874997.62702521728</v>
      </c>
      <c r="BK193" s="130">
        <v>899303.1166648065</v>
      </c>
      <c r="BL193" s="130">
        <v>923608.60630439594</v>
      </c>
      <c r="BM193" s="130">
        <v>947914.09594398527</v>
      </c>
      <c r="BN193" s="130">
        <v>972219.5855835746</v>
      </c>
      <c r="BO193" s="130">
        <v>1007620.5312436365</v>
      </c>
      <c r="BP193" s="130">
        <v>1043288.837289734</v>
      </c>
      <c r="BQ193" s="130">
        <v>1068129.0477013944</v>
      </c>
      <c r="BR193" s="130">
        <v>1092969.2581130548</v>
      </c>
      <c r="BS193" s="130">
        <v>1117809.4685247149</v>
      </c>
      <c r="BT193" s="130">
        <v>1142649.6789363753</v>
      </c>
      <c r="BU193" s="130">
        <v>1180468.8992881281</v>
      </c>
      <c r="BV193" s="130">
        <v>1218561.3619544096</v>
      </c>
      <c r="BW193" s="130">
        <v>1243948.0569951264</v>
      </c>
      <c r="BX193" s="130">
        <v>0</v>
      </c>
      <c r="BY193" s="130">
        <v>0</v>
      </c>
      <c r="BZ193" s="130">
        <v>0</v>
      </c>
      <c r="CA193" s="130">
        <v>0</v>
      </c>
      <c r="CB193" s="130">
        <v>0</v>
      </c>
      <c r="CC193" s="130">
        <v>0</v>
      </c>
      <c r="CD193" s="130">
        <v>0</v>
      </c>
      <c r="CE193" s="130">
        <v>0</v>
      </c>
      <c r="CF193" s="130">
        <v>0</v>
      </c>
    </row>
    <row r="194" spans="2:84" x14ac:dyDescent="0.3">
      <c r="B194" s="13">
        <v>194</v>
      </c>
      <c r="H194" s="1" t="s">
        <v>43</v>
      </c>
      <c r="I194" s="1" t="s">
        <v>131</v>
      </c>
      <c r="M194" s="53" t="s">
        <v>16</v>
      </c>
      <c r="O194" s="82"/>
      <c r="P194" s="86">
        <v>2.1999999999999999E-2</v>
      </c>
      <c r="W194" s="34"/>
      <c r="X194" s="99">
        <v>1</v>
      </c>
      <c r="Y194" s="99">
        <v>1</v>
      </c>
      <c r="Z194" s="99">
        <v>1</v>
      </c>
      <c r="AA194" s="99">
        <v>1</v>
      </c>
      <c r="AB194" s="99">
        <v>1</v>
      </c>
      <c r="AC194" s="99">
        <v>1</v>
      </c>
      <c r="AD194" s="99">
        <v>1.022</v>
      </c>
      <c r="AE194" s="99">
        <v>1.022</v>
      </c>
      <c r="AF194" s="99">
        <v>1.022</v>
      </c>
      <c r="AG194" s="99">
        <v>1.022</v>
      </c>
      <c r="AH194" s="99">
        <v>1.022</v>
      </c>
      <c r="AI194" s="99">
        <v>1.022</v>
      </c>
      <c r="AJ194" s="99">
        <v>1.044484</v>
      </c>
      <c r="AK194" s="99">
        <v>1.044484</v>
      </c>
      <c r="AL194" s="99">
        <v>1.044484</v>
      </c>
      <c r="AM194" s="99">
        <v>1.044484</v>
      </c>
      <c r="AN194" s="99">
        <v>1.044484</v>
      </c>
      <c r="AO194" s="99">
        <v>1.044484</v>
      </c>
      <c r="AP194" s="99">
        <v>1.067462648</v>
      </c>
      <c r="AQ194" s="99">
        <v>1.067462648</v>
      </c>
      <c r="AR194" s="99">
        <v>1.067462648</v>
      </c>
      <c r="AS194" s="99">
        <v>1.067462648</v>
      </c>
      <c r="AT194" s="99">
        <v>1.067462648</v>
      </c>
      <c r="AU194" s="99">
        <v>1.067462648</v>
      </c>
      <c r="AV194" s="99">
        <v>1.090946826256</v>
      </c>
      <c r="AW194" s="99">
        <v>1.090946826256</v>
      </c>
      <c r="AX194" s="99">
        <v>1.090946826256</v>
      </c>
      <c r="AY194" s="99">
        <v>1.090946826256</v>
      </c>
      <c r="AZ194" s="99">
        <v>1.090946826256</v>
      </c>
      <c r="BA194" s="99">
        <v>1.090946826256</v>
      </c>
      <c r="BB194" s="99">
        <v>1.114947656433632</v>
      </c>
      <c r="BC194" s="99">
        <v>1.114947656433632</v>
      </c>
      <c r="BD194" s="99">
        <v>1.114947656433632</v>
      </c>
      <c r="BE194" s="99">
        <v>1.114947656433632</v>
      </c>
      <c r="BF194" s="99">
        <v>1.114947656433632</v>
      </c>
      <c r="BG194" s="99">
        <v>1.114947656433632</v>
      </c>
      <c r="BH194" s="99">
        <v>1.1394765048751718</v>
      </c>
      <c r="BI194" s="99">
        <v>1.1394765048751718</v>
      </c>
      <c r="BJ194" s="99">
        <v>1.1394765048751718</v>
      </c>
      <c r="BK194" s="99">
        <v>1.1394765048751718</v>
      </c>
      <c r="BL194" s="99">
        <v>1.1394765048751718</v>
      </c>
      <c r="BM194" s="99">
        <v>1.1394765048751718</v>
      </c>
      <c r="BN194" s="99">
        <v>1.1645449879824257</v>
      </c>
      <c r="BO194" s="99">
        <v>1.1645449879824257</v>
      </c>
      <c r="BP194" s="99">
        <v>1.1645449879824257</v>
      </c>
      <c r="BQ194" s="99">
        <v>1.1645449879824257</v>
      </c>
      <c r="BR194" s="99">
        <v>1.1645449879824257</v>
      </c>
      <c r="BS194" s="99">
        <v>1.1645449879824257</v>
      </c>
      <c r="BT194" s="99">
        <v>1.1901649777180392</v>
      </c>
      <c r="BU194" s="99">
        <v>1.1901649777180392</v>
      </c>
      <c r="BV194" s="99">
        <v>1.1901649777180392</v>
      </c>
      <c r="BW194" s="99">
        <v>1.1901649777180392</v>
      </c>
      <c r="BX194" s="99">
        <v>0</v>
      </c>
      <c r="BY194" s="99">
        <v>0</v>
      </c>
      <c r="BZ194" s="99">
        <v>0</v>
      </c>
      <c r="CA194" s="99">
        <v>0</v>
      </c>
      <c r="CB194" s="99">
        <v>0</v>
      </c>
      <c r="CC194" s="99">
        <v>0</v>
      </c>
      <c r="CD194" s="99">
        <v>0</v>
      </c>
      <c r="CE194" s="99">
        <v>0</v>
      </c>
      <c r="CF194" s="99">
        <v>0</v>
      </c>
    </row>
    <row r="195" spans="2:84" x14ac:dyDescent="0.3">
      <c r="B195" s="13">
        <v>195</v>
      </c>
      <c r="H195" s="1" t="s">
        <v>43</v>
      </c>
      <c r="I195" s="1" t="s">
        <v>132</v>
      </c>
      <c r="M195" s="53" t="s">
        <v>81</v>
      </c>
      <c r="O195" s="82"/>
      <c r="P195" s="87">
        <v>6</v>
      </c>
      <c r="W195" s="34"/>
    </row>
    <row r="196" spans="2:84" s="2" customFormat="1" x14ac:dyDescent="0.3">
      <c r="B196" s="126">
        <v>196</v>
      </c>
      <c r="H196" s="2" t="s">
        <v>43</v>
      </c>
      <c r="I196" s="2" t="s">
        <v>503</v>
      </c>
      <c r="M196" s="127" t="s">
        <v>18</v>
      </c>
      <c r="O196" s="8"/>
      <c r="P196" s="72"/>
      <c r="Q196" s="129"/>
      <c r="U196" s="130">
        <v>65150590.157930762</v>
      </c>
      <c r="X196" s="130">
        <v>0</v>
      </c>
      <c r="Y196" s="130">
        <v>0</v>
      </c>
      <c r="Z196" s="130">
        <v>0</v>
      </c>
      <c r="AA196" s="130">
        <v>0</v>
      </c>
      <c r="AB196" s="130">
        <v>59418</v>
      </c>
      <c r="AC196" s="130">
        <v>142603.20000000001</v>
      </c>
      <c r="AD196" s="130">
        <v>190137.60000000001</v>
      </c>
      <c r="AE196" s="130">
        <v>240547.83120000002</v>
      </c>
      <c r="AF196" s="130">
        <v>291480.94079999998</v>
      </c>
      <c r="AG196" s="130">
        <v>340061.09759999998</v>
      </c>
      <c r="AH196" s="130">
        <v>388641.25439999998</v>
      </c>
      <c r="AI196" s="130">
        <v>437221.41119999997</v>
      </c>
      <c r="AJ196" s="130">
        <v>485801.56799999997</v>
      </c>
      <c r="AK196" s="130">
        <v>540527.11463520001</v>
      </c>
      <c r="AL196" s="130">
        <v>595787.04299520003</v>
      </c>
      <c r="AM196" s="130">
        <v>645435.96324479999</v>
      </c>
      <c r="AN196" s="130">
        <v>695084.88349439995</v>
      </c>
      <c r="AO196" s="130">
        <v>744733.80374400003</v>
      </c>
      <c r="AP196" s="130">
        <v>794382.7239936</v>
      </c>
      <c r="AQ196" s="130">
        <v>853589.06139124802</v>
      </c>
      <c r="AR196" s="130">
        <v>913341.53691164171</v>
      </c>
      <c r="AS196" s="130">
        <v>964082.73340673279</v>
      </c>
      <c r="AT196" s="130">
        <v>1014823.9299018241</v>
      </c>
      <c r="AU196" s="130">
        <v>1065565.1263969154</v>
      </c>
      <c r="AV196" s="130">
        <v>1116306.3228920065</v>
      </c>
      <c r="AW196" s="130">
        <v>1180164.1186810788</v>
      </c>
      <c r="AX196" s="130">
        <v>1244580.0676315972</v>
      </c>
      <c r="AY196" s="130">
        <v>1296437.5704495802</v>
      </c>
      <c r="AZ196" s="130">
        <v>1348295.0732675635</v>
      </c>
      <c r="BA196" s="130">
        <v>1400152.5760855465</v>
      </c>
      <c r="BB196" s="130">
        <v>1452010.0789035298</v>
      </c>
      <c r="BC196" s="130">
        <v>1520695.3413859487</v>
      </c>
      <c r="BD196" s="130">
        <v>1589951.0363993654</v>
      </c>
      <c r="BE196" s="130">
        <v>1642949.404279344</v>
      </c>
      <c r="BF196" s="130">
        <v>1695947.7721593229</v>
      </c>
      <c r="BG196" s="130">
        <v>1748946.1400393017</v>
      </c>
      <c r="BH196" s="130">
        <v>1801944.5079192806</v>
      </c>
      <c r="BI196" s="130">
        <v>1875638.7384563913</v>
      </c>
      <c r="BJ196" s="130">
        <v>1949915.9510401813</v>
      </c>
      <c r="BK196" s="130">
        <v>2004080.2830135194</v>
      </c>
      <c r="BL196" s="130">
        <v>2058244.6149868579</v>
      </c>
      <c r="BM196" s="130">
        <v>2112408.9469601964</v>
      </c>
      <c r="BN196" s="130">
        <v>2166573.2789335344</v>
      </c>
      <c r="BO196" s="130">
        <v>2245463.628452702</v>
      </c>
      <c r="BP196" s="130">
        <v>2324949.7856235765</v>
      </c>
      <c r="BQ196" s="130">
        <v>2380305.732900328</v>
      </c>
      <c r="BR196" s="130">
        <v>2435661.68017708</v>
      </c>
      <c r="BS196" s="130">
        <v>2491017.627453832</v>
      </c>
      <c r="BT196" s="130">
        <v>2546373.5747305835</v>
      </c>
      <c r="BU196" s="130">
        <v>2630653.0044594379</v>
      </c>
      <c r="BV196" s="130">
        <v>2715541.3496083375</v>
      </c>
      <c r="BW196" s="130">
        <v>2772115.1277251779</v>
      </c>
      <c r="BX196" s="130">
        <v>0</v>
      </c>
      <c r="BY196" s="130">
        <v>0</v>
      </c>
      <c r="BZ196" s="130">
        <v>0</v>
      </c>
      <c r="CA196" s="130">
        <v>0</v>
      </c>
      <c r="CB196" s="130">
        <v>0</v>
      </c>
      <c r="CC196" s="130">
        <v>0</v>
      </c>
      <c r="CD196" s="130">
        <v>0</v>
      </c>
      <c r="CE196" s="130">
        <v>0</v>
      </c>
      <c r="CF196" s="130">
        <v>0</v>
      </c>
    </row>
    <row r="197" spans="2:84" x14ac:dyDescent="0.3">
      <c r="B197" s="13">
        <v>197</v>
      </c>
      <c r="H197" s="1" t="s">
        <v>43</v>
      </c>
      <c r="I197" s="1" t="s">
        <v>131</v>
      </c>
      <c r="M197" s="53" t="s">
        <v>16</v>
      </c>
      <c r="O197" s="82"/>
      <c r="P197" s="86">
        <v>2.1999999999999999E-2</v>
      </c>
      <c r="W197" s="34"/>
      <c r="X197" s="99">
        <v>1</v>
      </c>
      <c r="Y197" s="99">
        <v>1</v>
      </c>
      <c r="Z197" s="99">
        <v>1</v>
      </c>
      <c r="AA197" s="99">
        <v>1</v>
      </c>
      <c r="AB197" s="99">
        <v>1</v>
      </c>
      <c r="AC197" s="99">
        <v>1</v>
      </c>
      <c r="AD197" s="99">
        <v>1.022</v>
      </c>
      <c r="AE197" s="99">
        <v>1.022</v>
      </c>
      <c r="AF197" s="99">
        <v>1.022</v>
      </c>
      <c r="AG197" s="99">
        <v>1.022</v>
      </c>
      <c r="AH197" s="99">
        <v>1.022</v>
      </c>
      <c r="AI197" s="99">
        <v>1.022</v>
      </c>
      <c r="AJ197" s="99">
        <v>1.044484</v>
      </c>
      <c r="AK197" s="99">
        <v>1.044484</v>
      </c>
      <c r="AL197" s="99">
        <v>1.044484</v>
      </c>
      <c r="AM197" s="99">
        <v>1.044484</v>
      </c>
      <c r="AN197" s="99">
        <v>1.044484</v>
      </c>
      <c r="AO197" s="99">
        <v>1.044484</v>
      </c>
      <c r="AP197" s="99">
        <v>1.067462648</v>
      </c>
      <c r="AQ197" s="99">
        <v>1.067462648</v>
      </c>
      <c r="AR197" s="99">
        <v>1.067462648</v>
      </c>
      <c r="AS197" s="99">
        <v>1.067462648</v>
      </c>
      <c r="AT197" s="99">
        <v>1.067462648</v>
      </c>
      <c r="AU197" s="99">
        <v>1.067462648</v>
      </c>
      <c r="AV197" s="99">
        <v>1.090946826256</v>
      </c>
      <c r="AW197" s="99">
        <v>1.090946826256</v>
      </c>
      <c r="AX197" s="99">
        <v>1.090946826256</v>
      </c>
      <c r="AY197" s="99">
        <v>1.090946826256</v>
      </c>
      <c r="AZ197" s="99">
        <v>1.090946826256</v>
      </c>
      <c r="BA197" s="99">
        <v>1.090946826256</v>
      </c>
      <c r="BB197" s="99">
        <v>1.114947656433632</v>
      </c>
      <c r="BC197" s="99">
        <v>1.114947656433632</v>
      </c>
      <c r="BD197" s="99">
        <v>1.114947656433632</v>
      </c>
      <c r="BE197" s="99">
        <v>1.114947656433632</v>
      </c>
      <c r="BF197" s="99">
        <v>1.114947656433632</v>
      </c>
      <c r="BG197" s="99">
        <v>1.114947656433632</v>
      </c>
      <c r="BH197" s="99">
        <v>1.1394765048751718</v>
      </c>
      <c r="BI197" s="99">
        <v>1.1394765048751718</v>
      </c>
      <c r="BJ197" s="99">
        <v>1.1394765048751718</v>
      </c>
      <c r="BK197" s="99">
        <v>1.1394765048751718</v>
      </c>
      <c r="BL197" s="99">
        <v>1.1394765048751718</v>
      </c>
      <c r="BM197" s="99">
        <v>1.1394765048751718</v>
      </c>
      <c r="BN197" s="99">
        <v>1.1645449879824257</v>
      </c>
      <c r="BO197" s="99">
        <v>1.1645449879824257</v>
      </c>
      <c r="BP197" s="99">
        <v>1.1645449879824257</v>
      </c>
      <c r="BQ197" s="99">
        <v>1.1645449879824257</v>
      </c>
      <c r="BR197" s="99">
        <v>1.1645449879824257</v>
      </c>
      <c r="BS197" s="99">
        <v>1.1645449879824257</v>
      </c>
      <c r="BT197" s="99">
        <v>1.1901649777180392</v>
      </c>
      <c r="BU197" s="99">
        <v>1.1901649777180392</v>
      </c>
      <c r="BV197" s="99">
        <v>1.1901649777180392</v>
      </c>
      <c r="BW197" s="99">
        <v>1.1901649777180392</v>
      </c>
      <c r="BX197" s="99">
        <v>0</v>
      </c>
      <c r="BY197" s="99">
        <v>0</v>
      </c>
      <c r="BZ197" s="99">
        <v>0</v>
      </c>
      <c r="CA197" s="99">
        <v>0</v>
      </c>
      <c r="CB197" s="99">
        <v>0</v>
      </c>
      <c r="CC197" s="99">
        <v>0</v>
      </c>
      <c r="CD197" s="99">
        <v>0</v>
      </c>
      <c r="CE197" s="99">
        <v>0</v>
      </c>
      <c r="CF197" s="99">
        <v>0</v>
      </c>
    </row>
    <row r="198" spans="2:84" x14ac:dyDescent="0.3">
      <c r="B198" s="13">
        <v>198</v>
      </c>
      <c r="H198" s="1" t="s">
        <v>43</v>
      </c>
      <c r="I198" s="1" t="s">
        <v>132</v>
      </c>
      <c r="M198" s="53" t="s">
        <v>81</v>
      </c>
      <c r="O198" s="82"/>
      <c r="P198" s="87">
        <v>6</v>
      </c>
      <c r="W198" s="34"/>
    </row>
    <row r="199" spans="2:84" s="2" customFormat="1" x14ac:dyDescent="0.3">
      <c r="B199" s="126">
        <v>199</v>
      </c>
      <c r="H199" s="2" t="s">
        <v>43</v>
      </c>
      <c r="I199" s="2" t="s">
        <v>504</v>
      </c>
      <c r="M199" s="127" t="s">
        <v>18</v>
      </c>
      <c r="O199" s="8"/>
      <c r="P199" s="72"/>
      <c r="Q199" s="129"/>
      <c r="U199" s="130">
        <v>7033748.071419416</v>
      </c>
      <c r="X199" s="130">
        <v>0</v>
      </c>
      <c r="Y199" s="130">
        <v>0</v>
      </c>
      <c r="Z199" s="130">
        <v>0</v>
      </c>
      <c r="AA199" s="130">
        <v>0</v>
      </c>
      <c r="AB199" s="130">
        <v>0</v>
      </c>
      <c r="AC199" s="130">
        <v>0</v>
      </c>
      <c r="AD199" s="130">
        <v>0</v>
      </c>
      <c r="AE199" s="130">
        <v>0</v>
      </c>
      <c r="AF199" s="130">
        <v>0</v>
      </c>
      <c r="AG199" s="130">
        <v>0</v>
      </c>
      <c r="AH199" s="130">
        <v>0</v>
      </c>
      <c r="AI199" s="130">
        <v>0</v>
      </c>
      <c r="AJ199" s="130">
        <v>0</v>
      </c>
      <c r="AK199" s="130">
        <v>0</v>
      </c>
      <c r="AL199" s="130">
        <v>0</v>
      </c>
      <c r="AM199" s="130">
        <v>0</v>
      </c>
      <c r="AN199" s="130">
        <v>24284.252999999997</v>
      </c>
      <c r="AO199" s="130">
        <v>52453.986479999992</v>
      </c>
      <c r="AP199" s="130">
        <v>60224.947439999996</v>
      </c>
      <c r="AQ199" s="130">
        <v>68786.603677680003</v>
      </c>
      <c r="AR199" s="130">
        <v>77433.740485920003</v>
      </c>
      <c r="AS199" s="130">
        <v>85375.662587040002</v>
      </c>
      <c r="AT199" s="130">
        <v>93317.584688160001</v>
      </c>
      <c r="AU199" s="130">
        <v>101259.50678928</v>
      </c>
      <c r="AV199" s="130">
        <v>109201.4288904</v>
      </c>
      <c r="AW199" s="130">
        <v>118475.60842398288</v>
      </c>
      <c r="AX199" s="130">
        <v>127837.14910067807</v>
      </c>
      <c r="AY199" s="130">
        <v>135953.79348802273</v>
      </c>
      <c r="AZ199" s="130">
        <v>144070.43787536735</v>
      </c>
      <c r="BA199" s="130">
        <v>152187.08226271201</v>
      </c>
      <c r="BB199" s="130">
        <v>160303.72665005666</v>
      </c>
      <c r="BC199" s="130">
        <v>170317.63666294311</v>
      </c>
      <c r="BD199" s="130">
        <v>180420.82976409036</v>
      </c>
      <c r="BE199" s="130">
        <v>188716.04032795655</v>
      </c>
      <c r="BF199" s="130">
        <v>197011.2508918228</v>
      </c>
      <c r="BG199" s="130">
        <v>205306.46145568899</v>
      </c>
      <c r="BH199" s="130">
        <v>213601.67201955523</v>
      </c>
      <c r="BI199" s="130">
        <v>224383.37194994034</v>
      </c>
      <c r="BJ199" s="130">
        <v>235256.31919652794</v>
      </c>
      <c r="BK199" s="130">
        <v>243734.02439279924</v>
      </c>
      <c r="BL199" s="130">
        <v>252211.72958907054</v>
      </c>
      <c r="BM199" s="130">
        <v>260689.43478534179</v>
      </c>
      <c r="BN199" s="130">
        <v>269167.13998161309</v>
      </c>
      <c r="BO199" s="130">
        <v>280745.56585342059</v>
      </c>
      <c r="BP199" s="130">
        <v>292417.24648238707</v>
      </c>
      <c r="BQ199" s="130">
        <v>301081.46119297633</v>
      </c>
      <c r="BR199" s="130">
        <v>309745.6759035656</v>
      </c>
      <c r="BS199" s="130">
        <v>318409.89061415487</v>
      </c>
      <c r="BT199" s="130">
        <v>327074.10532474407</v>
      </c>
      <c r="BU199" s="130">
        <v>339479.09473663021</v>
      </c>
      <c r="BV199" s="130">
        <v>351979.39051033289</v>
      </c>
      <c r="BW199" s="130">
        <v>360834.2179445551</v>
      </c>
      <c r="BX199" s="130">
        <v>0</v>
      </c>
      <c r="BY199" s="130">
        <v>0</v>
      </c>
      <c r="BZ199" s="130">
        <v>0</v>
      </c>
      <c r="CA199" s="130">
        <v>0</v>
      </c>
      <c r="CB199" s="130">
        <v>0</v>
      </c>
      <c r="CC199" s="130">
        <v>0</v>
      </c>
      <c r="CD199" s="130">
        <v>0</v>
      </c>
      <c r="CE199" s="130">
        <v>0</v>
      </c>
      <c r="CF199" s="130">
        <v>0</v>
      </c>
    </row>
    <row r="200" spans="2:84" x14ac:dyDescent="0.3">
      <c r="B200" s="13">
        <v>200</v>
      </c>
      <c r="H200" s="1" t="s">
        <v>43</v>
      </c>
      <c r="I200" s="1" t="s">
        <v>131</v>
      </c>
      <c r="M200" s="53" t="s">
        <v>16</v>
      </c>
      <c r="O200" s="82"/>
      <c r="P200" s="86">
        <v>2.1999999999999999E-2</v>
      </c>
      <c r="W200" s="34"/>
      <c r="X200" s="99">
        <v>1</v>
      </c>
      <c r="Y200" s="99">
        <v>1</v>
      </c>
      <c r="Z200" s="99">
        <v>1</v>
      </c>
      <c r="AA200" s="99">
        <v>1</v>
      </c>
      <c r="AB200" s="99">
        <v>1</v>
      </c>
      <c r="AC200" s="99">
        <v>1</v>
      </c>
      <c r="AD200" s="99">
        <v>1.022</v>
      </c>
      <c r="AE200" s="99">
        <v>1.022</v>
      </c>
      <c r="AF200" s="99">
        <v>1.022</v>
      </c>
      <c r="AG200" s="99">
        <v>1.022</v>
      </c>
      <c r="AH200" s="99">
        <v>1.022</v>
      </c>
      <c r="AI200" s="99">
        <v>1.022</v>
      </c>
      <c r="AJ200" s="99">
        <v>1.044484</v>
      </c>
      <c r="AK200" s="99">
        <v>1.044484</v>
      </c>
      <c r="AL200" s="99">
        <v>1.044484</v>
      </c>
      <c r="AM200" s="99">
        <v>1.044484</v>
      </c>
      <c r="AN200" s="99">
        <v>1.044484</v>
      </c>
      <c r="AO200" s="99">
        <v>1.044484</v>
      </c>
      <c r="AP200" s="99">
        <v>1.067462648</v>
      </c>
      <c r="AQ200" s="99">
        <v>1.067462648</v>
      </c>
      <c r="AR200" s="99">
        <v>1.067462648</v>
      </c>
      <c r="AS200" s="99">
        <v>1.067462648</v>
      </c>
      <c r="AT200" s="99">
        <v>1.067462648</v>
      </c>
      <c r="AU200" s="99">
        <v>1.067462648</v>
      </c>
      <c r="AV200" s="99">
        <v>1.090946826256</v>
      </c>
      <c r="AW200" s="99">
        <v>1.090946826256</v>
      </c>
      <c r="AX200" s="99">
        <v>1.090946826256</v>
      </c>
      <c r="AY200" s="99">
        <v>1.090946826256</v>
      </c>
      <c r="AZ200" s="99">
        <v>1.090946826256</v>
      </c>
      <c r="BA200" s="99">
        <v>1.090946826256</v>
      </c>
      <c r="BB200" s="99">
        <v>1.114947656433632</v>
      </c>
      <c r="BC200" s="99">
        <v>1.114947656433632</v>
      </c>
      <c r="BD200" s="99">
        <v>1.114947656433632</v>
      </c>
      <c r="BE200" s="99">
        <v>1.114947656433632</v>
      </c>
      <c r="BF200" s="99">
        <v>1.114947656433632</v>
      </c>
      <c r="BG200" s="99">
        <v>1.114947656433632</v>
      </c>
      <c r="BH200" s="99">
        <v>1.1394765048751718</v>
      </c>
      <c r="BI200" s="99">
        <v>1.1394765048751718</v>
      </c>
      <c r="BJ200" s="99">
        <v>1.1394765048751718</v>
      </c>
      <c r="BK200" s="99">
        <v>1.1394765048751718</v>
      </c>
      <c r="BL200" s="99">
        <v>1.1394765048751718</v>
      </c>
      <c r="BM200" s="99">
        <v>1.1394765048751718</v>
      </c>
      <c r="BN200" s="99">
        <v>1.1645449879824257</v>
      </c>
      <c r="BO200" s="99">
        <v>1.1645449879824257</v>
      </c>
      <c r="BP200" s="99">
        <v>1.1645449879824257</v>
      </c>
      <c r="BQ200" s="99">
        <v>1.1645449879824257</v>
      </c>
      <c r="BR200" s="99">
        <v>1.1645449879824257</v>
      </c>
      <c r="BS200" s="99">
        <v>1.1645449879824257</v>
      </c>
      <c r="BT200" s="99">
        <v>1.1901649777180392</v>
      </c>
      <c r="BU200" s="99">
        <v>1.1901649777180392</v>
      </c>
      <c r="BV200" s="99">
        <v>1.1901649777180392</v>
      </c>
      <c r="BW200" s="99">
        <v>1.1901649777180392</v>
      </c>
      <c r="BX200" s="99">
        <v>0</v>
      </c>
      <c r="BY200" s="99">
        <v>0</v>
      </c>
      <c r="BZ200" s="99">
        <v>0</v>
      </c>
      <c r="CA200" s="99">
        <v>0</v>
      </c>
      <c r="CB200" s="99">
        <v>0</v>
      </c>
      <c r="CC200" s="99">
        <v>0</v>
      </c>
      <c r="CD200" s="99">
        <v>0</v>
      </c>
      <c r="CE200" s="99">
        <v>0</v>
      </c>
      <c r="CF200" s="99">
        <v>0</v>
      </c>
    </row>
    <row r="201" spans="2:84" x14ac:dyDescent="0.3">
      <c r="B201" s="13">
        <v>201</v>
      </c>
      <c r="H201" s="1" t="s">
        <v>43</v>
      </c>
      <c r="I201" s="1" t="s">
        <v>132</v>
      </c>
      <c r="M201" s="53" t="s">
        <v>81</v>
      </c>
      <c r="O201" s="82"/>
      <c r="P201" s="87">
        <v>6</v>
      </c>
      <c r="W201" s="34"/>
    </row>
    <row r="202" spans="2:84" s="2" customFormat="1" x14ac:dyDescent="0.3">
      <c r="B202" s="126">
        <v>202</v>
      </c>
      <c r="H202" s="2" t="s">
        <v>43</v>
      </c>
      <c r="I202" s="2" t="s">
        <v>505</v>
      </c>
      <c r="M202" s="127" t="s">
        <v>18</v>
      </c>
      <c r="O202" s="8"/>
      <c r="P202" s="72"/>
      <c r="Q202" s="129"/>
      <c r="U202" s="130">
        <v>3176531.3870926397</v>
      </c>
      <c r="X202" s="130">
        <v>0</v>
      </c>
      <c r="Y202" s="130">
        <v>0</v>
      </c>
      <c r="Z202" s="130">
        <v>0</v>
      </c>
      <c r="AA202" s="130">
        <v>0</v>
      </c>
      <c r="AB202" s="130">
        <v>0</v>
      </c>
      <c r="AC202" s="130">
        <v>0</v>
      </c>
      <c r="AD202" s="130">
        <v>0</v>
      </c>
      <c r="AE202" s="130">
        <v>0</v>
      </c>
      <c r="AF202" s="130">
        <v>0</v>
      </c>
      <c r="AG202" s="130">
        <v>0</v>
      </c>
      <c r="AH202" s="130">
        <v>0</v>
      </c>
      <c r="AI202" s="130">
        <v>0</v>
      </c>
      <c r="AJ202" s="130">
        <v>0</v>
      </c>
      <c r="AK202" s="130">
        <v>0</v>
      </c>
      <c r="AL202" s="130">
        <v>0</v>
      </c>
      <c r="AM202" s="130">
        <v>0</v>
      </c>
      <c r="AN202" s="130">
        <v>10967.081999999999</v>
      </c>
      <c r="AO202" s="130">
        <v>23688.897120000001</v>
      </c>
      <c r="AP202" s="130">
        <v>27198.363359999999</v>
      </c>
      <c r="AQ202" s="130">
        <v>31064.91778992</v>
      </c>
      <c r="AR202" s="130">
        <v>34970.076348479997</v>
      </c>
      <c r="AS202" s="130">
        <v>38556.750845760005</v>
      </c>
      <c r="AT202" s="130">
        <v>42143.425343039999</v>
      </c>
      <c r="AU202" s="130">
        <v>45730.099840319999</v>
      </c>
      <c r="AV202" s="130">
        <v>49316.7743376</v>
      </c>
      <c r="AW202" s="130">
        <v>53505.113481798719</v>
      </c>
      <c r="AX202" s="130">
        <v>57732.90604546752</v>
      </c>
      <c r="AY202" s="130">
        <v>61398.487381687679</v>
      </c>
      <c r="AZ202" s="130">
        <v>65064.068717907845</v>
      </c>
      <c r="BA202" s="130">
        <v>68729.650054127997</v>
      </c>
      <c r="BB202" s="130">
        <v>72395.23139034817</v>
      </c>
      <c r="BC202" s="130">
        <v>76917.642363909777</v>
      </c>
      <c r="BD202" s="130">
        <v>81480.374732169832</v>
      </c>
      <c r="BE202" s="130">
        <v>85226.598857786827</v>
      </c>
      <c r="BF202" s="130">
        <v>88972.822983403836</v>
      </c>
      <c r="BG202" s="130">
        <v>92719.047109020845</v>
      </c>
      <c r="BH202" s="130">
        <v>96465.271234637854</v>
      </c>
      <c r="BI202" s="130">
        <v>101334.42604190853</v>
      </c>
      <c r="BJ202" s="130">
        <v>106244.78931456101</v>
      </c>
      <c r="BK202" s="130">
        <v>110073.43037094158</v>
      </c>
      <c r="BL202" s="130">
        <v>113902.07142732217</v>
      </c>
      <c r="BM202" s="130">
        <v>117730.71248370275</v>
      </c>
      <c r="BN202" s="130">
        <v>121559.35354008334</v>
      </c>
      <c r="BO202" s="130">
        <v>126788.32006283512</v>
      </c>
      <c r="BP202" s="130">
        <v>132059.40163720708</v>
      </c>
      <c r="BQ202" s="130">
        <v>135972.27279682801</v>
      </c>
      <c r="BR202" s="130">
        <v>139885.14395644897</v>
      </c>
      <c r="BS202" s="130">
        <v>143798.01511606993</v>
      </c>
      <c r="BT202" s="130">
        <v>147710.88627569086</v>
      </c>
      <c r="BU202" s="130">
        <v>153313.13955847817</v>
      </c>
      <c r="BV202" s="130">
        <v>158958.43442402131</v>
      </c>
      <c r="BW202" s="130">
        <v>162957.38874915394</v>
      </c>
      <c r="BX202" s="130">
        <v>0</v>
      </c>
      <c r="BY202" s="130">
        <v>0</v>
      </c>
      <c r="BZ202" s="130">
        <v>0</v>
      </c>
      <c r="CA202" s="130">
        <v>0</v>
      </c>
      <c r="CB202" s="130">
        <v>0</v>
      </c>
      <c r="CC202" s="130">
        <v>0</v>
      </c>
      <c r="CD202" s="130">
        <v>0</v>
      </c>
      <c r="CE202" s="130">
        <v>0</v>
      </c>
      <c r="CF202" s="130">
        <v>0</v>
      </c>
    </row>
    <row r="203" spans="2:84" x14ac:dyDescent="0.3">
      <c r="B203" s="13">
        <v>203</v>
      </c>
      <c r="H203" s="1" t="s">
        <v>43</v>
      </c>
      <c r="I203" s="1" t="s">
        <v>131</v>
      </c>
      <c r="M203" s="53" t="s">
        <v>16</v>
      </c>
      <c r="O203" s="82"/>
      <c r="P203" s="86">
        <v>2.1999999999999999E-2</v>
      </c>
      <c r="W203" s="34"/>
      <c r="X203" s="99">
        <v>1</v>
      </c>
      <c r="Y203" s="99">
        <v>1</v>
      </c>
      <c r="Z203" s="99">
        <v>1</v>
      </c>
      <c r="AA203" s="99">
        <v>1</v>
      </c>
      <c r="AB203" s="99">
        <v>1</v>
      </c>
      <c r="AC203" s="99">
        <v>1</v>
      </c>
      <c r="AD203" s="99">
        <v>1.022</v>
      </c>
      <c r="AE203" s="99">
        <v>1.022</v>
      </c>
      <c r="AF203" s="99">
        <v>1.022</v>
      </c>
      <c r="AG203" s="99">
        <v>1.022</v>
      </c>
      <c r="AH203" s="99">
        <v>1.022</v>
      </c>
      <c r="AI203" s="99">
        <v>1.022</v>
      </c>
      <c r="AJ203" s="99">
        <v>1.044484</v>
      </c>
      <c r="AK203" s="99">
        <v>1.044484</v>
      </c>
      <c r="AL203" s="99">
        <v>1.044484</v>
      </c>
      <c r="AM203" s="99">
        <v>1.044484</v>
      </c>
      <c r="AN203" s="99">
        <v>1.044484</v>
      </c>
      <c r="AO203" s="99">
        <v>1.044484</v>
      </c>
      <c r="AP203" s="99">
        <v>1.067462648</v>
      </c>
      <c r="AQ203" s="99">
        <v>1.067462648</v>
      </c>
      <c r="AR203" s="99">
        <v>1.067462648</v>
      </c>
      <c r="AS203" s="99">
        <v>1.067462648</v>
      </c>
      <c r="AT203" s="99">
        <v>1.067462648</v>
      </c>
      <c r="AU203" s="99">
        <v>1.067462648</v>
      </c>
      <c r="AV203" s="99">
        <v>1.090946826256</v>
      </c>
      <c r="AW203" s="99">
        <v>1.090946826256</v>
      </c>
      <c r="AX203" s="99">
        <v>1.090946826256</v>
      </c>
      <c r="AY203" s="99">
        <v>1.090946826256</v>
      </c>
      <c r="AZ203" s="99">
        <v>1.090946826256</v>
      </c>
      <c r="BA203" s="99">
        <v>1.090946826256</v>
      </c>
      <c r="BB203" s="99">
        <v>1.114947656433632</v>
      </c>
      <c r="BC203" s="99">
        <v>1.114947656433632</v>
      </c>
      <c r="BD203" s="99">
        <v>1.114947656433632</v>
      </c>
      <c r="BE203" s="99">
        <v>1.114947656433632</v>
      </c>
      <c r="BF203" s="99">
        <v>1.114947656433632</v>
      </c>
      <c r="BG203" s="99">
        <v>1.114947656433632</v>
      </c>
      <c r="BH203" s="99">
        <v>1.1394765048751718</v>
      </c>
      <c r="BI203" s="99">
        <v>1.1394765048751718</v>
      </c>
      <c r="BJ203" s="99">
        <v>1.1394765048751718</v>
      </c>
      <c r="BK203" s="99">
        <v>1.1394765048751718</v>
      </c>
      <c r="BL203" s="99">
        <v>1.1394765048751718</v>
      </c>
      <c r="BM203" s="99">
        <v>1.1394765048751718</v>
      </c>
      <c r="BN203" s="99">
        <v>1.1645449879824257</v>
      </c>
      <c r="BO203" s="99">
        <v>1.1645449879824257</v>
      </c>
      <c r="BP203" s="99">
        <v>1.1645449879824257</v>
      </c>
      <c r="BQ203" s="99">
        <v>1.1645449879824257</v>
      </c>
      <c r="BR203" s="99">
        <v>1.1645449879824257</v>
      </c>
      <c r="BS203" s="99">
        <v>1.1645449879824257</v>
      </c>
      <c r="BT203" s="99">
        <v>1.1901649777180392</v>
      </c>
      <c r="BU203" s="99">
        <v>1.1901649777180392</v>
      </c>
      <c r="BV203" s="99">
        <v>1.1901649777180392</v>
      </c>
      <c r="BW203" s="99">
        <v>1.1901649777180392</v>
      </c>
      <c r="BX203" s="99">
        <v>0</v>
      </c>
      <c r="BY203" s="99">
        <v>0</v>
      </c>
      <c r="BZ203" s="99">
        <v>0</v>
      </c>
      <c r="CA203" s="99">
        <v>0</v>
      </c>
      <c r="CB203" s="99">
        <v>0</v>
      </c>
      <c r="CC203" s="99">
        <v>0</v>
      </c>
      <c r="CD203" s="99">
        <v>0</v>
      </c>
      <c r="CE203" s="99">
        <v>0</v>
      </c>
      <c r="CF203" s="99">
        <v>0</v>
      </c>
    </row>
    <row r="204" spans="2:84" x14ac:dyDescent="0.3">
      <c r="B204" s="13">
        <v>204</v>
      </c>
      <c r="H204" s="1" t="s">
        <v>43</v>
      </c>
      <c r="I204" s="1" t="s">
        <v>132</v>
      </c>
      <c r="M204" s="53" t="s">
        <v>81</v>
      </c>
      <c r="O204" s="82"/>
      <c r="P204" s="87">
        <v>6</v>
      </c>
      <c r="W204" s="34"/>
    </row>
    <row r="205" spans="2:84" s="2" customFormat="1" x14ac:dyDescent="0.3">
      <c r="B205" s="126">
        <v>205</v>
      </c>
      <c r="H205" s="2" t="s">
        <v>43</v>
      </c>
      <c r="I205" s="2" t="s">
        <v>506</v>
      </c>
      <c r="M205" s="127" t="s">
        <v>18</v>
      </c>
      <c r="O205" s="8"/>
      <c r="P205" s="72"/>
      <c r="Q205" s="129"/>
      <c r="U205" s="130">
        <v>4764797.0806389609</v>
      </c>
      <c r="X205" s="130">
        <v>0</v>
      </c>
      <c r="Y205" s="130">
        <v>0</v>
      </c>
      <c r="Z205" s="130">
        <v>0</v>
      </c>
      <c r="AA205" s="130">
        <v>0</v>
      </c>
      <c r="AB205" s="130">
        <v>0</v>
      </c>
      <c r="AC205" s="130">
        <v>0</v>
      </c>
      <c r="AD205" s="130">
        <v>0</v>
      </c>
      <c r="AE205" s="130">
        <v>0</v>
      </c>
      <c r="AF205" s="130">
        <v>0</v>
      </c>
      <c r="AG205" s="130">
        <v>0</v>
      </c>
      <c r="AH205" s="130">
        <v>0</v>
      </c>
      <c r="AI205" s="130">
        <v>0</v>
      </c>
      <c r="AJ205" s="130">
        <v>0</v>
      </c>
      <c r="AK205" s="130">
        <v>0</v>
      </c>
      <c r="AL205" s="130">
        <v>0</v>
      </c>
      <c r="AM205" s="130">
        <v>0</v>
      </c>
      <c r="AN205" s="130">
        <v>16450.623</v>
      </c>
      <c r="AO205" s="130">
        <v>35533.345679999999</v>
      </c>
      <c r="AP205" s="130">
        <v>40797.545039999997</v>
      </c>
      <c r="AQ205" s="130">
        <v>46597.376684880001</v>
      </c>
      <c r="AR205" s="130">
        <v>52455.114522720003</v>
      </c>
      <c r="AS205" s="130">
        <v>57835.12626864</v>
      </c>
      <c r="AT205" s="130">
        <v>63215.138014559998</v>
      </c>
      <c r="AU205" s="130">
        <v>68595.149760479995</v>
      </c>
      <c r="AV205" s="130">
        <v>73975.161506400007</v>
      </c>
      <c r="AW205" s="130">
        <v>80257.670222698085</v>
      </c>
      <c r="AX205" s="130">
        <v>86599.359068201287</v>
      </c>
      <c r="AY205" s="130">
        <v>92097.731072531533</v>
      </c>
      <c r="AZ205" s="130">
        <v>97596.103076861764</v>
      </c>
      <c r="BA205" s="130">
        <v>103094.47508119199</v>
      </c>
      <c r="BB205" s="130">
        <v>108592.84708552224</v>
      </c>
      <c r="BC205" s="130">
        <v>115376.46354586468</v>
      </c>
      <c r="BD205" s="130">
        <v>122220.56209825474</v>
      </c>
      <c r="BE205" s="130">
        <v>127839.89828668025</v>
      </c>
      <c r="BF205" s="130">
        <v>133459.23447510577</v>
      </c>
      <c r="BG205" s="130">
        <v>139078.57066353125</v>
      </c>
      <c r="BH205" s="130">
        <v>144697.90685195677</v>
      </c>
      <c r="BI205" s="130">
        <v>152001.63906286279</v>
      </c>
      <c r="BJ205" s="130">
        <v>159367.18397184153</v>
      </c>
      <c r="BK205" s="130">
        <v>165110.1455564124</v>
      </c>
      <c r="BL205" s="130">
        <v>170853.10714098328</v>
      </c>
      <c r="BM205" s="130">
        <v>176596.0687255541</v>
      </c>
      <c r="BN205" s="130">
        <v>182339.03031012497</v>
      </c>
      <c r="BO205" s="130">
        <v>190182.48009425268</v>
      </c>
      <c r="BP205" s="130">
        <v>198089.10245581059</v>
      </c>
      <c r="BQ205" s="130">
        <v>203958.40919524204</v>
      </c>
      <c r="BR205" s="130">
        <v>209827.71593467344</v>
      </c>
      <c r="BS205" s="130">
        <v>215697.0226741049</v>
      </c>
      <c r="BT205" s="130">
        <v>221566.3294135363</v>
      </c>
      <c r="BU205" s="130">
        <v>229969.70933771727</v>
      </c>
      <c r="BV205" s="130">
        <v>238437.65163603198</v>
      </c>
      <c r="BW205" s="130">
        <v>244436.0831237309</v>
      </c>
      <c r="BX205" s="130">
        <v>0</v>
      </c>
      <c r="BY205" s="130">
        <v>0</v>
      </c>
      <c r="BZ205" s="130">
        <v>0</v>
      </c>
      <c r="CA205" s="130">
        <v>0</v>
      </c>
      <c r="CB205" s="130">
        <v>0</v>
      </c>
      <c r="CC205" s="130">
        <v>0</v>
      </c>
      <c r="CD205" s="130">
        <v>0</v>
      </c>
      <c r="CE205" s="130">
        <v>0</v>
      </c>
      <c r="CF205" s="130">
        <v>0</v>
      </c>
    </row>
    <row r="206" spans="2:84" x14ac:dyDescent="0.3">
      <c r="B206" s="13">
        <v>206</v>
      </c>
      <c r="H206" s="1" t="s">
        <v>43</v>
      </c>
      <c r="I206" s="1" t="s">
        <v>131</v>
      </c>
      <c r="M206" s="53" t="s">
        <v>16</v>
      </c>
      <c r="O206" s="82"/>
      <c r="P206" s="86">
        <v>2.1999999999999999E-2</v>
      </c>
      <c r="W206" s="34"/>
      <c r="X206" s="99">
        <v>1</v>
      </c>
      <c r="Y206" s="99">
        <v>1</v>
      </c>
      <c r="Z206" s="99">
        <v>1</v>
      </c>
      <c r="AA206" s="99">
        <v>1</v>
      </c>
      <c r="AB206" s="99">
        <v>1</v>
      </c>
      <c r="AC206" s="99">
        <v>1</v>
      </c>
      <c r="AD206" s="99">
        <v>1.022</v>
      </c>
      <c r="AE206" s="99">
        <v>1.022</v>
      </c>
      <c r="AF206" s="99">
        <v>1.022</v>
      </c>
      <c r="AG206" s="99">
        <v>1.022</v>
      </c>
      <c r="AH206" s="99">
        <v>1.022</v>
      </c>
      <c r="AI206" s="99">
        <v>1.022</v>
      </c>
      <c r="AJ206" s="99">
        <v>1.044484</v>
      </c>
      <c r="AK206" s="99">
        <v>1.044484</v>
      </c>
      <c r="AL206" s="99">
        <v>1.044484</v>
      </c>
      <c r="AM206" s="99">
        <v>1.044484</v>
      </c>
      <c r="AN206" s="99">
        <v>1.044484</v>
      </c>
      <c r="AO206" s="99">
        <v>1.044484</v>
      </c>
      <c r="AP206" s="99">
        <v>1.067462648</v>
      </c>
      <c r="AQ206" s="99">
        <v>1.067462648</v>
      </c>
      <c r="AR206" s="99">
        <v>1.067462648</v>
      </c>
      <c r="AS206" s="99">
        <v>1.067462648</v>
      </c>
      <c r="AT206" s="99">
        <v>1.067462648</v>
      </c>
      <c r="AU206" s="99">
        <v>1.067462648</v>
      </c>
      <c r="AV206" s="99">
        <v>1.090946826256</v>
      </c>
      <c r="AW206" s="99">
        <v>1.090946826256</v>
      </c>
      <c r="AX206" s="99">
        <v>1.090946826256</v>
      </c>
      <c r="AY206" s="99">
        <v>1.090946826256</v>
      </c>
      <c r="AZ206" s="99">
        <v>1.090946826256</v>
      </c>
      <c r="BA206" s="99">
        <v>1.090946826256</v>
      </c>
      <c r="BB206" s="99">
        <v>1.114947656433632</v>
      </c>
      <c r="BC206" s="99">
        <v>1.114947656433632</v>
      </c>
      <c r="BD206" s="99">
        <v>1.114947656433632</v>
      </c>
      <c r="BE206" s="99">
        <v>1.114947656433632</v>
      </c>
      <c r="BF206" s="99">
        <v>1.114947656433632</v>
      </c>
      <c r="BG206" s="99">
        <v>1.114947656433632</v>
      </c>
      <c r="BH206" s="99">
        <v>1.1394765048751718</v>
      </c>
      <c r="BI206" s="99">
        <v>1.1394765048751718</v>
      </c>
      <c r="BJ206" s="99">
        <v>1.1394765048751718</v>
      </c>
      <c r="BK206" s="99">
        <v>1.1394765048751718</v>
      </c>
      <c r="BL206" s="99">
        <v>1.1394765048751718</v>
      </c>
      <c r="BM206" s="99">
        <v>1.1394765048751718</v>
      </c>
      <c r="BN206" s="99">
        <v>1.1645449879824257</v>
      </c>
      <c r="BO206" s="99">
        <v>1.1645449879824257</v>
      </c>
      <c r="BP206" s="99">
        <v>1.1645449879824257</v>
      </c>
      <c r="BQ206" s="99">
        <v>1.1645449879824257</v>
      </c>
      <c r="BR206" s="99">
        <v>1.1645449879824257</v>
      </c>
      <c r="BS206" s="99">
        <v>1.1645449879824257</v>
      </c>
      <c r="BT206" s="99">
        <v>1.1901649777180392</v>
      </c>
      <c r="BU206" s="99">
        <v>1.1901649777180392</v>
      </c>
      <c r="BV206" s="99">
        <v>1.1901649777180392</v>
      </c>
      <c r="BW206" s="99">
        <v>1.1901649777180392</v>
      </c>
      <c r="BX206" s="99">
        <v>0</v>
      </c>
      <c r="BY206" s="99">
        <v>0</v>
      </c>
      <c r="BZ206" s="99">
        <v>0</v>
      </c>
      <c r="CA206" s="99">
        <v>0</v>
      </c>
      <c r="CB206" s="99">
        <v>0</v>
      </c>
      <c r="CC206" s="99">
        <v>0</v>
      </c>
      <c r="CD206" s="99">
        <v>0</v>
      </c>
      <c r="CE206" s="99">
        <v>0</v>
      </c>
      <c r="CF206" s="99">
        <v>0</v>
      </c>
    </row>
    <row r="207" spans="2:84" x14ac:dyDescent="0.3">
      <c r="B207" s="13">
        <v>207</v>
      </c>
      <c r="H207" s="1" t="s">
        <v>43</v>
      </c>
      <c r="I207" s="1" t="s">
        <v>132</v>
      </c>
      <c r="M207" s="53" t="s">
        <v>81</v>
      </c>
      <c r="O207" s="82"/>
      <c r="P207" s="87">
        <v>6</v>
      </c>
      <c r="W207" s="34"/>
    </row>
    <row r="208" spans="2:84" x14ac:dyDescent="0.3">
      <c r="B208" s="13">
        <v>208</v>
      </c>
    </row>
    <row r="209" spans="2:84" x14ac:dyDescent="0.3">
      <c r="B209" s="13">
        <v>209</v>
      </c>
      <c r="H209" s="1" t="s">
        <v>417</v>
      </c>
      <c r="M209" s="53" t="s">
        <v>455</v>
      </c>
      <c r="P209" s="72"/>
      <c r="U209" s="5">
        <v>34704</v>
      </c>
      <c r="X209" s="5">
        <v>0</v>
      </c>
      <c r="Y209" s="5">
        <v>0</v>
      </c>
      <c r="Z209" s="5">
        <v>0</v>
      </c>
      <c r="AA209" s="5">
        <v>0</v>
      </c>
      <c r="AB209" s="5">
        <v>15</v>
      </c>
      <c r="AC209" s="5">
        <v>36</v>
      </c>
      <c r="AD209" s="5">
        <v>48</v>
      </c>
      <c r="AE209" s="5">
        <v>60</v>
      </c>
      <c r="AF209" s="5">
        <v>72</v>
      </c>
      <c r="AG209" s="5">
        <v>84</v>
      </c>
      <c r="AH209" s="5">
        <v>96</v>
      </c>
      <c r="AI209" s="5">
        <v>108</v>
      </c>
      <c r="AJ209" s="5">
        <v>120</v>
      </c>
      <c r="AK209" s="5">
        <v>132</v>
      </c>
      <c r="AL209" s="5">
        <v>144</v>
      </c>
      <c r="AM209" s="5">
        <v>156</v>
      </c>
      <c r="AN209" s="5">
        <v>243</v>
      </c>
      <c r="AO209" s="5">
        <v>342</v>
      </c>
      <c r="AP209" s="5">
        <v>378</v>
      </c>
      <c r="AQ209" s="5">
        <v>414</v>
      </c>
      <c r="AR209" s="5">
        <v>450</v>
      </c>
      <c r="AS209" s="5">
        <v>486</v>
      </c>
      <c r="AT209" s="5">
        <v>522</v>
      </c>
      <c r="AU209" s="5">
        <v>558</v>
      </c>
      <c r="AV209" s="5">
        <v>594</v>
      </c>
      <c r="AW209" s="5">
        <v>630</v>
      </c>
      <c r="AX209" s="5">
        <v>666</v>
      </c>
      <c r="AY209" s="5">
        <v>702</v>
      </c>
      <c r="AZ209" s="5">
        <v>738</v>
      </c>
      <c r="BA209" s="5">
        <v>774</v>
      </c>
      <c r="BB209" s="5">
        <v>810</v>
      </c>
      <c r="BC209" s="5">
        <v>846</v>
      </c>
      <c r="BD209" s="5">
        <v>882</v>
      </c>
      <c r="BE209" s="5">
        <v>918</v>
      </c>
      <c r="BF209" s="5">
        <v>954</v>
      </c>
      <c r="BG209" s="5">
        <v>990</v>
      </c>
      <c r="BH209" s="5">
        <v>1026</v>
      </c>
      <c r="BI209" s="5">
        <v>1062</v>
      </c>
      <c r="BJ209" s="5">
        <v>1098</v>
      </c>
      <c r="BK209" s="5">
        <v>1134</v>
      </c>
      <c r="BL209" s="5">
        <v>1170</v>
      </c>
      <c r="BM209" s="5">
        <v>1206</v>
      </c>
      <c r="BN209" s="5">
        <v>1242</v>
      </c>
      <c r="BO209" s="5">
        <v>1278</v>
      </c>
      <c r="BP209" s="5">
        <v>1314</v>
      </c>
      <c r="BQ209" s="5">
        <v>1350</v>
      </c>
      <c r="BR209" s="5">
        <v>1386</v>
      </c>
      <c r="BS209" s="5">
        <v>1422</v>
      </c>
      <c r="BT209" s="5">
        <v>1458</v>
      </c>
      <c r="BU209" s="5">
        <v>1494</v>
      </c>
      <c r="BV209" s="5">
        <v>1530</v>
      </c>
      <c r="BW209" s="5">
        <v>1566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</row>
    <row r="210" spans="2:84" x14ac:dyDescent="0.3">
      <c r="B210" s="13">
        <v>210</v>
      </c>
      <c r="H210" s="1" t="s">
        <v>417</v>
      </c>
      <c r="I210" s="1" t="s">
        <v>501</v>
      </c>
      <c r="M210" s="53" t="s">
        <v>455</v>
      </c>
      <c r="P210" s="72"/>
      <c r="U210" s="5">
        <v>4893</v>
      </c>
      <c r="X210" s="5">
        <v>0</v>
      </c>
      <c r="Y210" s="5">
        <v>0</v>
      </c>
      <c r="Z210" s="5">
        <v>0</v>
      </c>
      <c r="AA210" s="5">
        <v>0</v>
      </c>
      <c r="AB210" s="5">
        <v>5</v>
      </c>
      <c r="AC210" s="5">
        <v>12</v>
      </c>
      <c r="AD210" s="5">
        <v>16</v>
      </c>
      <c r="AE210" s="5">
        <v>20</v>
      </c>
      <c r="AF210" s="5">
        <v>24</v>
      </c>
      <c r="AG210" s="5">
        <v>28</v>
      </c>
      <c r="AH210" s="5">
        <v>32</v>
      </c>
      <c r="AI210" s="5">
        <v>36</v>
      </c>
      <c r="AJ210" s="5">
        <v>40</v>
      </c>
      <c r="AK210" s="5">
        <v>44</v>
      </c>
      <c r="AL210" s="5">
        <v>48</v>
      </c>
      <c r="AM210" s="5">
        <v>52</v>
      </c>
      <c r="AN210" s="5">
        <v>56</v>
      </c>
      <c r="AO210" s="5">
        <v>60</v>
      </c>
      <c r="AP210" s="5">
        <v>64</v>
      </c>
      <c r="AQ210" s="5">
        <v>68</v>
      </c>
      <c r="AR210" s="5">
        <v>72</v>
      </c>
      <c r="AS210" s="5">
        <v>76</v>
      </c>
      <c r="AT210" s="5">
        <v>80</v>
      </c>
      <c r="AU210" s="5">
        <v>84</v>
      </c>
      <c r="AV210" s="5">
        <v>88</v>
      </c>
      <c r="AW210" s="5">
        <v>92</v>
      </c>
      <c r="AX210" s="5">
        <v>96</v>
      </c>
      <c r="AY210" s="5">
        <v>100</v>
      </c>
      <c r="AZ210" s="5">
        <v>104</v>
      </c>
      <c r="BA210" s="5">
        <v>108</v>
      </c>
      <c r="BB210" s="5">
        <v>112</v>
      </c>
      <c r="BC210" s="5">
        <v>116</v>
      </c>
      <c r="BD210" s="5">
        <v>120</v>
      </c>
      <c r="BE210" s="5">
        <v>124</v>
      </c>
      <c r="BF210" s="5">
        <v>128</v>
      </c>
      <c r="BG210" s="5">
        <v>132</v>
      </c>
      <c r="BH210" s="5">
        <v>136</v>
      </c>
      <c r="BI210" s="5">
        <v>140</v>
      </c>
      <c r="BJ210" s="5">
        <v>144</v>
      </c>
      <c r="BK210" s="5">
        <v>148</v>
      </c>
      <c r="BL210" s="5">
        <v>152</v>
      </c>
      <c r="BM210" s="5">
        <v>156</v>
      </c>
      <c r="BN210" s="5">
        <v>160</v>
      </c>
      <c r="BO210" s="5">
        <v>164</v>
      </c>
      <c r="BP210" s="5">
        <v>168</v>
      </c>
      <c r="BQ210" s="5">
        <v>172</v>
      </c>
      <c r="BR210" s="5">
        <v>176</v>
      </c>
      <c r="BS210" s="5">
        <v>180</v>
      </c>
      <c r="BT210" s="5">
        <v>184</v>
      </c>
      <c r="BU210" s="5">
        <v>188</v>
      </c>
      <c r="BV210" s="5">
        <v>192</v>
      </c>
      <c r="BW210" s="5">
        <v>196</v>
      </c>
      <c r="BX210" s="5">
        <v>0</v>
      </c>
      <c r="BY210" s="5">
        <v>0</v>
      </c>
      <c r="BZ210" s="5">
        <v>0</v>
      </c>
      <c r="CA210" s="5">
        <v>0</v>
      </c>
      <c r="CB210" s="5">
        <v>0</v>
      </c>
      <c r="CC210" s="5">
        <v>0</v>
      </c>
      <c r="CD210" s="5">
        <v>0</v>
      </c>
      <c r="CE210" s="5">
        <v>0</v>
      </c>
      <c r="CF210" s="5">
        <v>0</v>
      </c>
    </row>
    <row r="211" spans="2:84" x14ac:dyDescent="0.3">
      <c r="B211" s="13">
        <v>211</v>
      </c>
      <c r="H211" s="1" t="s">
        <v>417</v>
      </c>
      <c r="I211" s="1" t="s">
        <v>502</v>
      </c>
      <c r="M211" s="53" t="s">
        <v>455</v>
      </c>
      <c r="P211" s="72"/>
      <c r="U211" s="5">
        <v>4893</v>
      </c>
      <c r="X211" s="5">
        <v>0</v>
      </c>
      <c r="Y211" s="5">
        <v>0</v>
      </c>
      <c r="Z211" s="5">
        <v>0</v>
      </c>
      <c r="AA211" s="5">
        <v>0</v>
      </c>
      <c r="AB211" s="5">
        <v>5</v>
      </c>
      <c r="AC211" s="5">
        <v>12</v>
      </c>
      <c r="AD211" s="5">
        <v>16</v>
      </c>
      <c r="AE211" s="5">
        <v>20</v>
      </c>
      <c r="AF211" s="5">
        <v>24</v>
      </c>
      <c r="AG211" s="5">
        <v>28</v>
      </c>
      <c r="AH211" s="5">
        <v>32</v>
      </c>
      <c r="AI211" s="5">
        <v>36</v>
      </c>
      <c r="AJ211" s="5">
        <v>40</v>
      </c>
      <c r="AK211" s="5">
        <v>44</v>
      </c>
      <c r="AL211" s="5">
        <v>48</v>
      </c>
      <c r="AM211" s="5">
        <v>52</v>
      </c>
      <c r="AN211" s="5">
        <v>56</v>
      </c>
      <c r="AO211" s="5">
        <v>60</v>
      </c>
      <c r="AP211" s="5">
        <v>64</v>
      </c>
      <c r="AQ211" s="5">
        <v>68</v>
      </c>
      <c r="AR211" s="5">
        <v>72</v>
      </c>
      <c r="AS211" s="5">
        <v>76</v>
      </c>
      <c r="AT211" s="5">
        <v>80</v>
      </c>
      <c r="AU211" s="5">
        <v>84</v>
      </c>
      <c r="AV211" s="5">
        <v>88</v>
      </c>
      <c r="AW211" s="5">
        <v>92</v>
      </c>
      <c r="AX211" s="5">
        <v>96</v>
      </c>
      <c r="AY211" s="5">
        <v>100</v>
      </c>
      <c r="AZ211" s="5">
        <v>104</v>
      </c>
      <c r="BA211" s="5">
        <v>108</v>
      </c>
      <c r="BB211" s="5">
        <v>112</v>
      </c>
      <c r="BC211" s="5">
        <v>116</v>
      </c>
      <c r="BD211" s="5">
        <v>120</v>
      </c>
      <c r="BE211" s="5">
        <v>124</v>
      </c>
      <c r="BF211" s="5">
        <v>128</v>
      </c>
      <c r="BG211" s="5">
        <v>132</v>
      </c>
      <c r="BH211" s="5">
        <v>136</v>
      </c>
      <c r="BI211" s="5">
        <v>140</v>
      </c>
      <c r="BJ211" s="5">
        <v>144</v>
      </c>
      <c r="BK211" s="5">
        <v>148</v>
      </c>
      <c r="BL211" s="5">
        <v>152</v>
      </c>
      <c r="BM211" s="5">
        <v>156</v>
      </c>
      <c r="BN211" s="5">
        <v>160</v>
      </c>
      <c r="BO211" s="5">
        <v>164</v>
      </c>
      <c r="BP211" s="5">
        <v>168</v>
      </c>
      <c r="BQ211" s="5">
        <v>172</v>
      </c>
      <c r="BR211" s="5">
        <v>176</v>
      </c>
      <c r="BS211" s="5">
        <v>180</v>
      </c>
      <c r="BT211" s="5">
        <v>184</v>
      </c>
      <c r="BU211" s="5">
        <v>188</v>
      </c>
      <c r="BV211" s="5">
        <v>192</v>
      </c>
      <c r="BW211" s="5">
        <v>196</v>
      </c>
      <c r="BX211" s="5">
        <v>0</v>
      </c>
      <c r="BY211" s="5">
        <v>0</v>
      </c>
      <c r="BZ211" s="5">
        <v>0</v>
      </c>
      <c r="CA211" s="5">
        <v>0</v>
      </c>
      <c r="CB211" s="5">
        <v>0</v>
      </c>
      <c r="CC211" s="5">
        <v>0</v>
      </c>
      <c r="CD211" s="5">
        <v>0</v>
      </c>
      <c r="CE211" s="5">
        <v>0</v>
      </c>
      <c r="CF211" s="5">
        <v>0</v>
      </c>
    </row>
    <row r="212" spans="2:84" x14ac:dyDescent="0.3">
      <c r="B212" s="13">
        <v>212</v>
      </c>
      <c r="H212" s="1" t="s">
        <v>417</v>
      </c>
      <c r="I212" s="1" t="s">
        <v>503</v>
      </c>
      <c r="M212" s="53" t="s">
        <v>455</v>
      </c>
      <c r="P212" s="72"/>
      <c r="U212" s="5">
        <v>4893</v>
      </c>
      <c r="X212" s="5">
        <v>0</v>
      </c>
      <c r="Y212" s="5">
        <v>0</v>
      </c>
      <c r="Z212" s="5">
        <v>0</v>
      </c>
      <c r="AA212" s="5">
        <v>0</v>
      </c>
      <c r="AB212" s="5">
        <v>5</v>
      </c>
      <c r="AC212" s="5">
        <v>12</v>
      </c>
      <c r="AD212" s="5">
        <v>16</v>
      </c>
      <c r="AE212" s="5">
        <v>20</v>
      </c>
      <c r="AF212" s="5">
        <v>24</v>
      </c>
      <c r="AG212" s="5">
        <v>28</v>
      </c>
      <c r="AH212" s="5">
        <v>32</v>
      </c>
      <c r="AI212" s="5">
        <v>36</v>
      </c>
      <c r="AJ212" s="5">
        <v>40</v>
      </c>
      <c r="AK212" s="5">
        <v>44</v>
      </c>
      <c r="AL212" s="5">
        <v>48</v>
      </c>
      <c r="AM212" s="5">
        <v>52</v>
      </c>
      <c r="AN212" s="5">
        <v>56</v>
      </c>
      <c r="AO212" s="5">
        <v>60</v>
      </c>
      <c r="AP212" s="5">
        <v>64</v>
      </c>
      <c r="AQ212" s="5">
        <v>68</v>
      </c>
      <c r="AR212" s="5">
        <v>72</v>
      </c>
      <c r="AS212" s="5">
        <v>76</v>
      </c>
      <c r="AT212" s="5">
        <v>80</v>
      </c>
      <c r="AU212" s="5">
        <v>84</v>
      </c>
      <c r="AV212" s="5">
        <v>88</v>
      </c>
      <c r="AW212" s="5">
        <v>92</v>
      </c>
      <c r="AX212" s="5">
        <v>96</v>
      </c>
      <c r="AY212" s="5">
        <v>100</v>
      </c>
      <c r="AZ212" s="5">
        <v>104</v>
      </c>
      <c r="BA212" s="5">
        <v>108</v>
      </c>
      <c r="BB212" s="5">
        <v>112</v>
      </c>
      <c r="BC212" s="5">
        <v>116</v>
      </c>
      <c r="BD212" s="5">
        <v>120</v>
      </c>
      <c r="BE212" s="5">
        <v>124</v>
      </c>
      <c r="BF212" s="5">
        <v>128</v>
      </c>
      <c r="BG212" s="5">
        <v>132</v>
      </c>
      <c r="BH212" s="5">
        <v>136</v>
      </c>
      <c r="BI212" s="5">
        <v>140</v>
      </c>
      <c r="BJ212" s="5">
        <v>144</v>
      </c>
      <c r="BK212" s="5">
        <v>148</v>
      </c>
      <c r="BL212" s="5">
        <v>152</v>
      </c>
      <c r="BM212" s="5">
        <v>156</v>
      </c>
      <c r="BN212" s="5">
        <v>160</v>
      </c>
      <c r="BO212" s="5">
        <v>164</v>
      </c>
      <c r="BP212" s="5">
        <v>168</v>
      </c>
      <c r="BQ212" s="5">
        <v>172</v>
      </c>
      <c r="BR212" s="5">
        <v>176</v>
      </c>
      <c r="BS212" s="5">
        <v>180</v>
      </c>
      <c r="BT212" s="5">
        <v>184</v>
      </c>
      <c r="BU212" s="5">
        <v>188</v>
      </c>
      <c r="BV212" s="5">
        <v>192</v>
      </c>
      <c r="BW212" s="5">
        <v>196</v>
      </c>
      <c r="BX212" s="5">
        <v>0</v>
      </c>
      <c r="BY212" s="5">
        <v>0</v>
      </c>
      <c r="BZ212" s="5">
        <v>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</row>
    <row r="213" spans="2:84" x14ac:dyDescent="0.3">
      <c r="B213" s="13">
        <v>213</v>
      </c>
      <c r="H213" s="1" t="s">
        <v>417</v>
      </c>
      <c r="I213" s="1" t="s">
        <v>504</v>
      </c>
      <c r="M213" s="53" t="s">
        <v>455</v>
      </c>
      <c r="P213" s="72"/>
      <c r="U213" s="5">
        <v>6675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25</v>
      </c>
      <c r="AO213" s="5">
        <v>54</v>
      </c>
      <c r="AP213" s="5">
        <v>62</v>
      </c>
      <c r="AQ213" s="5">
        <v>70</v>
      </c>
      <c r="AR213" s="5">
        <v>78</v>
      </c>
      <c r="AS213" s="5">
        <v>86</v>
      </c>
      <c r="AT213" s="5">
        <v>94</v>
      </c>
      <c r="AU213" s="5">
        <v>102</v>
      </c>
      <c r="AV213" s="5">
        <v>110</v>
      </c>
      <c r="AW213" s="5">
        <v>118</v>
      </c>
      <c r="AX213" s="5">
        <v>126</v>
      </c>
      <c r="AY213" s="5">
        <v>134</v>
      </c>
      <c r="AZ213" s="5">
        <v>142</v>
      </c>
      <c r="BA213" s="5">
        <v>150</v>
      </c>
      <c r="BB213" s="5">
        <v>158</v>
      </c>
      <c r="BC213" s="5">
        <v>166</v>
      </c>
      <c r="BD213" s="5">
        <v>174</v>
      </c>
      <c r="BE213" s="5">
        <v>182</v>
      </c>
      <c r="BF213" s="5">
        <v>190</v>
      </c>
      <c r="BG213" s="5">
        <v>198</v>
      </c>
      <c r="BH213" s="5">
        <v>206</v>
      </c>
      <c r="BI213" s="5">
        <v>214</v>
      </c>
      <c r="BJ213" s="5">
        <v>222</v>
      </c>
      <c r="BK213" s="5">
        <v>230</v>
      </c>
      <c r="BL213" s="5">
        <v>238</v>
      </c>
      <c r="BM213" s="5">
        <v>246</v>
      </c>
      <c r="BN213" s="5">
        <v>254</v>
      </c>
      <c r="BO213" s="5">
        <v>262</v>
      </c>
      <c r="BP213" s="5">
        <v>270</v>
      </c>
      <c r="BQ213" s="5">
        <v>278</v>
      </c>
      <c r="BR213" s="5">
        <v>286</v>
      </c>
      <c r="BS213" s="5">
        <v>294</v>
      </c>
      <c r="BT213" s="5">
        <v>302</v>
      </c>
      <c r="BU213" s="5">
        <v>310</v>
      </c>
      <c r="BV213" s="5">
        <v>318</v>
      </c>
      <c r="BW213" s="5">
        <v>326</v>
      </c>
      <c r="BX213" s="5">
        <v>0</v>
      </c>
      <c r="BY213" s="5">
        <v>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</row>
    <row r="214" spans="2:84" x14ac:dyDescent="0.3">
      <c r="B214" s="13">
        <v>214</v>
      </c>
      <c r="H214" s="1" t="s">
        <v>417</v>
      </c>
      <c r="I214" s="1" t="s">
        <v>505</v>
      </c>
      <c r="M214" s="53" t="s">
        <v>455</v>
      </c>
      <c r="P214" s="72"/>
      <c r="U214" s="5">
        <v>6675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25</v>
      </c>
      <c r="AO214" s="5">
        <v>54</v>
      </c>
      <c r="AP214" s="5">
        <v>62</v>
      </c>
      <c r="AQ214" s="5">
        <v>70</v>
      </c>
      <c r="AR214" s="5">
        <v>78</v>
      </c>
      <c r="AS214" s="5">
        <v>86</v>
      </c>
      <c r="AT214" s="5">
        <v>94</v>
      </c>
      <c r="AU214" s="5">
        <v>102</v>
      </c>
      <c r="AV214" s="5">
        <v>110</v>
      </c>
      <c r="AW214" s="5">
        <v>118</v>
      </c>
      <c r="AX214" s="5">
        <v>126</v>
      </c>
      <c r="AY214" s="5">
        <v>134</v>
      </c>
      <c r="AZ214" s="5">
        <v>142</v>
      </c>
      <c r="BA214" s="5">
        <v>150</v>
      </c>
      <c r="BB214" s="5">
        <v>158</v>
      </c>
      <c r="BC214" s="5">
        <v>166</v>
      </c>
      <c r="BD214" s="5">
        <v>174</v>
      </c>
      <c r="BE214" s="5">
        <v>182</v>
      </c>
      <c r="BF214" s="5">
        <v>190</v>
      </c>
      <c r="BG214" s="5">
        <v>198</v>
      </c>
      <c r="BH214" s="5">
        <v>206</v>
      </c>
      <c r="BI214" s="5">
        <v>214</v>
      </c>
      <c r="BJ214" s="5">
        <v>222</v>
      </c>
      <c r="BK214" s="5">
        <v>230</v>
      </c>
      <c r="BL214" s="5">
        <v>238</v>
      </c>
      <c r="BM214" s="5">
        <v>246</v>
      </c>
      <c r="BN214" s="5">
        <v>254</v>
      </c>
      <c r="BO214" s="5">
        <v>262</v>
      </c>
      <c r="BP214" s="5">
        <v>270</v>
      </c>
      <c r="BQ214" s="5">
        <v>278</v>
      </c>
      <c r="BR214" s="5">
        <v>286</v>
      </c>
      <c r="BS214" s="5">
        <v>294</v>
      </c>
      <c r="BT214" s="5">
        <v>302</v>
      </c>
      <c r="BU214" s="5">
        <v>310</v>
      </c>
      <c r="BV214" s="5">
        <v>318</v>
      </c>
      <c r="BW214" s="5">
        <v>326</v>
      </c>
      <c r="BX214" s="5">
        <v>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</row>
    <row r="215" spans="2:84" x14ac:dyDescent="0.3">
      <c r="B215" s="13">
        <v>215</v>
      </c>
      <c r="H215" s="1" t="s">
        <v>417</v>
      </c>
      <c r="I215" s="1" t="s">
        <v>506</v>
      </c>
      <c r="M215" s="53" t="s">
        <v>455</v>
      </c>
      <c r="P215" s="72"/>
      <c r="U215" s="5">
        <v>6675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25</v>
      </c>
      <c r="AO215" s="5">
        <v>54</v>
      </c>
      <c r="AP215" s="5">
        <v>62</v>
      </c>
      <c r="AQ215" s="5">
        <v>70</v>
      </c>
      <c r="AR215" s="5">
        <v>78</v>
      </c>
      <c r="AS215" s="5">
        <v>86</v>
      </c>
      <c r="AT215" s="5">
        <v>94</v>
      </c>
      <c r="AU215" s="5">
        <v>102</v>
      </c>
      <c r="AV215" s="5">
        <v>110</v>
      </c>
      <c r="AW215" s="5">
        <v>118</v>
      </c>
      <c r="AX215" s="5">
        <v>126</v>
      </c>
      <c r="AY215" s="5">
        <v>134</v>
      </c>
      <c r="AZ215" s="5">
        <v>142</v>
      </c>
      <c r="BA215" s="5">
        <v>150</v>
      </c>
      <c r="BB215" s="5">
        <v>158</v>
      </c>
      <c r="BC215" s="5">
        <v>166</v>
      </c>
      <c r="BD215" s="5">
        <v>174</v>
      </c>
      <c r="BE215" s="5">
        <v>182</v>
      </c>
      <c r="BF215" s="5">
        <v>190</v>
      </c>
      <c r="BG215" s="5">
        <v>198</v>
      </c>
      <c r="BH215" s="5">
        <v>206</v>
      </c>
      <c r="BI215" s="5">
        <v>214</v>
      </c>
      <c r="BJ215" s="5">
        <v>222</v>
      </c>
      <c r="BK215" s="5">
        <v>230</v>
      </c>
      <c r="BL215" s="5">
        <v>238</v>
      </c>
      <c r="BM215" s="5">
        <v>246</v>
      </c>
      <c r="BN215" s="5">
        <v>254</v>
      </c>
      <c r="BO215" s="5">
        <v>262</v>
      </c>
      <c r="BP215" s="5">
        <v>270</v>
      </c>
      <c r="BQ215" s="5">
        <v>278</v>
      </c>
      <c r="BR215" s="5">
        <v>286</v>
      </c>
      <c r="BS215" s="5">
        <v>294</v>
      </c>
      <c r="BT215" s="5">
        <v>302</v>
      </c>
      <c r="BU215" s="5">
        <v>310</v>
      </c>
      <c r="BV215" s="5">
        <v>318</v>
      </c>
      <c r="BW215" s="5">
        <v>326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</row>
    <row r="216" spans="2:84" x14ac:dyDescent="0.3">
      <c r="B216" s="13">
        <v>216</v>
      </c>
    </row>
    <row r="217" spans="2:84" x14ac:dyDescent="0.3">
      <c r="B217" s="13">
        <v>217</v>
      </c>
      <c r="H217" s="1" t="s">
        <v>126</v>
      </c>
      <c r="M217" s="53" t="s">
        <v>18</v>
      </c>
      <c r="P217" s="72"/>
      <c r="U217" s="5">
        <v>44516131.62299896</v>
      </c>
      <c r="X217" s="5">
        <v>0</v>
      </c>
      <c r="Y217" s="5">
        <v>0</v>
      </c>
      <c r="Z217" s="5">
        <v>0</v>
      </c>
      <c r="AA217" s="5">
        <v>0</v>
      </c>
      <c r="AB217" s="5">
        <v>41020</v>
      </c>
      <c r="AC217" s="5">
        <v>98448</v>
      </c>
      <c r="AD217" s="5">
        <v>131264</v>
      </c>
      <c r="AE217" s="5">
        <v>165884.88</v>
      </c>
      <c r="AF217" s="5">
        <v>200833.92000000001</v>
      </c>
      <c r="AG217" s="5">
        <v>234306.24</v>
      </c>
      <c r="AH217" s="5">
        <v>267778.56</v>
      </c>
      <c r="AI217" s="5">
        <v>301250.88</v>
      </c>
      <c r="AJ217" s="5">
        <v>334723.20000000001</v>
      </c>
      <c r="AK217" s="5">
        <v>372044.83680000005</v>
      </c>
      <c r="AL217" s="5">
        <v>409701.19680000003</v>
      </c>
      <c r="AM217" s="5">
        <v>443842.96319999994</v>
      </c>
      <c r="AN217" s="5">
        <v>477984.72960000008</v>
      </c>
      <c r="AO217" s="5">
        <v>512126.49599999993</v>
      </c>
      <c r="AP217" s="5">
        <v>546268.26240000001</v>
      </c>
      <c r="AQ217" s="5">
        <v>586384.83791999996</v>
      </c>
      <c r="AR217" s="5">
        <v>626842.8311040001</v>
      </c>
      <c r="AS217" s="5">
        <v>661667.43283199996</v>
      </c>
      <c r="AT217" s="5">
        <v>696492.03456000006</v>
      </c>
      <c r="AU217" s="5">
        <v>731316.63628799981</v>
      </c>
      <c r="AV217" s="5">
        <v>766141.23801600002</v>
      </c>
      <c r="AW217" s="5">
        <v>809149.62115007988</v>
      </c>
      <c r="AX217" s="5">
        <v>852506.25030144001</v>
      </c>
      <c r="AY217" s="5">
        <v>888027.34406399995</v>
      </c>
      <c r="AZ217" s="5">
        <v>923548.43782655988</v>
      </c>
      <c r="BA217" s="5">
        <v>959069.53158911981</v>
      </c>
      <c r="BB217" s="5">
        <v>994590.62535167986</v>
      </c>
      <c r="BC217" s="5">
        <v>1040590.4417741953</v>
      </c>
      <c r="BD217" s="5">
        <v>1086945.4691343359</v>
      </c>
      <c r="BE217" s="5">
        <v>1123176.9847721471</v>
      </c>
      <c r="BF217" s="5">
        <v>1159408.5004099587</v>
      </c>
      <c r="BG217" s="5">
        <v>1195640.0160477697</v>
      </c>
      <c r="BH217" s="5">
        <v>1231871.5316855807</v>
      </c>
      <c r="BI217" s="5">
        <v>1280965.2353748151</v>
      </c>
      <c r="BJ217" s="5">
        <v>1330421.254220427</v>
      </c>
      <c r="BK217" s="5">
        <v>1367377.4001709947</v>
      </c>
      <c r="BL217" s="5">
        <v>1404333.5461215621</v>
      </c>
      <c r="BM217" s="5">
        <v>1441289.6920721296</v>
      </c>
      <c r="BN217" s="5">
        <v>1478245.8380226968</v>
      </c>
      <c r="BO217" s="5">
        <v>1530538.7845427496</v>
      </c>
      <c r="BP217" s="5">
        <v>1583201.2925223084</v>
      </c>
      <c r="BQ217" s="5">
        <v>1620896.5613918868</v>
      </c>
      <c r="BR217" s="5">
        <v>1658591.8302614656</v>
      </c>
      <c r="BS217" s="5">
        <v>1696287.0991310447</v>
      </c>
      <c r="BT217" s="5">
        <v>1733982.3680006231</v>
      </c>
      <c r="BU217" s="5">
        <v>1789582.8895832521</v>
      </c>
      <c r="BV217" s="5">
        <v>1845560.3638545764</v>
      </c>
      <c r="BW217" s="5">
        <v>1884009.5381015469</v>
      </c>
      <c r="BX217" s="5">
        <v>0</v>
      </c>
      <c r="BY217" s="5">
        <v>0</v>
      </c>
      <c r="BZ217" s="5">
        <v>0</v>
      </c>
      <c r="CA217" s="5">
        <v>0</v>
      </c>
      <c r="CB217" s="5">
        <v>0</v>
      </c>
      <c r="CC217" s="5">
        <v>0</v>
      </c>
      <c r="CD217" s="5">
        <v>0</v>
      </c>
      <c r="CE217" s="5">
        <v>0</v>
      </c>
      <c r="CF217" s="5">
        <v>0</v>
      </c>
    </row>
    <row r="218" spans="2:84" s="2" customFormat="1" x14ac:dyDescent="0.3">
      <c r="B218" s="126">
        <v>218</v>
      </c>
      <c r="H218" s="2" t="s">
        <v>126</v>
      </c>
      <c r="I218" s="2" t="s">
        <v>501</v>
      </c>
      <c r="M218" s="127" t="s">
        <v>18</v>
      </c>
      <c r="O218" s="8"/>
      <c r="P218" s="72"/>
      <c r="Q218" s="129"/>
      <c r="U218" s="130">
        <v>22258065.81149948</v>
      </c>
      <c r="X218" s="130">
        <v>0</v>
      </c>
      <c r="Y218" s="130">
        <v>0</v>
      </c>
      <c r="Z218" s="130">
        <v>0</v>
      </c>
      <c r="AA218" s="130">
        <v>0</v>
      </c>
      <c r="AB218" s="130">
        <v>20510</v>
      </c>
      <c r="AC218" s="130">
        <v>49224</v>
      </c>
      <c r="AD218" s="130">
        <v>65632</v>
      </c>
      <c r="AE218" s="130">
        <v>82942.44</v>
      </c>
      <c r="AF218" s="130">
        <v>100416.96000000001</v>
      </c>
      <c r="AG218" s="130">
        <v>117153.12</v>
      </c>
      <c r="AH218" s="130">
        <v>133889.28</v>
      </c>
      <c r="AI218" s="130">
        <v>150625.44</v>
      </c>
      <c r="AJ218" s="130">
        <v>167361.60000000001</v>
      </c>
      <c r="AK218" s="130">
        <v>186022.41840000002</v>
      </c>
      <c r="AL218" s="130">
        <v>204850.59840000002</v>
      </c>
      <c r="AM218" s="130">
        <v>221921.48159999997</v>
      </c>
      <c r="AN218" s="130">
        <v>238992.36480000004</v>
      </c>
      <c r="AO218" s="130">
        <v>256063.24799999996</v>
      </c>
      <c r="AP218" s="130">
        <v>273134.1312</v>
      </c>
      <c r="AQ218" s="130">
        <v>293192.41895999998</v>
      </c>
      <c r="AR218" s="130">
        <v>313421.41555200005</v>
      </c>
      <c r="AS218" s="130">
        <v>330833.71641599998</v>
      </c>
      <c r="AT218" s="130">
        <v>348246.01728000003</v>
      </c>
      <c r="AU218" s="130">
        <v>365658.3181439999</v>
      </c>
      <c r="AV218" s="130">
        <v>383070.61900800001</v>
      </c>
      <c r="AW218" s="130">
        <v>404574.81057503994</v>
      </c>
      <c r="AX218" s="130">
        <v>426253.12515072001</v>
      </c>
      <c r="AY218" s="130">
        <v>444013.67203199997</v>
      </c>
      <c r="AZ218" s="130">
        <v>461774.21891327994</v>
      </c>
      <c r="BA218" s="130">
        <v>479534.76579455991</v>
      </c>
      <c r="BB218" s="130">
        <v>497295.31267583993</v>
      </c>
      <c r="BC218" s="130">
        <v>520295.22088709765</v>
      </c>
      <c r="BD218" s="130">
        <v>543472.73456716794</v>
      </c>
      <c r="BE218" s="130">
        <v>561588.49238607357</v>
      </c>
      <c r="BF218" s="130">
        <v>579704.25020497933</v>
      </c>
      <c r="BG218" s="130">
        <v>597820.00802388485</v>
      </c>
      <c r="BH218" s="130">
        <v>615935.76584279037</v>
      </c>
      <c r="BI218" s="130">
        <v>640482.61768740753</v>
      </c>
      <c r="BJ218" s="130">
        <v>665210.62711021351</v>
      </c>
      <c r="BK218" s="130">
        <v>683688.70008549734</v>
      </c>
      <c r="BL218" s="130">
        <v>702166.77306078107</v>
      </c>
      <c r="BM218" s="130">
        <v>720644.84603606479</v>
      </c>
      <c r="BN218" s="130">
        <v>739122.91901134839</v>
      </c>
      <c r="BO218" s="130">
        <v>765269.39227137482</v>
      </c>
      <c r="BP218" s="130">
        <v>791600.64626115421</v>
      </c>
      <c r="BQ218" s="130">
        <v>810448.28069594339</v>
      </c>
      <c r="BR218" s="130">
        <v>829295.91513073281</v>
      </c>
      <c r="BS218" s="130">
        <v>848143.54956552235</v>
      </c>
      <c r="BT218" s="130">
        <v>866991.18400031154</v>
      </c>
      <c r="BU218" s="130">
        <v>894791.44479162607</v>
      </c>
      <c r="BV218" s="130">
        <v>922780.18192728818</v>
      </c>
      <c r="BW218" s="130">
        <v>942004.76905077347</v>
      </c>
      <c r="BX218" s="130">
        <v>0</v>
      </c>
      <c r="BY218" s="130">
        <v>0</v>
      </c>
      <c r="BZ218" s="130">
        <v>0</v>
      </c>
      <c r="CA218" s="130">
        <v>0</v>
      </c>
      <c r="CB218" s="130">
        <v>0</v>
      </c>
      <c r="CC218" s="130">
        <v>0</v>
      </c>
      <c r="CD218" s="130">
        <v>0</v>
      </c>
      <c r="CE218" s="130">
        <v>0</v>
      </c>
      <c r="CF218" s="130">
        <v>0</v>
      </c>
    </row>
    <row r="219" spans="2:84" x14ac:dyDescent="0.3">
      <c r="B219" s="13">
        <v>219</v>
      </c>
      <c r="H219" s="1" t="s">
        <v>126</v>
      </c>
      <c r="I219" s="1" t="s">
        <v>464</v>
      </c>
      <c r="M219" s="53" t="s">
        <v>18</v>
      </c>
      <c r="U219" s="5">
        <v>3830861.6438124399</v>
      </c>
      <c r="X219" s="5">
        <v>0</v>
      </c>
      <c r="Y219" s="5">
        <v>0</v>
      </c>
      <c r="Z219" s="5">
        <v>0</v>
      </c>
      <c r="AA219" s="5">
        <v>0</v>
      </c>
      <c r="AB219" s="5">
        <v>3530</v>
      </c>
      <c r="AC219" s="5">
        <v>8472</v>
      </c>
      <c r="AD219" s="5">
        <v>11296</v>
      </c>
      <c r="AE219" s="5">
        <v>14275.32</v>
      </c>
      <c r="AF219" s="5">
        <v>17282.88</v>
      </c>
      <c r="AG219" s="5">
        <v>20163.36</v>
      </c>
      <c r="AH219" s="5">
        <v>23043.84</v>
      </c>
      <c r="AI219" s="5">
        <v>25924.32</v>
      </c>
      <c r="AJ219" s="5">
        <v>28804.799999999999</v>
      </c>
      <c r="AK219" s="5">
        <v>32016.535200000002</v>
      </c>
      <c r="AL219" s="5">
        <v>35257.075199999999</v>
      </c>
      <c r="AM219" s="5">
        <v>38195.164799999999</v>
      </c>
      <c r="AN219" s="5">
        <v>41133.254399999998</v>
      </c>
      <c r="AO219" s="5">
        <v>44071.343999999997</v>
      </c>
      <c r="AP219" s="5">
        <v>47009.433600000004</v>
      </c>
      <c r="AQ219" s="5">
        <v>50461.688880000002</v>
      </c>
      <c r="AR219" s="5">
        <v>53943.325056000001</v>
      </c>
      <c r="AS219" s="5">
        <v>56940.176447999998</v>
      </c>
      <c r="AT219" s="5">
        <v>59937.027839999995</v>
      </c>
      <c r="AU219" s="5">
        <v>62933.879231999992</v>
      </c>
      <c r="AV219" s="5">
        <v>65930.730623999989</v>
      </c>
      <c r="AW219" s="5">
        <v>69631.842093119994</v>
      </c>
      <c r="AX219" s="5">
        <v>73362.922076160001</v>
      </c>
      <c r="AY219" s="5">
        <v>76419.710495999985</v>
      </c>
      <c r="AZ219" s="5">
        <v>79476.498915839999</v>
      </c>
      <c r="BA219" s="5">
        <v>82533.287335679983</v>
      </c>
      <c r="BB219" s="5">
        <v>85590.075755519996</v>
      </c>
      <c r="BC219" s="5">
        <v>89548.616759212804</v>
      </c>
      <c r="BD219" s="5">
        <v>93537.725647104002</v>
      </c>
      <c r="BE219" s="5">
        <v>96655.649835340795</v>
      </c>
      <c r="BF219" s="5">
        <v>99773.574023577603</v>
      </c>
      <c r="BG219" s="5">
        <v>102891.49821181441</v>
      </c>
      <c r="BH219" s="5">
        <v>106009.4224000512</v>
      </c>
      <c r="BI219" s="5">
        <v>110234.20967511207</v>
      </c>
      <c r="BJ219" s="5">
        <v>114490.1761920553</v>
      </c>
      <c r="BK219" s="5">
        <v>117670.45886405684</v>
      </c>
      <c r="BL219" s="5">
        <v>120850.74153605837</v>
      </c>
      <c r="BM219" s="5">
        <v>124031.02420805991</v>
      </c>
      <c r="BN219" s="5">
        <v>127211.30688006144</v>
      </c>
      <c r="BO219" s="5">
        <v>131711.40686094359</v>
      </c>
      <c r="BP219" s="5">
        <v>136243.30966854579</v>
      </c>
      <c r="BQ219" s="5">
        <v>139487.19799398736</v>
      </c>
      <c r="BR219" s="5">
        <v>142731.08631942893</v>
      </c>
      <c r="BS219" s="5">
        <v>145974.9746448705</v>
      </c>
      <c r="BT219" s="5">
        <v>149218.86297031204</v>
      </c>
      <c r="BU219" s="5">
        <v>154003.59825033834</v>
      </c>
      <c r="BV219" s="5">
        <v>158820.7724136191</v>
      </c>
      <c r="BW219" s="5">
        <v>162129.53850556951</v>
      </c>
      <c r="BX219" s="5">
        <v>0</v>
      </c>
      <c r="BY219" s="5">
        <v>0</v>
      </c>
      <c r="BZ219" s="5">
        <v>0</v>
      </c>
      <c r="CA219" s="5">
        <v>0</v>
      </c>
      <c r="CB219" s="5">
        <v>0</v>
      </c>
      <c r="CC219" s="5">
        <v>0</v>
      </c>
      <c r="CD219" s="5">
        <v>0</v>
      </c>
      <c r="CE219" s="5">
        <v>0</v>
      </c>
      <c r="CF219" s="5">
        <v>0</v>
      </c>
    </row>
    <row r="220" spans="2:84" x14ac:dyDescent="0.3">
      <c r="B220" s="13">
        <v>220</v>
      </c>
      <c r="H220" s="1" t="s">
        <v>126</v>
      </c>
      <c r="I220" s="1" t="s">
        <v>465</v>
      </c>
      <c r="M220" s="53" t="s">
        <v>18</v>
      </c>
      <c r="U220" s="5">
        <v>9224454.3831177708</v>
      </c>
      <c r="X220" s="5">
        <v>0</v>
      </c>
      <c r="Y220" s="5">
        <v>0</v>
      </c>
      <c r="Z220" s="5">
        <v>0</v>
      </c>
      <c r="AA220" s="5">
        <v>0</v>
      </c>
      <c r="AB220" s="5">
        <v>8500</v>
      </c>
      <c r="AC220" s="5">
        <v>20400</v>
      </c>
      <c r="AD220" s="5">
        <v>27200</v>
      </c>
      <c r="AE220" s="5">
        <v>34374</v>
      </c>
      <c r="AF220" s="5">
        <v>41616</v>
      </c>
      <c r="AG220" s="5">
        <v>48552</v>
      </c>
      <c r="AH220" s="5">
        <v>55488</v>
      </c>
      <c r="AI220" s="5">
        <v>62424</v>
      </c>
      <c r="AJ220" s="5">
        <v>69360</v>
      </c>
      <c r="AK220" s="5">
        <v>77093.64</v>
      </c>
      <c r="AL220" s="5">
        <v>84896.639999999999</v>
      </c>
      <c r="AM220" s="5">
        <v>91971.36</v>
      </c>
      <c r="AN220" s="5">
        <v>99046.079999999987</v>
      </c>
      <c r="AO220" s="5">
        <v>106120.79999999999</v>
      </c>
      <c r="AP220" s="5">
        <v>113195.51999999999</v>
      </c>
      <c r="AQ220" s="5">
        <v>121508.31599999999</v>
      </c>
      <c r="AR220" s="5">
        <v>129891.85920000001</v>
      </c>
      <c r="AS220" s="5">
        <v>137108.0736</v>
      </c>
      <c r="AT220" s="5">
        <v>144324.288</v>
      </c>
      <c r="AU220" s="5">
        <v>151540.5024</v>
      </c>
      <c r="AV220" s="5">
        <v>158756.71679999999</v>
      </c>
      <c r="AW220" s="5">
        <v>167668.741584</v>
      </c>
      <c r="AX220" s="5">
        <v>176652.92851199998</v>
      </c>
      <c r="AY220" s="5">
        <v>184013.46719999998</v>
      </c>
      <c r="AZ220" s="5">
        <v>191374.00588799999</v>
      </c>
      <c r="BA220" s="5">
        <v>198734.54457599999</v>
      </c>
      <c r="BB220" s="5">
        <v>206095.08326399999</v>
      </c>
      <c r="BC220" s="5">
        <v>215626.98086496</v>
      </c>
      <c r="BD220" s="5">
        <v>225232.48385279998</v>
      </c>
      <c r="BE220" s="5">
        <v>232740.23331456</v>
      </c>
      <c r="BF220" s="5">
        <v>240247.98277632002</v>
      </c>
      <c r="BG220" s="5">
        <v>247755.73223808</v>
      </c>
      <c r="BH220" s="5">
        <v>255263.48169984002</v>
      </c>
      <c r="BI220" s="5">
        <v>265436.48222052481</v>
      </c>
      <c r="BJ220" s="5">
        <v>275684.56023582723</v>
      </c>
      <c r="BK220" s="5">
        <v>283342.46468682238</v>
      </c>
      <c r="BL220" s="5">
        <v>291000.36913781764</v>
      </c>
      <c r="BM220" s="5">
        <v>298658.27358881279</v>
      </c>
      <c r="BN220" s="5">
        <v>306316.178039808</v>
      </c>
      <c r="BO220" s="5">
        <v>317152.11283796618</v>
      </c>
      <c r="BP220" s="5">
        <v>328064.62668063433</v>
      </c>
      <c r="BQ220" s="5">
        <v>335875.68922064942</v>
      </c>
      <c r="BR220" s="5">
        <v>343686.75176066451</v>
      </c>
      <c r="BS220" s="5">
        <v>351497.8143006796</v>
      </c>
      <c r="BT220" s="5">
        <v>359308.87684069469</v>
      </c>
      <c r="BU220" s="5">
        <v>370830.19408721704</v>
      </c>
      <c r="BV220" s="5">
        <v>382429.62195913948</v>
      </c>
      <c r="BW220" s="5">
        <v>390396.90574995487</v>
      </c>
      <c r="BX220" s="5">
        <v>0</v>
      </c>
      <c r="BY220" s="5">
        <v>0</v>
      </c>
      <c r="BZ220" s="5">
        <v>0</v>
      </c>
      <c r="CA220" s="5">
        <v>0</v>
      </c>
      <c r="CB220" s="5">
        <v>0</v>
      </c>
      <c r="CC220" s="5">
        <v>0</v>
      </c>
      <c r="CD220" s="5">
        <v>0</v>
      </c>
      <c r="CE220" s="5">
        <v>0</v>
      </c>
      <c r="CF220" s="5">
        <v>0</v>
      </c>
    </row>
    <row r="221" spans="2:84" x14ac:dyDescent="0.3">
      <c r="B221" s="13">
        <v>221</v>
      </c>
      <c r="H221" s="1" t="s">
        <v>126</v>
      </c>
      <c r="I221" s="1" t="s">
        <v>466</v>
      </c>
      <c r="M221" s="53" t="s">
        <v>18</v>
      </c>
      <c r="U221" s="5">
        <v>1063525.3288771082</v>
      </c>
      <c r="X221" s="5">
        <v>0</v>
      </c>
      <c r="Y221" s="5">
        <v>0</v>
      </c>
      <c r="Z221" s="5">
        <v>0</v>
      </c>
      <c r="AA221" s="5">
        <v>0</v>
      </c>
      <c r="AB221" s="5">
        <v>980</v>
      </c>
      <c r="AC221" s="5">
        <v>2352</v>
      </c>
      <c r="AD221" s="5">
        <v>3136</v>
      </c>
      <c r="AE221" s="5">
        <v>3963.1200000000003</v>
      </c>
      <c r="AF221" s="5">
        <v>4798.08</v>
      </c>
      <c r="AG221" s="5">
        <v>5597.76</v>
      </c>
      <c r="AH221" s="5">
        <v>6397.4400000000005</v>
      </c>
      <c r="AI221" s="5">
        <v>7197.12</v>
      </c>
      <c r="AJ221" s="5">
        <v>7996.8000000000011</v>
      </c>
      <c r="AK221" s="5">
        <v>8888.4432000000015</v>
      </c>
      <c r="AL221" s="5">
        <v>9788.0832000000009</v>
      </c>
      <c r="AM221" s="5">
        <v>10603.756799999999</v>
      </c>
      <c r="AN221" s="5">
        <v>11419.430399999999</v>
      </c>
      <c r="AO221" s="5">
        <v>12235.103999999999</v>
      </c>
      <c r="AP221" s="5">
        <v>13050.777599999999</v>
      </c>
      <c r="AQ221" s="5">
        <v>14009.194079999999</v>
      </c>
      <c r="AR221" s="5">
        <v>14975.767296</v>
      </c>
      <c r="AS221" s="5">
        <v>15807.754367999998</v>
      </c>
      <c r="AT221" s="5">
        <v>16639.741439999998</v>
      </c>
      <c r="AU221" s="5">
        <v>17471.728512000002</v>
      </c>
      <c r="AV221" s="5">
        <v>18303.715583999998</v>
      </c>
      <c r="AW221" s="5">
        <v>19331.21961792</v>
      </c>
      <c r="AX221" s="5">
        <v>20367.043522560001</v>
      </c>
      <c r="AY221" s="5">
        <v>21215.670335999999</v>
      </c>
      <c r="AZ221" s="5">
        <v>22064.297149439997</v>
      </c>
      <c r="BA221" s="5">
        <v>22912.923962879999</v>
      </c>
      <c r="BB221" s="5">
        <v>23761.55077632</v>
      </c>
      <c r="BC221" s="5">
        <v>24860.522499724801</v>
      </c>
      <c r="BD221" s="5">
        <v>25967.980491263999</v>
      </c>
      <c r="BE221" s="5">
        <v>26833.579840972798</v>
      </c>
      <c r="BF221" s="5">
        <v>27699.1791906816</v>
      </c>
      <c r="BG221" s="5">
        <v>28564.778540390402</v>
      </c>
      <c r="BH221" s="5">
        <v>29430.3778900992</v>
      </c>
      <c r="BI221" s="5">
        <v>30603.265008954622</v>
      </c>
      <c r="BJ221" s="5">
        <v>31784.808121307135</v>
      </c>
      <c r="BK221" s="5">
        <v>32667.719458010113</v>
      </c>
      <c r="BL221" s="5">
        <v>33550.630794713092</v>
      </c>
      <c r="BM221" s="5">
        <v>34433.542131416063</v>
      </c>
      <c r="BN221" s="5">
        <v>35316.453468119042</v>
      </c>
      <c r="BO221" s="5">
        <v>36565.773009553755</v>
      </c>
      <c r="BP221" s="5">
        <v>37823.921664355483</v>
      </c>
      <c r="BQ221" s="5">
        <v>38724.491227792518</v>
      </c>
      <c r="BR221" s="5">
        <v>39625.06079122956</v>
      </c>
      <c r="BS221" s="5">
        <v>40525.630354666588</v>
      </c>
      <c r="BT221" s="5">
        <v>41426.199918103623</v>
      </c>
      <c r="BU221" s="5">
        <v>42754.540024173257</v>
      </c>
      <c r="BV221" s="5">
        <v>44091.885825877253</v>
      </c>
      <c r="BW221" s="5">
        <v>45010.466780583032</v>
      </c>
      <c r="BX221" s="5">
        <v>0</v>
      </c>
      <c r="BY221" s="5">
        <v>0</v>
      </c>
      <c r="BZ221" s="5">
        <v>0</v>
      </c>
      <c r="CA221" s="5">
        <v>0</v>
      </c>
      <c r="CB221" s="5">
        <v>0</v>
      </c>
      <c r="CC221" s="5">
        <v>0</v>
      </c>
      <c r="CD221" s="5">
        <v>0</v>
      </c>
      <c r="CE221" s="5">
        <v>0</v>
      </c>
      <c r="CF221" s="5">
        <v>0</v>
      </c>
    </row>
    <row r="222" spans="2:84" x14ac:dyDescent="0.3">
      <c r="B222" s="13">
        <v>222</v>
      </c>
      <c r="H222" s="1" t="s">
        <v>126</v>
      </c>
      <c r="I222" s="1" t="s">
        <v>467</v>
      </c>
      <c r="M222" s="53" t="s">
        <v>18</v>
      </c>
      <c r="U222" s="5">
        <v>2713074.8185640504</v>
      </c>
      <c r="X222" s="5">
        <v>0</v>
      </c>
      <c r="Y222" s="5">
        <v>0</v>
      </c>
      <c r="Z222" s="5">
        <v>0</v>
      </c>
      <c r="AA222" s="5">
        <v>0</v>
      </c>
      <c r="AB222" s="5">
        <v>2500</v>
      </c>
      <c r="AC222" s="5">
        <v>6000</v>
      </c>
      <c r="AD222" s="5">
        <v>8000</v>
      </c>
      <c r="AE222" s="5">
        <v>10110</v>
      </c>
      <c r="AF222" s="5">
        <v>12240</v>
      </c>
      <c r="AG222" s="5">
        <v>14280</v>
      </c>
      <c r="AH222" s="5">
        <v>16320</v>
      </c>
      <c r="AI222" s="5">
        <v>18360</v>
      </c>
      <c r="AJ222" s="5">
        <v>20400</v>
      </c>
      <c r="AK222" s="5">
        <v>22674.6</v>
      </c>
      <c r="AL222" s="5">
        <v>24969.599999999999</v>
      </c>
      <c r="AM222" s="5">
        <v>27050.400000000001</v>
      </c>
      <c r="AN222" s="5">
        <v>29131.200000000001</v>
      </c>
      <c r="AO222" s="5">
        <v>31212</v>
      </c>
      <c r="AP222" s="5">
        <v>33292.800000000003</v>
      </c>
      <c r="AQ222" s="5">
        <v>35737.74</v>
      </c>
      <c r="AR222" s="5">
        <v>38203.487999999998</v>
      </c>
      <c r="AS222" s="5">
        <v>40325.903999999995</v>
      </c>
      <c r="AT222" s="5">
        <v>42448.319999999992</v>
      </c>
      <c r="AU222" s="5">
        <v>44570.735999999997</v>
      </c>
      <c r="AV222" s="5">
        <v>46693.152000000002</v>
      </c>
      <c r="AW222" s="5">
        <v>49314.335760000002</v>
      </c>
      <c r="AX222" s="5">
        <v>51956.74368</v>
      </c>
      <c r="AY222" s="5">
        <v>54121.607999999993</v>
      </c>
      <c r="AZ222" s="5">
        <v>56286.472320000001</v>
      </c>
      <c r="BA222" s="5">
        <v>58451.336639999994</v>
      </c>
      <c r="BB222" s="5">
        <v>60616.200960000002</v>
      </c>
      <c r="BC222" s="5">
        <v>63419.700254399999</v>
      </c>
      <c r="BD222" s="5">
        <v>66244.848192000005</v>
      </c>
      <c r="BE222" s="5">
        <v>68453.009798399988</v>
      </c>
      <c r="BF222" s="5">
        <v>70661.171404799999</v>
      </c>
      <c r="BG222" s="5">
        <v>72869.333011200011</v>
      </c>
      <c r="BH222" s="5">
        <v>75077.494617599994</v>
      </c>
      <c r="BI222" s="5">
        <v>78069.553594272002</v>
      </c>
      <c r="BJ222" s="5">
        <v>81083.69418700799</v>
      </c>
      <c r="BK222" s="5">
        <v>83336.019025535992</v>
      </c>
      <c r="BL222" s="5">
        <v>85588.343864064009</v>
      </c>
      <c r="BM222" s="5">
        <v>87840.668702591996</v>
      </c>
      <c r="BN222" s="5">
        <v>90092.993541119999</v>
      </c>
      <c r="BO222" s="5">
        <v>93280.033187637106</v>
      </c>
      <c r="BP222" s="5">
        <v>96489.596082539501</v>
      </c>
      <c r="BQ222" s="5">
        <v>98786.967417838052</v>
      </c>
      <c r="BR222" s="5">
        <v>101084.33875313663</v>
      </c>
      <c r="BS222" s="5">
        <v>103381.71008843518</v>
      </c>
      <c r="BT222" s="5">
        <v>105679.08142373373</v>
      </c>
      <c r="BU222" s="5">
        <v>109067.70414329912</v>
      </c>
      <c r="BV222" s="5">
        <v>112479.30057621749</v>
      </c>
      <c r="BW222" s="5">
        <v>114822.61933822202</v>
      </c>
      <c r="BX222" s="5">
        <v>0</v>
      </c>
      <c r="BY222" s="5">
        <v>0</v>
      </c>
      <c r="BZ222" s="5">
        <v>0</v>
      </c>
      <c r="CA222" s="5">
        <v>0</v>
      </c>
      <c r="CB222" s="5">
        <v>0</v>
      </c>
      <c r="CC222" s="5">
        <v>0</v>
      </c>
      <c r="CD222" s="5">
        <v>0</v>
      </c>
      <c r="CE222" s="5">
        <v>0</v>
      </c>
      <c r="CF222" s="5">
        <v>0</v>
      </c>
    </row>
    <row r="223" spans="2:84" x14ac:dyDescent="0.3">
      <c r="B223" s="13">
        <v>223</v>
      </c>
      <c r="H223" s="1" t="s">
        <v>126</v>
      </c>
      <c r="I223" s="1" t="s">
        <v>468</v>
      </c>
      <c r="M223" s="53" t="s">
        <v>18</v>
      </c>
      <c r="U223" s="5">
        <v>2713074.8185640504</v>
      </c>
      <c r="X223" s="5">
        <v>0</v>
      </c>
      <c r="Y223" s="5">
        <v>0</v>
      </c>
      <c r="Z223" s="5">
        <v>0</v>
      </c>
      <c r="AA223" s="5">
        <v>0</v>
      </c>
      <c r="AB223" s="5">
        <v>2500</v>
      </c>
      <c r="AC223" s="5">
        <v>6000</v>
      </c>
      <c r="AD223" s="5">
        <v>8000</v>
      </c>
      <c r="AE223" s="5">
        <v>10110</v>
      </c>
      <c r="AF223" s="5">
        <v>12240</v>
      </c>
      <c r="AG223" s="5">
        <v>14280</v>
      </c>
      <c r="AH223" s="5">
        <v>16320</v>
      </c>
      <c r="AI223" s="5">
        <v>18360</v>
      </c>
      <c r="AJ223" s="5">
        <v>20400</v>
      </c>
      <c r="AK223" s="5">
        <v>22674.6</v>
      </c>
      <c r="AL223" s="5">
        <v>24969.599999999999</v>
      </c>
      <c r="AM223" s="5">
        <v>27050.400000000001</v>
      </c>
      <c r="AN223" s="5">
        <v>29131.200000000001</v>
      </c>
      <c r="AO223" s="5">
        <v>31212</v>
      </c>
      <c r="AP223" s="5">
        <v>33292.800000000003</v>
      </c>
      <c r="AQ223" s="5">
        <v>35737.74</v>
      </c>
      <c r="AR223" s="5">
        <v>38203.487999999998</v>
      </c>
      <c r="AS223" s="5">
        <v>40325.903999999995</v>
      </c>
      <c r="AT223" s="5">
        <v>42448.319999999992</v>
      </c>
      <c r="AU223" s="5">
        <v>44570.735999999997</v>
      </c>
      <c r="AV223" s="5">
        <v>46693.152000000002</v>
      </c>
      <c r="AW223" s="5">
        <v>49314.335760000002</v>
      </c>
      <c r="AX223" s="5">
        <v>51956.74368</v>
      </c>
      <c r="AY223" s="5">
        <v>54121.607999999993</v>
      </c>
      <c r="AZ223" s="5">
        <v>56286.472320000001</v>
      </c>
      <c r="BA223" s="5">
        <v>58451.336639999994</v>
      </c>
      <c r="BB223" s="5">
        <v>60616.200960000002</v>
      </c>
      <c r="BC223" s="5">
        <v>63419.700254399999</v>
      </c>
      <c r="BD223" s="5">
        <v>66244.848192000005</v>
      </c>
      <c r="BE223" s="5">
        <v>68453.009798399988</v>
      </c>
      <c r="BF223" s="5">
        <v>70661.171404799999</v>
      </c>
      <c r="BG223" s="5">
        <v>72869.333011200011</v>
      </c>
      <c r="BH223" s="5">
        <v>75077.494617599994</v>
      </c>
      <c r="BI223" s="5">
        <v>78069.553594272002</v>
      </c>
      <c r="BJ223" s="5">
        <v>81083.69418700799</v>
      </c>
      <c r="BK223" s="5">
        <v>83336.019025535992</v>
      </c>
      <c r="BL223" s="5">
        <v>85588.343864064009</v>
      </c>
      <c r="BM223" s="5">
        <v>87840.668702591996</v>
      </c>
      <c r="BN223" s="5">
        <v>90092.993541119999</v>
      </c>
      <c r="BO223" s="5">
        <v>93280.033187637106</v>
      </c>
      <c r="BP223" s="5">
        <v>96489.596082539501</v>
      </c>
      <c r="BQ223" s="5">
        <v>98786.967417838052</v>
      </c>
      <c r="BR223" s="5">
        <v>101084.33875313663</v>
      </c>
      <c r="BS223" s="5">
        <v>103381.71008843518</v>
      </c>
      <c r="BT223" s="5">
        <v>105679.08142373373</v>
      </c>
      <c r="BU223" s="5">
        <v>109067.70414329912</v>
      </c>
      <c r="BV223" s="5">
        <v>112479.30057621749</v>
      </c>
      <c r="BW223" s="5">
        <v>114822.61933822202</v>
      </c>
      <c r="BX223" s="5">
        <v>0</v>
      </c>
      <c r="BY223" s="5">
        <v>0</v>
      </c>
      <c r="BZ223" s="5">
        <v>0</v>
      </c>
      <c r="CA223" s="5">
        <v>0</v>
      </c>
      <c r="CB223" s="5">
        <v>0</v>
      </c>
      <c r="CC223" s="5">
        <v>0</v>
      </c>
      <c r="CD223" s="5">
        <v>0</v>
      </c>
      <c r="CE223" s="5">
        <v>0</v>
      </c>
      <c r="CF223" s="5">
        <v>0</v>
      </c>
    </row>
    <row r="224" spans="2:84" x14ac:dyDescent="0.3">
      <c r="B224" s="13">
        <v>224</v>
      </c>
      <c r="H224" s="1" t="s">
        <v>126</v>
      </c>
      <c r="I224" s="1" t="s">
        <v>469</v>
      </c>
      <c r="M224" s="53" t="s">
        <v>18</v>
      </c>
      <c r="U224" s="5">
        <v>2713074.8185640504</v>
      </c>
      <c r="X224" s="5">
        <v>0</v>
      </c>
      <c r="Y224" s="5">
        <v>0</v>
      </c>
      <c r="Z224" s="5">
        <v>0</v>
      </c>
      <c r="AA224" s="5">
        <v>0</v>
      </c>
      <c r="AB224" s="5">
        <v>2500</v>
      </c>
      <c r="AC224" s="5">
        <v>6000</v>
      </c>
      <c r="AD224" s="5">
        <v>8000</v>
      </c>
      <c r="AE224" s="5">
        <v>10110</v>
      </c>
      <c r="AF224" s="5">
        <v>12240</v>
      </c>
      <c r="AG224" s="5">
        <v>14280</v>
      </c>
      <c r="AH224" s="5">
        <v>16320</v>
      </c>
      <c r="AI224" s="5">
        <v>18360</v>
      </c>
      <c r="AJ224" s="5">
        <v>20400</v>
      </c>
      <c r="AK224" s="5">
        <v>22674.6</v>
      </c>
      <c r="AL224" s="5">
        <v>24969.599999999999</v>
      </c>
      <c r="AM224" s="5">
        <v>27050.400000000001</v>
      </c>
      <c r="AN224" s="5">
        <v>29131.200000000001</v>
      </c>
      <c r="AO224" s="5">
        <v>31212</v>
      </c>
      <c r="AP224" s="5">
        <v>33292.800000000003</v>
      </c>
      <c r="AQ224" s="5">
        <v>35737.74</v>
      </c>
      <c r="AR224" s="5">
        <v>38203.487999999998</v>
      </c>
      <c r="AS224" s="5">
        <v>40325.903999999995</v>
      </c>
      <c r="AT224" s="5">
        <v>42448.319999999992</v>
      </c>
      <c r="AU224" s="5">
        <v>44570.735999999997</v>
      </c>
      <c r="AV224" s="5">
        <v>46693.152000000002</v>
      </c>
      <c r="AW224" s="5">
        <v>49314.335760000002</v>
      </c>
      <c r="AX224" s="5">
        <v>51956.74368</v>
      </c>
      <c r="AY224" s="5">
        <v>54121.607999999993</v>
      </c>
      <c r="AZ224" s="5">
        <v>56286.472320000001</v>
      </c>
      <c r="BA224" s="5">
        <v>58451.336639999994</v>
      </c>
      <c r="BB224" s="5">
        <v>60616.200960000002</v>
      </c>
      <c r="BC224" s="5">
        <v>63419.700254399999</v>
      </c>
      <c r="BD224" s="5">
        <v>66244.848192000005</v>
      </c>
      <c r="BE224" s="5">
        <v>68453.009798399988</v>
      </c>
      <c r="BF224" s="5">
        <v>70661.171404799999</v>
      </c>
      <c r="BG224" s="5">
        <v>72869.333011200011</v>
      </c>
      <c r="BH224" s="5">
        <v>75077.494617599994</v>
      </c>
      <c r="BI224" s="5">
        <v>78069.553594272002</v>
      </c>
      <c r="BJ224" s="5">
        <v>81083.69418700799</v>
      </c>
      <c r="BK224" s="5">
        <v>83336.019025535992</v>
      </c>
      <c r="BL224" s="5">
        <v>85588.343864064009</v>
      </c>
      <c r="BM224" s="5">
        <v>87840.668702591996</v>
      </c>
      <c r="BN224" s="5">
        <v>90092.993541119999</v>
      </c>
      <c r="BO224" s="5">
        <v>93280.033187637106</v>
      </c>
      <c r="BP224" s="5">
        <v>96489.596082539501</v>
      </c>
      <c r="BQ224" s="5">
        <v>98786.967417838052</v>
      </c>
      <c r="BR224" s="5">
        <v>101084.33875313663</v>
      </c>
      <c r="BS224" s="5">
        <v>103381.71008843518</v>
      </c>
      <c r="BT224" s="5">
        <v>105679.08142373373</v>
      </c>
      <c r="BU224" s="5">
        <v>109067.70414329912</v>
      </c>
      <c r="BV224" s="5">
        <v>112479.30057621749</v>
      </c>
      <c r="BW224" s="5">
        <v>114822.61933822202</v>
      </c>
      <c r="BX224" s="5">
        <v>0</v>
      </c>
      <c r="BY224" s="5">
        <v>0</v>
      </c>
      <c r="BZ224" s="5">
        <v>0</v>
      </c>
      <c r="CA224" s="5">
        <v>0</v>
      </c>
      <c r="CB224" s="5">
        <v>0</v>
      </c>
      <c r="CC224" s="5">
        <v>0</v>
      </c>
      <c r="CD224" s="5">
        <v>0</v>
      </c>
      <c r="CE224" s="5">
        <v>0</v>
      </c>
      <c r="CF224" s="5">
        <v>0</v>
      </c>
    </row>
    <row r="225" spans="2:84" s="26" customFormat="1" ht="12" x14ac:dyDescent="0.25">
      <c r="B225" s="13"/>
      <c r="M225" s="55"/>
      <c r="N225" s="44" t="s">
        <v>21</v>
      </c>
      <c r="O225" s="45"/>
      <c r="P225" s="46"/>
      <c r="Q225" s="89"/>
      <c r="U225" s="41"/>
      <c r="V225" s="42"/>
      <c r="W225" s="43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</row>
    <row r="226" spans="2:84" s="2" customFormat="1" x14ac:dyDescent="0.3">
      <c r="B226" s="126">
        <v>226</v>
      </c>
      <c r="H226" s="2">
        <v>0</v>
      </c>
      <c r="I226" s="2" t="s">
        <v>502</v>
      </c>
      <c r="M226" s="127" t="s">
        <v>18</v>
      </c>
      <c r="O226" s="8"/>
      <c r="P226" s="72"/>
      <c r="Q226" s="129"/>
      <c r="U226" s="130">
        <v>22258065.81149948</v>
      </c>
      <c r="X226" s="130">
        <v>0</v>
      </c>
      <c r="Y226" s="130">
        <v>0</v>
      </c>
      <c r="Z226" s="130">
        <v>0</v>
      </c>
      <c r="AA226" s="130">
        <v>0</v>
      </c>
      <c r="AB226" s="130">
        <v>20510</v>
      </c>
      <c r="AC226" s="130">
        <v>49224</v>
      </c>
      <c r="AD226" s="130">
        <v>65632</v>
      </c>
      <c r="AE226" s="130">
        <v>82942.44</v>
      </c>
      <c r="AF226" s="130">
        <v>100416.96000000001</v>
      </c>
      <c r="AG226" s="130">
        <v>117153.12</v>
      </c>
      <c r="AH226" s="130">
        <v>133889.28</v>
      </c>
      <c r="AI226" s="130">
        <v>150625.44</v>
      </c>
      <c r="AJ226" s="130">
        <v>167361.60000000001</v>
      </c>
      <c r="AK226" s="130">
        <v>186022.41840000002</v>
      </c>
      <c r="AL226" s="130">
        <v>204850.59840000002</v>
      </c>
      <c r="AM226" s="130">
        <v>221921.48159999997</v>
      </c>
      <c r="AN226" s="130">
        <v>238992.36480000004</v>
      </c>
      <c r="AO226" s="130">
        <v>256063.24799999996</v>
      </c>
      <c r="AP226" s="130">
        <v>273134.1312</v>
      </c>
      <c r="AQ226" s="130">
        <v>293192.41895999998</v>
      </c>
      <c r="AR226" s="130">
        <v>313421.41555200005</v>
      </c>
      <c r="AS226" s="130">
        <v>330833.71641599998</v>
      </c>
      <c r="AT226" s="130">
        <v>348246.01728000003</v>
      </c>
      <c r="AU226" s="130">
        <v>365658.3181439999</v>
      </c>
      <c r="AV226" s="130">
        <v>383070.61900800001</v>
      </c>
      <c r="AW226" s="130">
        <v>404574.81057503994</v>
      </c>
      <c r="AX226" s="130">
        <v>426253.12515072001</v>
      </c>
      <c r="AY226" s="130">
        <v>444013.67203199997</v>
      </c>
      <c r="AZ226" s="130">
        <v>461774.21891327994</v>
      </c>
      <c r="BA226" s="130">
        <v>479534.76579455991</v>
      </c>
      <c r="BB226" s="130">
        <v>497295.31267583993</v>
      </c>
      <c r="BC226" s="130">
        <v>520295.22088709765</v>
      </c>
      <c r="BD226" s="130">
        <v>543472.73456716794</v>
      </c>
      <c r="BE226" s="130">
        <v>561588.49238607357</v>
      </c>
      <c r="BF226" s="130">
        <v>579704.25020497933</v>
      </c>
      <c r="BG226" s="130">
        <v>597820.00802388485</v>
      </c>
      <c r="BH226" s="130">
        <v>615935.76584279037</v>
      </c>
      <c r="BI226" s="130">
        <v>640482.61768740753</v>
      </c>
      <c r="BJ226" s="130">
        <v>665210.62711021351</v>
      </c>
      <c r="BK226" s="130">
        <v>683688.70008549734</v>
      </c>
      <c r="BL226" s="130">
        <v>702166.77306078107</v>
      </c>
      <c r="BM226" s="130">
        <v>720644.84603606479</v>
      </c>
      <c r="BN226" s="130">
        <v>739122.91901134839</v>
      </c>
      <c r="BO226" s="130">
        <v>765269.39227137482</v>
      </c>
      <c r="BP226" s="130">
        <v>791600.64626115421</v>
      </c>
      <c r="BQ226" s="130">
        <v>810448.28069594339</v>
      </c>
      <c r="BR226" s="130">
        <v>829295.91513073281</v>
      </c>
      <c r="BS226" s="130">
        <v>848143.54956552235</v>
      </c>
      <c r="BT226" s="130">
        <v>866991.18400031154</v>
      </c>
      <c r="BU226" s="130">
        <v>894791.44479162607</v>
      </c>
      <c r="BV226" s="130">
        <v>922780.18192728818</v>
      </c>
      <c r="BW226" s="130">
        <v>942004.76905077347</v>
      </c>
      <c r="BX226" s="130">
        <v>0</v>
      </c>
      <c r="BY226" s="130">
        <v>0</v>
      </c>
      <c r="BZ226" s="130">
        <v>0</v>
      </c>
      <c r="CA226" s="130">
        <v>0</v>
      </c>
      <c r="CB226" s="130">
        <v>0</v>
      </c>
      <c r="CC226" s="130">
        <v>0</v>
      </c>
      <c r="CD226" s="130">
        <v>0</v>
      </c>
      <c r="CE226" s="130">
        <v>0</v>
      </c>
      <c r="CF226" s="130">
        <v>0</v>
      </c>
    </row>
    <row r="227" spans="2:84" x14ac:dyDescent="0.3">
      <c r="B227" s="13">
        <v>227</v>
      </c>
      <c r="H227" s="1" t="s">
        <v>126</v>
      </c>
      <c r="I227" s="1" t="s">
        <v>464</v>
      </c>
      <c r="M227" s="53" t="s">
        <v>18</v>
      </c>
      <c r="U227" s="5">
        <v>3830861.6438124399</v>
      </c>
      <c r="X227" s="5">
        <v>0</v>
      </c>
      <c r="Y227" s="5">
        <v>0</v>
      </c>
      <c r="Z227" s="5">
        <v>0</v>
      </c>
      <c r="AA227" s="5">
        <v>0</v>
      </c>
      <c r="AB227" s="5">
        <v>3530</v>
      </c>
      <c r="AC227" s="5">
        <v>8472</v>
      </c>
      <c r="AD227" s="5">
        <v>11296</v>
      </c>
      <c r="AE227" s="5">
        <v>14275.32</v>
      </c>
      <c r="AF227" s="5">
        <v>17282.88</v>
      </c>
      <c r="AG227" s="5">
        <v>20163.36</v>
      </c>
      <c r="AH227" s="5">
        <v>23043.84</v>
      </c>
      <c r="AI227" s="5">
        <v>25924.32</v>
      </c>
      <c r="AJ227" s="5">
        <v>28804.799999999999</v>
      </c>
      <c r="AK227" s="5">
        <v>32016.535200000002</v>
      </c>
      <c r="AL227" s="5">
        <v>35257.075199999999</v>
      </c>
      <c r="AM227" s="5">
        <v>38195.164799999999</v>
      </c>
      <c r="AN227" s="5">
        <v>41133.254399999998</v>
      </c>
      <c r="AO227" s="5">
        <v>44071.343999999997</v>
      </c>
      <c r="AP227" s="5">
        <v>47009.433600000004</v>
      </c>
      <c r="AQ227" s="5">
        <v>50461.688880000002</v>
      </c>
      <c r="AR227" s="5">
        <v>53943.325056000001</v>
      </c>
      <c r="AS227" s="5">
        <v>56940.176447999998</v>
      </c>
      <c r="AT227" s="5">
        <v>59937.027839999995</v>
      </c>
      <c r="AU227" s="5">
        <v>62933.879231999992</v>
      </c>
      <c r="AV227" s="5">
        <v>65930.730623999989</v>
      </c>
      <c r="AW227" s="5">
        <v>69631.842093119994</v>
      </c>
      <c r="AX227" s="5">
        <v>73362.922076160001</v>
      </c>
      <c r="AY227" s="5">
        <v>76419.710495999985</v>
      </c>
      <c r="AZ227" s="5">
        <v>79476.498915839999</v>
      </c>
      <c r="BA227" s="5">
        <v>82533.287335679983</v>
      </c>
      <c r="BB227" s="5">
        <v>85590.075755519996</v>
      </c>
      <c r="BC227" s="5">
        <v>89548.616759212804</v>
      </c>
      <c r="BD227" s="5">
        <v>93537.725647104002</v>
      </c>
      <c r="BE227" s="5">
        <v>96655.649835340795</v>
      </c>
      <c r="BF227" s="5">
        <v>99773.574023577603</v>
      </c>
      <c r="BG227" s="5">
        <v>102891.49821181441</v>
      </c>
      <c r="BH227" s="5">
        <v>106009.4224000512</v>
      </c>
      <c r="BI227" s="5">
        <v>110234.20967511207</v>
      </c>
      <c r="BJ227" s="5">
        <v>114490.1761920553</v>
      </c>
      <c r="BK227" s="5">
        <v>117670.45886405684</v>
      </c>
      <c r="BL227" s="5">
        <v>120850.74153605837</v>
      </c>
      <c r="BM227" s="5">
        <v>124031.02420805991</v>
      </c>
      <c r="BN227" s="5">
        <v>127211.30688006144</v>
      </c>
      <c r="BO227" s="5">
        <v>131711.40686094359</v>
      </c>
      <c r="BP227" s="5">
        <v>136243.30966854579</v>
      </c>
      <c r="BQ227" s="5">
        <v>139487.19799398736</v>
      </c>
      <c r="BR227" s="5">
        <v>142731.08631942893</v>
      </c>
      <c r="BS227" s="5">
        <v>145974.9746448705</v>
      </c>
      <c r="BT227" s="5">
        <v>149218.86297031204</v>
      </c>
      <c r="BU227" s="5">
        <v>154003.59825033834</v>
      </c>
      <c r="BV227" s="5">
        <v>158820.7724136191</v>
      </c>
      <c r="BW227" s="5">
        <v>162129.53850556951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0</v>
      </c>
      <c r="CE227" s="5">
        <v>0</v>
      </c>
      <c r="CF227" s="5">
        <v>0</v>
      </c>
    </row>
    <row r="228" spans="2:84" x14ac:dyDescent="0.3">
      <c r="B228" s="13">
        <v>228</v>
      </c>
      <c r="H228" s="1" t="s">
        <v>126</v>
      </c>
      <c r="I228" s="1" t="s">
        <v>465</v>
      </c>
      <c r="M228" s="53" t="s">
        <v>18</v>
      </c>
      <c r="U228" s="5">
        <v>9224454.3831177708</v>
      </c>
      <c r="X228" s="5">
        <v>0</v>
      </c>
      <c r="Y228" s="5">
        <v>0</v>
      </c>
      <c r="Z228" s="5">
        <v>0</v>
      </c>
      <c r="AA228" s="5">
        <v>0</v>
      </c>
      <c r="AB228" s="5">
        <v>8500</v>
      </c>
      <c r="AC228" s="5">
        <v>20400</v>
      </c>
      <c r="AD228" s="5">
        <v>27200</v>
      </c>
      <c r="AE228" s="5">
        <v>34374</v>
      </c>
      <c r="AF228" s="5">
        <v>41616</v>
      </c>
      <c r="AG228" s="5">
        <v>48552</v>
      </c>
      <c r="AH228" s="5">
        <v>55488</v>
      </c>
      <c r="AI228" s="5">
        <v>62424</v>
      </c>
      <c r="AJ228" s="5">
        <v>69360</v>
      </c>
      <c r="AK228" s="5">
        <v>77093.64</v>
      </c>
      <c r="AL228" s="5">
        <v>84896.639999999999</v>
      </c>
      <c r="AM228" s="5">
        <v>91971.36</v>
      </c>
      <c r="AN228" s="5">
        <v>99046.079999999987</v>
      </c>
      <c r="AO228" s="5">
        <v>106120.79999999999</v>
      </c>
      <c r="AP228" s="5">
        <v>113195.51999999999</v>
      </c>
      <c r="AQ228" s="5">
        <v>121508.31599999999</v>
      </c>
      <c r="AR228" s="5">
        <v>129891.85920000001</v>
      </c>
      <c r="AS228" s="5">
        <v>137108.0736</v>
      </c>
      <c r="AT228" s="5">
        <v>144324.288</v>
      </c>
      <c r="AU228" s="5">
        <v>151540.5024</v>
      </c>
      <c r="AV228" s="5">
        <v>158756.71679999999</v>
      </c>
      <c r="AW228" s="5">
        <v>167668.741584</v>
      </c>
      <c r="AX228" s="5">
        <v>176652.92851199998</v>
      </c>
      <c r="AY228" s="5">
        <v>184013.46719999998</v>
      </c>
      <c r="AZ228" s="5">
        <v>191374.00588799999</v>
      </c>
      <c r="BA228" s="5">
        <v>198734.54457599999</v>
      </c>
      <c r="BB228" s="5">
        <v>206095.08326399999</v>
      </c>
      <c r="BC228" s="5">
        <v>215626.98086496</v>
      </c>
      <c r="BD228" s="5">
        <v>225232.48385279998</v>
      </c>
      <c r="BE228" s="5">
        <v>232740.23331456</v>
      </c>
      <c r="BF228" s="5">
        <v>240247.98277632002</v>
      </c>
      <c r="BG228" s="5">
        <v>247755.73223808</v>
      </c>
      <c r="BH228" s="5">
        <v>255263.48169984002</v>
      </c>
      <c r="BI228" s="5">
        <v>265436.48222052481</v>
      </c>
      <c r="BJ228" s="5">
        <v>275684.56023582723</v>
      </c>
      <c r="BK228" s="5">
        <v>283342.46468682238</v>
      </c>
      <c r="BL228" s="5">
        <v>291000.36913781764</v>
      </c>
      <c r="BM228" s="5">
        <v>298658.27358881279</v>
      </c>
      <c r="BN228" s="5">
        <v>306316.178039808</v>
      </c>
      <c r="BO228" s="5">
        <v>317152.11283796618</v>
      </c>
      <c r="BP228" s="5">
        <v>328064.62668063433</v>
      </c>
      <c r="BQ228" s="5">
        <v>335875.68922064942</v>
      </c>
      <c r="BR228" s="5">
        <v>343686.75176066451</v>
      </c>
      <c r="BS228" s="5">
        <v>351497.8143006796</v>
      </c>
      <c r="BT228" s="5">
        <v>359308.87684069469</v>
      </c>
      <c r="BU228" s="5">
        <v>370830.19408721704</v>
      </c>
      <c r="BV228" s="5">
        <v>382429.62195913948</v>
      </c>
      <c r="BW228" s="5">
        <v>390396.90574995487</v>
      </c>
      <c r="BX228" s="5">
        <v>0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</row>
    <row r="229" spans="2:84" x14ac:dyDescent="0.3">
      <c r="B229" s="13">
        <v>229</v>
      </c>
      <c r="H229" s="1" t="s">
        <v>126</v>
      </c>
      <c r="I229" s="1" t="s">
        <v>466</v>
      </c>
      <c r="M229" s="53" t="s">
        <v>18</v>
      </c>
      <c r="U229" s="5">
        <v>1063525.3288771082</v>
      </c>
      <c r="X229" s="5">
        <v>0</v>
      </c>
      <c r="Y229" s="5">
        <v>0</v>
      </c>
      <c r="Z229" s="5">
        <v>0</v>
      </c>
      <c r="AA229" s="5">
        <v>0</v>
      </c>
      <c r="AB229" s="5">
        <v>980</v>
      </c>
      <c r="AC229" s="5">
        <v>2352</v>
      </c>
      <c r="AD229" s="5">
        <v>3136</v>
      </c>
      <c r="AE229" s="5">
        <v>3963.1200000000003</v>
      </c>
      <c r="AF229" s="5">
        <v>4798.08</v>
      </c>
      <c r="AG229" s="5">
        <v>5597.76</v>
      </c>
      <c r="AH229" s="5">
        <v>6397.4400000000005</v>
      </c>
      <c r="AI229" s="5">
        <v>7197.12</v>
      </c>
      <c r="AJ229" s="5">
        <v>7996.8000000000011</v>
      </c>
      <c r="AK229" s="5">
        <v>8888.4432000000015</v>
      </c>
      <c r="AL229" s="5">
        <v>9788.0832000000009</v>
      </c>
      <c r="AM229" s="5">
        <v>10603.756799999999</v>
      </c>
      <c r="AN229" s="5">
        <v>11419.430399999999</v>
      </c>
      <c r="AO229" s="5">
        <v>12235.103999999999</v>
      </c>
      <c r="AP229" s="5">
        <v>13050.777599999999</v>
      </c>
      <c r="AQ229" s="5">
        <v>14009.194079999999</v>
      </c>
      <c r="AR229" s="5">
        <v>14975.767296</v>
      </c>
      <c r="AS229" s="5">
        <v>15807.754367999998</v>
      </c>
      <c r="AT229" s="5">
        <v>16639.741439999998</v>
      </c>
      <c r="AU229" s="5">
        <v>17471.728512000002</v>
      </c>
      <c r="AV229" s="5">
        <v>18303.715583999998</v>
      </c>
      <c r="AW229" s="5">
        <v>19331.21961792</v>
      </c>
      <c r="AX229" s="5">
        <v>20367.043522560001</v>
      </c>
      <c r="AY229" s="5">
        <v>21215.670335999999</v>
      </c>
      <c r="AZ229" s="5">
        <v>22064.297149439997</v>
      </c>
      <c r="BA229" s="5">
        <v>22912.923962879999</v>
      </c>
      <c r="BB229" s="5">
        <v>23761.55077632</v>
      </c>
      <c r="BC229" s="5">
        <v>24860.522499724801</v>
      </c>
      <c r="BD229" s="5">
        <v>25967.980491263999</v>
      </c>
      <c r="BE229" s="5">
        <v>26833.579840972798</v>
      </c>
      <c r="BF229" s="5">
        <v>27699.1791906816</v>
      </c>
      <c r="BG229" s="5">
        <v>28564.778540390402</v>
      </c>
      <c r="BH229" s="5">
        <v>29430.3778900992</v>
      </c>
      <c r="BI229" s="5">
        <v>30603.265008954622</v>
      </c>
      <c r="BJ229" s="5">
        <v>31784.808121307135</v>
      </c>
      <c r="BK229" s="5">
        <v>32667.719458010113</v>
      </c>
      <c r="BL229" s="5">
        <v>33550.630794713092</v>
      </c>
      <c r="BM229" s="5">
        <v>34433.542131416063</v>
      </c>
      <c r="BN229" s="5">
        <v>35316.453468119042</v>
      </c>
      <c r="BO229" s="5">
        <v>36565.773009553755</v>
      </c>
      <c r="BP229" s="5">
        <v>37823.921664355483</v>
      </c>
      <c r="BQ229" s="5">
        <v>38724.491227792518</v>
      </c>
      <c r="BR229" s="5">
        <v>39625.06079122956</v>
      </c>
      <c r="BS229" s="5">
        <v>40525.630354666588</v>
      </c>
      <c r="BT229" s="5">
        <v>41426.199918103623</v>
      </c>
      <c r="BU229" s="5">
        <v>42754.540024173257</v>
      </c>
      <c r="BV229" s="5">
        <v>44091.885825877253</v>
      </c>
      <c r="BW229" s="5">
        <v>45010.466780583032</v>
      </c>
      <c r="BX229" s="5">
        <v>0</v>
      </c>
      <c r="BY229" s="5">
        <v>0</v>
      </c>
      <c r="BZ229" s="5">
        <v>0</v>
      </c>
      <c r="CA229" s="5">
        <v>0</v>
      </c>
      <c r="CB229" s="5">
        <v>0</v>
      </c>
      <c r="CC229" s="5">
        <v>0</v>
      </c>
      <c r="CD229" s="5">
        <v>0</v>
      </c>
      <c r="CE229" s="5">
        <v>0</v>
      </c>
      <c r="CF229" s="5">
        <v>0</v>
      </c>
    </row>
    <row r="230" spans="2:84" x14ac:dyDescent="0.3">
      <c r="B230" s="13">
        <v>230</v>
      </c>
      <c r="H230" s="1" t="s">
        <v>126</v>
      </c>
      <c r="I230" s="1" t="s">
        <v>467</v>
      </c>
      <c r="M230" s="53" t="s">
        <v>18</v>
      </c>
      <c r="U230" s="5">
        <v>2713074.8185640504</v>
      </c>
      <c r="X230" s="5">
        <v>0</v>
      </c>
      <c r="Y230" s="5">
        <v>0</v>
      </c>
      <c r="Z230" s="5">
        <v>0</v>
      </c>
      <c r="AA230" s="5">
        <v>0</v>
      </c>
      <c r="AB230" s="5">
        <v>2500</v>
      </c>
      <c r="AC230" s="5">
        <v>6000</v>
      </c>
      <c r="AD230" s="5">
        <v>8000</v>
      </c>
      <c r="AE230" s="5">
        <v>10110</v>
      </c>
      <c r="AF230" s="5">
        <v>12240</v>
      </c>
      <c r="AG230" s="5">
        <v>14280</v>
      </c>
      <c r="AH230" s="5">
        <v>16320</v>
      </c>
      <c r="AI230" s="5">
        <v>18360</v>
      </c>
      <c r="AJ230" s="5">
        <v>20400</v>
      </c>
      <c r="AK230" s="5">
        <v>22674.6</v>
      </c>
      <c r="AL230" s="5">
        <v>24969.599999999999</v>
      </c>
      <c r="AM230" s="5">
        <v>27050.400000000001</v>
      </c>
      <c r="AN230" s="5">
        <v>29131.200000000001</v>
      </c>
      <c r="AO230" s="5">
        <v>31212</v>
      </c>
      <c r="AP230" s="5">
        <v>33292.800000000003</v>
      </c>
      <c r="AQ230" s="5">
        <v>35737.74</v>
      </c>
      <c r="AR230" s="5">
        <v>38203.487999999998</v>
      </c>
      <c r="AS230" s="5">
        <v>40325.903999999995</v>
      </c>
      <c r="AT230" s="5">
        <v>42448.319999999992</v>
      </c>
      <c r="AU230" s="5">
        <v>44570.735999999997</v>
      </c>
      <c r="AV230" s="5">
        <v>46693.152000000002</v>
      </c>
      <c r="AW230" s="5">
        <v>49314.335760000002</v>
      </c>
      <c r="AX230" s="5">
        <v>51956.74368</v>
      </c>
      <c r="AY230" s="5">
        <v>54121.607999999993</v>
      </c>
      <c r="AZ230" s="5">
        <v>56286.472320000001</v>
      </c>
      <c r="BA230" s="5">
        <v>58451.336639999994</v>
      </c>
      <c r="BB230" s="5">
        <v>60616.200960000002</v>
      </c>
      <c r="BC230" s="5">
        <v>63419.700254399999</v>
      </c>
      <c r="BD230" s="5">
        <v>66244.848192000005</v>
      </c>
      <c r="BE230" s="5">
        <v>68453.009798399988</v>
      </c>
      <c r="BF230" s="5">
        <v>70661.171404799999</v>
      </c>
      <c r="BG230" s="5">
        <v>72869.333011200011</v>
      </c>
      <c r="BH230" s="5">
        <v>75077.494617599994</v>
      </c>
      <c r="BI230" s="5">
        <v>78069.553594272002</v>
      </c>
      <c r="BJ230" s="5">
        <v>81083.69418700799</v>
      </c>
      <c r="BK230" s="5">
        <v>83336.019025535992</v>
      </c>
      <c r="BL230" s="5">
        <v>85588.343864064009</v>
      </c>
      <c r="BM230" s="5">
        <v>87840.668702591996</v>
      </c>
      <c r="BN230" s="5">
        <v>90092.993541119999</v>
      </c>
      <c r="BO230" s="5">
        <v>93280.033187637106</v>
      </c>
      <c r="BP230" s="5">
        <v>96489.596082539501</v>
      </c>
      <c r="BQ230" s="5">
        <v>98786.967417838052</v>
      </c>
      <c r="BR230" s="5">
        <v>101084.33875313663</v>
      </c>
      <c r="BS230" s="5">
        <v>103381.71008843518</v>
      </c>
      <c r="BT230" s="5">
        <v>105679.08142373373</v>
      </c>
      <c r="BU230" s="5">
        <v>109067.70414329912</v>
      </c>
      <c r="BV230" s="5">
        <v>112479.30057621749</v>
      </c>
      <c r="BW230" s="5">
        <v>114822.61933822202</v>
      </c>
      <c r="BX230" s="5">
        <v>0</v>
      </c>
      <c r="BY230" s="5">
        <v>0</v>
      </c>
      <c r="BZ230" s="5">
        <v>0</v>
      </c>
      <c r="CA230" s="5">
        <v>0</v>
      </c>
      <c r="CB230" s="5">
        <v>0</v>
      </c>
      <c r="CC230" s="5">
        <v>0</v>
      </c>
      <c r="CD230" s="5">
        <v>0</v>
      </c>
      <c r="CE230" s="5">
        <v>0</v>
      </c>
      <c r="CF230" s="5">
        <v>0</v>
      </c>
    </row>
    <row r="231" spans="2:84" x14ac:dyDescent="0.3">
      <c r="B231" s="13">
        <v>231</v>
      </c>
      <c r="H231" s="1" t="s">
        <v>126</v>
      </c>
      <c r="I231" s="1" t="s">
        <v>468</v>
      </c>
      <c r="M231" s="53" t="s">
        <v>18</v>
      </c>
      <c r="U231" s="5">
        <v>2713074.8185640504</v>
      </c>
      <c r="X231" s="5">
        <v>0</v>
      </c>
      <c r="Y231" s="5">
        <v>0</v>
      </c>
      <c r="Z231" s="5">
        <v>0</v>
      </c>
      <c r="AA231" s="5">
        <v>0</v>
      </c>
      <c r="AB231" s="5">
        <v>2500</v>
      </c>
      <c r="AC231" s="5">
        <v>6000</v>
      </c>
      <c r="AD231" s="5">
        <v>8000</v>
      </c>
      <c r="AE231" s="5">
        <v>10110</v>
      </c>
      <c r="AF231" s="5">
        <v>12240</v>
      </c>
      <c r="AG231" s="5">
        <v>14280</v>
      </c>
      <c r="AH231" s="5">
        <v>16320</v>
      </c>
      <c r="AI231" s="5">
        <v>18360</v>
      </c>
      <c r="AJ231" s="5">
        <v>20400</v>
      </c>
      <c r="AK231" s="5">
        <v>22674.6</v>
      </c>
      <c r="AL231" s="5">
        <v>24969.599999999999</v>
      </c>
      <c r="AM231" s="5">
        <v>27050.400000000001</v>
      </c>
      <c r="AN231" s="5">
        <v>29131.200000000001</v>
      </c>
      <c r="AO231" s="5">
        <v>31212</v>
      </c>
      <c r="AP231" s="5">
        <v>33292.800000000003</v>
      </c>
      <c r="AQ231" s="5">
        <v>35737.74</v>
      </c>
      <c r="AR231" s="5">
        <v>38203.487999999998</v>
      </c>
      <c r="AS231" s="5">
        <v>40325.903999999995</v>
      </c>
      <c r="AT231" s="5">
        <v>42448.319999999992</v>
      </c>
      <c r="AU231" s="5">
        <v>44570.735999999997</v>
      </c>
      <c r="AV231" s="5">
        <v>46693.152000000002</v>
      </c>
      <c r="AW231" s="5">
        <v>49314.335760000002</v>
      </c>
      <c r="AX231" s="5">
        <v>51956.74368</v>
      </c>
      <c r="AY231" s="5">
        <v>54121.607999999993</v>
      </c>
      <c r="AZ231" s="5">
        <v>56286.472320000001</v>
      </c>
      <c r="BA231" s="5">
        <v>58451.336639999994</v>
      </c>
      <c r="BB231" s="5">
        <v>60616.200960000002</v>
      </c>
      <c r="BC231" s="5">
        <v>63419.700254399999</v>
      </c>
      <c r="BD231" s="5">
        <v>66244.848192000005</v>
      </c>
      <c r="BE231" s="5">
        <v>68453.009798399988</v>
      </c>
      <c r="BF231" s="5">
        <v>70661.171404799999</v>
      </c>
      <c r="BG231" s="5">
        <v>72869.333011200011</v>
      </c>
      <c r="BH231" s="5">
        <v>75077.494617599994</v>
      </c>
      <c r="BI231" s="5">
        <v>78069.553594272002</v>
      </c>
      <c r="BJ231" s="5">
        <v>81083.69418700799</v>
      </c>
      <c r="BK231" s="5">
        <v>83336.019025535992</v>
      </c>
      <c r="BL231" s="5">
        <v>85588.343864064009</v>
      </c>
      <c r="BM231" s="5">
        <v>87840.668702591996</v>
      </c>
      <c r="BN231" s="5">
        <v>90092.993541119999</v>
      </c>
      <c r="BO231" s="5">
        <v>93280.033187637106</v>
      </c>
      <c r="BP231" s="5">
        <v>96489.596082539501</v>
      </c>
      <c r="BQ231" s="5">
        <v>98786.967417838052</v>
      </c>
      <c r="BR231" s="5">
        <v>101084.33875313663</v>
      </c>
      <c r="BS231" s="5">
        <v>103381.71008843518</v>
      </c>
      <c r="BT231" s="5">
        <v>105679.08142373373</v>
      </c>
      <c r="BU231" s="5">
        <v>109067.70414329912</v>
      </c>
      <c r="BV231" s="5">
        <v>112479.30057621749</v>
      </c>
      <c r="BW231" s="5">
        <v>114822.61933822202</v>
      </c>
      <c r="BX231" s="5">
        <v>0</v>
      </c>
      <c r="BY231" s="5">
        <v>0</v>
      </c>
      <c r="BZ231" s="5">
        <v>0</v>
      </c>
      <c r="CA231" s="5">
        <v>0</v>
      </c>
      <c r="CB231" s="5">
        <v>0</v>
      </c>
      <c r="CC231" s="5">
        <v>0</v>
      </c>
      <c r="CD231" s="5">
        <v>0</v>
      </c>
      <c r="CE231" s="5">
        <v>0</v>
      </c>
      <c r="CF231" s="5">
        <v>0</v>
      </c>
    </row>
    <row r="232" spans="2:84" x14ac:dyDescent="0.3">
      <c r="B232" s="13">
        <v>232</v>
      </c>
      <c r="H232" s="1" t="s">
        <v>126</v>
      </c>
      <c r="I232" s="1" t="s">
        <v>469</v>
      </c>
      <c r="M232" s="53" t="s">
        <v>18</v>
      </c>
      <c r="U232" s="5">
        <v>2713074.8185640504</v>
      </c>
      <c r="X232" s="5">
        <v>0</v>
      </c>
      <c r="Y232" s="5">
        <v>0</v>
      </c>
      <c r="Z232" s="5">
        <v>0</v>
      </c>
      <c r="AA232" s="5">
        <v>0</v>
      </c>
      <c r="AB232" s="5">
        <v>2500</v>
      </c>
      <c r="AC232" s="5">
        <v>6000</v>
      </c>
      <c r="AD232" s="5">
        <v>8000</v>
      </c>
      <c r="AE232" s="5">
        <v>10110</v>
      </c>
      <c r="AF232" s="5">
        <v>12240</v>
      </c>
      <c r="AG232" s="5">
        <v>14280</v>
      </c>
      <c r="AH232" s="5">
        <v>16320</v>
      </c>
      <c r="AI232" s="5">
        <v>18360</v>
      </c>
      <c r="AJ232" s="5">
        <v>20400</v>
      </c>
      <c r="AK232" s="5">
        <v>22674.6</v>
      </c>
      <c r="AL232" s="5">
        <v>24969.599999999999</v>
      </c>
      <c r="AM232" s="5">
        <v>27050.400000000001</v>
      </c>
      <c r="AN232" s="5">
        <v>29131.200000000001</v>
      </c>
      <c r="AO232" s="5">
        <v>31212</v>
      </c>
      <c r="AP232" s="5">
        <v>33292.800000000003</v>
      </c>
      <c r="AQ232" s="5">
        <v>35737.74</v>
      </c>
      <c r="AR232" s="5">
        <v>38203.487999999998</v>
      </c>
      <c r="AS232" s="5">
        <v>40325.903999999995</v>
      </c>
      <c r="AT232" s="5">
        <v>42448.319999999992</v>
      </c>
      <c r="AU232" s="5">
        <v>44570.735999999997</v>
      </c>
      <c r="AV232" s="5">
        <v>46693.152000000002</v>
      </c>
      <c r="AW232" s="5">
        <v>49314.335760000002</v>
      </c>
      <c r="AX232" s="5">
        <v>51956.74368</v>
      </c>
      <c r="AY232" s="5">
        <v>54121.607999999993</v>
      </c>
      <c r="AZ232" s="5">
        <v>56286.472320000001</v>
      </c>
      <c r="BA232" s="5">
        <v>58451.336639999994</v>
      </c>
      <c r="BB232" s="5">
        <v>60616.200960000002</v>
      </c>
      <c r="BC232" s="5">
        <v>63419.700254399999</v>
      </c>
      <c r="BD232" s="5">
        <v>66244.848192000005</v>
      </c>
      <c r="BE232" s="5">
        <v>68453.009798399988</v>
      </c>
      <c r="BF232" s="5">
        <v>70661.171404799999</v>
      </c>
      <c r="BG232" s="5">
        <v>72869.333011200011</v>
      </c>
      <c r="BH232" s="5">
        <v>75077.494617599994</v>
      </c>
      <c r="BI232" s="5">
        <v>78069.553594272002</v>
      </c>
      <c r="BJ232" s="5">
        <v>81083.69418700799</v>
      </c>
      <c r="BK232" s="5">
        <v>83336.019025535992</v>
      </c>
      <c r="BL232" s="5">
        <v>85588.343864064009</v>
      </c>
      <c r="BM232" s="5">
        <v>87840.668702591996</v>
      </c>
      <c r="BN232" s="5">
        <v>90092.993541119999</v>
      </c>
      <c r="BO232" s="5">
        <v>93280.033187637106</v>
      </c>
      <c r="BP232" s="5">
        <v>96489.596082539501</v>
      </c>
      <c r="BQ232" s="5">
        <v>98786.967417838052</v>
      </c>
      <c r="BR232" s="5">
        <v>101084.33875313663</v>
      </c>
      <c r="BS232" s="5">
        <v>103381.71008843518</v>
      </c>
      <c r="BT232" s="5">
        <v>105679.08142373373</v>
      </c>
      <c r="BU232" s="5">
        <v>109067.70414329912</v>
      </c>
      <c r="BV232" s="5">
        <v>112479.30057621749</v>
      </c>
      <c r="BW232" s="5">
        <v>114822.61933822202</v>
      </c>
      <c r="BX232" s="5">
        <v>0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0</v>
      </c>
      <c r="CE232" s="5">
        <v>0</v>
      </c>
      <c r="CF232" s="5">
        <v>0</v>
      </c>
    </row>
    <row r="233" spans="2:84" s="26" customFormat="1" ht="12" x14ac:dyDescent="0.25">
      <c r="B233" s="13"/>
      <c r="M233" s="55"/>
      <c r="N233" s="44" t="s">
        <v>21</v>
      </c>
      <c r="O233" s="45"/>
      <c r="P233" s="46"/>
      <c r="Q233" s="89"/>
      <c r="U233" s="41"/>
      <c r="V233" s="42"/>
      <c r="W233" s="43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</row>
    <row r="234" spans="2:84" s="2" customFormat="1" x14ac:dyDescent="0.3">
      <c r="B234" s="126">
        <v>234</v>
      </c>
      <c r="H234" s="2">
        <v>0</v>
      </c>
      <c r="I234" s="2" t="s">
        <v>503</v>
      </c>
      <c r="M234" s="127" t="s">
        <v>18</v>
      </c>
      <c r="O234" s="8"/>
      <c r="P234" s="72"/>
      <c r="Q234" s="129"/>
      <c r="U234" s="130">
        <v>35823439.904319726</v>
      </c>
      <c r="X234" s="130">
        <v>0</v>
      </c>
      <c r="Y234" s="130">
        <v>0</v>
      </c>
      <c r="Z234" s="130">
        <v>0</v>
      </c>
      <c r="AA234" s="130">
        <v>0</v>
      </c>
      <c r="AB234" s="130">
        <v>33010</v>
      </c>
      <c r="AC234" s="130">
        <v>79224</v>
      </c>
      <c r="AD234" s="130">
        <v>105632</v>
      </c>
      <c r="AE234" s="130">
        <v>133492.44</v>
      </c>
      <c r="AF234" s="130">
        <v>161616.96000000002</v>
      </c>
      <c r="AG234" s="130">
        <v>188553.12</v>
      </c>
      <c r="AH234" s="130">
        <v>215489.28</v>
      </c>
      <c r="AI234" s="130">
        <v>242425.44</v>
      </c>
      <c r="AJ234" s="130">
        <v>269361.59999999998</v>
      </c>
      <c r="AK234" s="130">
        <v>299395.41839999997</v>
      </c>
      <c r="AL234" s="130">
        <v>329698.59840000002</v>
      </c>
      <c r="AM234" s="130">
        <v>357173.4816</v>
      </c>
      <c r="AN234" s="130">
        <v>384648.36479999998</v>
      </c>
      <c r="AO234" s="130">
        <v>412123.24799999996</v>
      </c>
      <c r="AP234" s="130">
        <v>439598.1312</v>
      </c>
      <c r="AQ234" s="130">
        <v>471881.11895999999</v>
      </c>
      <c r="AR234" s="130">
        <v>504438.85555199999</v>
      </c>
      <c r="AS234" s="130">
        <v>532463.23641599994</v>
      </c>
      <c r="AT234" s="130">
        <v>560487.61727999989</v>
      </c>
      <c r="AU234" s="130">
        <v>588511.99814399995</v>
      </c>
      <c r="AV234" s="130">
        <v>616536.37900800002</v>
      </c>
      <c r="AW234" s="130">
        <v>651146.48937503994</v>
      </c>
      <c r="AX234" s="130">
        <v>686036.84355072002</v>
      </c>
      <c r="AY234" s="130">
        <v>714621.71203199984</v>
      </c>
      <c r="AZ234" s="130">
        <v>743206.58051327989</v>
      </c>
      <c r="BA234" s="130">
        <v>771791.44899455993</v>
      </c>
      <c r="BB234" s="130">
        <v>800376.31747583998</v>
      </c>
      <c r="BC234" s="130">
        <v>837393.72215909755</v>
      </c>
      <c r="BD234" s="130">
        <v>874696.97552716802</v>
      </c>
      <c r="BE234" s="130">
        <v>903853.54137807351</v>
      </c>
      <c r="BF234" s="130">
        <v>933010.10722897924</v>
      </c>
      <c r="BG234" s="130">
        <v>962166.67307988496</v>
      </c>
      <c r="BH234" s="130">
        <v>991323.23893079034</v>
      </c>
      <c r="BI234" s="130">
        <v>1030830.3856587675</v>
      </c>
      <c r="BJ234" s="130">
        <v>1070629.0980452537</v>
      </c>
      <c r="BK234" s="130">
        <v>1100368.7952131773</v>
      </c>
      <c r="BL234" s="130">
        <v>1130108.4923811012</v>
      </c>
      <c r="BM234" s="130">
        <v>1159848.1895490247</v>
      </c>
      <c r="BN234" s="130">
        <v>1189587.8867169484</v>
      </c>
      <c r="BO234" s="130">
        <v>1231669.5582095603</v>
      </c>
      <c r="BP234" s="130">
        <v>1274048.6266738516</v>
      </c>
      <c r="BQ234" s="130">
        <v>1304383.1177851337</v>
      </c>
      <c r="BR234" s="130">
        <v>1334717.6088964161</v>
      </c>
      <c r="BS234" s="130">
        <v>1365052.1000076982</v>
      </c>
      <c r="BT234" s="130">
        <v>1395386.5911189802</v>
      </c>
      <c r="BU234" s="130">
        <v>1440129.9655081218</v>
      </c>
      <c r="BV234" s="130">
        <v>1485176.6848083755</v>
      </c>
      <c r="BW234" s="130">
        <v>1516117.8657418836</v>
      </c>
      <c r="BX234" s="130">
        <v>0</v>
      </c>
      <c r="BY234" s="130">
        <v>0</v>
      </c>
      <c r="BZ234" s="130">
        <v>0</v>
      </c>
      <c r="CA234" s="130">
        <v>0</v>
      </c>
      <c r="CB234" s="130">
        <v>0</v>
      </c>
      <c r="CC234" s="130">
        <v>0</v>
      </c>
      <c r="CD234" s="130">
        <v>0</v>
      </c>
      <c r="CE234" s="130">
        <v>0</v>
      </c>
      <c r="CF234" s="130">
        <v>0</v>
      </c>
    </row>
    <row r="235" spans="2:84" x14ac:dyDescent="0.3">
      <c r="B235" s="13">
        <v>235</v>
      </c>
      <c r="H235" s="1" t="s">
        <v>126</v>
      </c>
      <c r="I235" s="1" t="s">
        <v>464</v>
      </c>
      <c r="M235" s="53" t="s">
        <v>18</v>
      </c>
      <c r="U235" s="5">
        <v>3830861.6438124399</v>
      </c>
      <c r="X235" s="5">
        <v>0</v>
      </c>
      <c r="Y235" s="5">
        <v>0</v>
      </c>
      <c r="Z235" s="5">
        <v>0</v>
      </c>
      <c r="AA235" s="5">
        <v>0</v>
      </c>
      <c r="AB235" s="5">
        <v>3530</v>
      </c>
      <c r="AC235" s="5">
        <v>8472</v>
      </c>
      <c r="AD235" s="5">
        <v>11296</v>
      </c>
      <c r="AE235" s="5">
        <v>14275.32</v>
      </c>
      <c r="AF235" s="5">
        <v>17282.88</v>
      </c>
      <c r="AG235" s="5">
        <v>20163.36</v>
      </c>
      <c r="AH235" s="5">
        <v>23043.84</v>
      </c>
      <c r="AI235" s="5">
        <v>25924.32</v>
      </c>
      <c r="AJ235" s="5">
        <v>28804.799999999999</v>
      </c>
      <c r="AK235" s="5">
        <v>32016.535200000002</v>
      </c>
      <c r="AL235" s="5">
        <v>35257.075199999999</v>
      </c>
      <c r="AM235" s="5">
        <v>38195.164799999999</v>
      </c>
      <c r="AN235" s="5">
        <v>41133.254399999998</v>
      </c>
      <c r="AO235" s="5">
        <v>44071.343999999997</v>
      </c>
      <c r="AP235" s="5">
        <v>47009.433600000004</v>
      </c>
      <c r="AQ235" s="5">
        <v>50461.688880000002</v>
      </c>
      <c r="AR235" s="5">
        <v>53943.325056000001</v>
      </c>
      <c r="AS235" s="5">
        <v>56940.176447999998</v>
      </c>
      <c r="AT235" s="5">
        <v>59937.027839999995</v>
      </c>
      <c r="AU235" s="5">
        <v>62933.879231999992</v>
      </c>
      <c r="AV235" s="5">
        <v>65930.730623999989</v>
      </c>
      <c r="AW235" s="5">
        <v>69631.842093119994</v>
      </c>
      <c r="AX235" s="5">
        <v>73362.922076160001</v>
      </c>
      <c r="AY235" s="5">
        <v>76419.710495999985</v>
      </c>
      <c r="AZ235" s="5">
        <v>79476.498915839999</v>
      </c>
      <c r="BA235" s="5">
        <v>82533.287335679983</v>
      </c>
      <c r="BB235" s="5">
        <v>85590.075755519996</v>
      </c>
      <c r="BC235" s="5">
        <v>89548.616759212804</v>
      </c>
      <c r="BD235" s="5">
        <v>93537.725647104002</v>
      </c>
      <c r="BE235" s="5">
        <v>96655.649835340795</v>
      </c>
      <c r="BF235" s="5">
        <v>99773.574023577603</v>
      </c>
      <c r="BG235" s="5">
        <v>102891.49821181441</v>
      </c>
      <c r="BH235" s="5">
        <v>106009.4224000512</v>
      </c>
      <c r="BI235" s="5">
        <v>110234.20967511207</v>
      </c>
      <c r="BJ235" s="5">
        <v>114490.1761920553</v>
      </c>
      <c r="BK235" s="5">
        <v>117670.45886405684</v>
      </c>
      <c r="BL235" s="5">
        <v>120850.74153605837</v>
      </c>
      <c r="BM235" s="5">
        <v>124031.02420805991</v>
      </c>
      <c r="BN235" s="5">
        <v>127211.30688006144</v>
      </c>
      <c r="BO235" s="5">
        <v>131711.40686094359</v>
      </c>
      <c r="BP235" s="5">
        <v>136243.30966854579</v>
      </c>
      <c r="BQ235" s="5">
        <v>139487.19799398736</v>
      </c>
      <c r="BR235" s="5">
        <v>142731.08631942893</v>
      </c>
      <c r="BS235" s="5">
        <v>145974.9746448705</v>
      </c>
      <c r="BT235" s="5">
        <v>149218.86297031204</v>
      </c>
      <c r="BU235" s="5">
        <v>154003.59825033834</v>
      </c>
      <c r="BV235" s="5">
        <v>158820.7724136191</v>
      </c>
      <c r="BW235" s="5">
        <v>162129.53850556951</v>
      </c>
      <c r="BX235" s="5">
        <v>0</v>
      </c>
      <c r="BY235" s="5">
        <v>0</v>
      </c>
      <c r="BZ235" s="5">
        <v>0</v>
      </c>
      <c r="CA235" s="5">
        <v>0</v>
      </c>
      <c r="CB235" s="5">
        <v>0</v>
      </c>
      <c r="CC235" s="5">
        <v>0</v>
      </c>
      <c r="CD235" s="5">
        <v>0</v>
      </c>
      <c r="CE235" s="5">
        <v>0</v>
      </c>
      <c r="CF235" s="5">
        <v>0</v>
      </c>
    </row>
    <row r="236" spans="2:84" x14ac:dyDescent="0.3">
      <c r="B236" s="13">
        <v>236</v>
      </c>
      <c r="H236" s="1" t="s">
        <v>126</v>
      </c>
      <c r="I236" s="1" t="s">
        <v>465</v>
      </c>
      <c r="M236" s="53" t="s">
        <v>18</v>
      </c>
      <c r="U236" s="5">
        <v>9224454.3831177708</v>
      </c>
      <c r="X236" s="5">
        <v>0</v>
      </c>
      <c r="Y236" s="5">
        <v>0</v>
      </c>
      <c r="Z236" s="5">
        <v>0</v>
      </c>
      <c r="AA236" s="5">
        <v>0</v>
      </c>
      <c r="AB236" s="5">
        <v>8500</v>
      </c>
      <c r="AC236" s="5">
        <v>20400</v>
      </c>
      <c r="AD236" s="5">
        <v>27200</v>
      </c>
      <c r="AE236" s="5">
        <v>34374</v>
      </c>
      <c r="AF236" s="5">
        <v>41616</v>
      </c>
      <c r="AG236" s="5">
        <v>48552</v>
      </c>
      <c r="AH236" s="5">
        <v>55488</v>
      </c>
      <c r="AI236" s="5">
        <v>62424</v>
      </c>
      <c r="AJ236" s="5">
        <v>69360</v>
      </c>
      <c r="AK236" s="5">
        <v>77093.64</v>
      </c>
      <c r="AL236" s="5">
        <v>84896.639999999999</v>
      </c>
      <c r="AM236" s="5">
        <v>91971.36</v>
      </c>
      <c r="AN236" s="5">
        <v>99046.079999999987</v>
      </c>
      <c r="AO236" s="5">
        <v>106120.79999999999</v>
      </c>
      <c r="AP236" s="5">
        <v>113195.51999999999</v>
      </c>
      <c r="AQ236" s="5">
        <v>121508.31599999999</v>
      </c>
      <c r="AR236" s="5">
        <v>129891.85920000001</v>
      </c>
      <c r="AS236" s="5">
        <v>137108.0736</v>
      </c>
      <c r="AT236" s="5">
        <v>144324.288</v>
      </c>
      <c r="AU236" s="5">
        <v>151540.5024</v>
      </c>
      <c r="AV236" s="5">
        <v>158756.71679999999</v>
      </c>
      <c r="AW236" s="5">
        <v>167668.741584</v>
      </c>
      <c r="AX236" s="5">
        <v>176652.92851199998</v>
      </c>
      <c r="AY236" s="5">
        <v>184013.46719999998</v>
      </c>
      <c r="AZ236" s="5">
        <v>191374.00588799999</v>
      </c>
      <c r="BA236" s="5">
        <v>198734.54457599999</v>
      </c>
      <c r="BB236" s="5">
        <v>206095.08326399999</v>
      </c>
      <c r="BC236" s="5">
        <v>215626.98086496</v>
      </c>
      <c r="BD236" s="5">
        <v>225232.48385279998</v>
      </c>
      <c r="BE236" s="5">
        <v>232740.23331456</v>
      </c>
      <c r="BF236" s="5">
        <v>240247.98277632002</v>
      </c>
      <c r="BG236" s="5">
        <v>247755.73223808</v>
      </c>
      <c r="BH236" s="5">
        <v>255263.48169984002</v>
      </c>
      <c r="BI236" s="5">
        <v>265436.48222052481</v>
      </c>
      <c r="BJ236" s="5">
        <v>275684.56023582723</v>
      </c>
      <c r="BK236" s="5">
        <v>283342.46468682238</v>
      </c>
      <c r="BL236" s="5">
        <v>291000.36913781764</v>
      </c>
      <c r="BM236" s="5">
        <v>298658.27358881279</v>
      </c>
      <c r="BN236" s="5">
        <v>306316.178039808</v>
      </c>
      <c r="BO236" s="5">
        <v>317152.11283796618</v>
      </c>
      <c r="BP236" s="5">
        <v>328064.62668063433</v>
      </c>
      <c r="BQ236" s="5">
        <v>335875.68922064942</v>
      </c>
      <c r="BR236" s="5">
        <v>343686.75176066451</v>
      </c>
      <c r="BS236" s="5">
        <v>351497.8143006796</v>
      </c>
      <c r="BT236" s="5">
        <v>359308.87684069469</v>
      </c>
      <c r="BU236" s="5">
        <v>370830.19408721704</v>
      </c>
      <c r="BV236" s="5">
        <v>382429.62195913948</v>
      </c>
      <c r="BW236" s="5">
        <v>390396.90574995487</v>
      </c>
      <c r="BX236" s="5">
        <v>0</v>
      </c>
      <c r="BY236" s="5">
        <v>0</v>
      </c>
      <c r="BZ236" s="5">
        <v>0</v>
      </c>
      <c r="CA236" s="5">
        <v>0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</row>
    <row r="237" spans="2:84" x14ac:dyDescent="0.3">
      <c r="B237" s="13">
        <v>237</v>
      </c>
      <c r="H237" s="1" t="s">
        <v>126</v>
      </c>
      <c r="I237" s="1" t="s">
        <v>466</v>
      </c>
      <c r="M237" s="53" t="s">
        <v>18</v>
      </c>
      <c r="U237" s="5">
        <v>1063525.3288771082</v>
      </c>
      <c r="X237" s="5">
        <v>0</v>
      </c>
      <c r="Y237" s="5">
        <v>0</v>
      </c>
      <c r="Z237" s="5">
        <v>0</v>
      </c>
      <c r="AA237" s="5">
        <v>0</v>
      </c>
      <c r="AB237" s="5">
        <v>980</v>
      </c>
      <c r="AC237" s="5">
        <v>2352</v>
      </c>
      <c r="AD237" s="5">
        <v>3136</v>
      </c>
      <c r="AE237" s="5">
        <v>3963.1200000000003</v>
      </c>
      <c r="AF237" s="5">
        <v>4798.08</v>
      </c>
      <c r="AG237" s="5">
        <v>5597.76</v>
      </c>
      <c r="AH237" s="5">
        <v>6397.4400000000005</v>
      </c>
      <c r="AI237" s="5">
        <v>7197.12</v>
      </c>
      <c r="AJ237" s="5">
        <v>7996.8000000000011</v>
      </c>
      <c r="AK237" s="5">
        <v>8888.4432000000015</v>
      </c>
      <c r="AL237" s="5">
        <v>9788.0832000000009</v>
      </c>
      <c r="AM237" s="5">
        <v>10603.756799999999</v>
      </c>
      <c r="AN237" s="5">
        <v>11419.430399999999</v>
      </c>
      <c r="AO237" s="5">
        <v>12235.103999999999</v>
      </c>
      <c r="AP237" s="5">
        <v>13050.777599999999</v>
      </c>
      <c r="AQ237" s="5">
        <v>14009.194079999999</v>
      </c>
      <c r="AR237" s="5">
        <v>14975.767296</v>
      </c>
      <c r="AS237" s="5">
        <v>15807.754367999998</v>
      </c>
      <c r="AT237" s="5">
        <v>16639.741439999998</v>
      </c>
      <c r="AU237" s="5">
        <v>17471.728512000002</v>
      </c>
      <c r="AV237" s="5">
        <v>18303.715583999998</v>
      </c>
      <c r="AW237" s="5">
        <v>19331.21961792</v>
      </c>
      <c r="AX237" s="5">
        <v>20367.043522560001</v>
      </c>
      <c r="AY237" s="5">
        <v>21215.670335999999</v>
      </c>
      <c r="AZ237" s="5">
        <v>22064.297149439997</v>
      </c>
      <c r="BA237" s="5">
        <v>22912.923962879999</v>
      </c>
      <c r="BB237" s="5">
        <v>23761.55077632</v>
      </c>
      <c r="BC237" s="5">
        <v>24860.522499724801</v>
      </c>
      <c r="BD237" s="5">
        <v>25967.980491263999</v>
      </c>
      <c r="BE237" s="5">
        <v>26833.579840972798</v>
      </c>
      <c r="BF237" s="5">
        <v>27699.1791906816</v>
      </c>
      <c r="BG237" s="5">
        <v>28564.778540390402</v>
      </c>
      <c r="BH237" s="5">
        <v>29430.3778900992</v>
      </c>
      <c r="BI237" s="5">
        <v>30603.265008954622</v>
      </c>
      <c r="BJ237" s="5">
        <v>31784.808121307135</v>
      </c>
      <c r="BK237" s="5">
        <v>32667.719458010113</v>
      </c>
      <c r="BL237" s="5">
        <v>33550.630794713092</v>
      </c>
      <c r="BM237" s="5">
        <v>34433.542131416063</v>
      </c>
      <c r="BN237" s="5">
        <v>35316.453468119042</v>
      </c>
      <c r="BO237" s="5">
        <v>36565.773009553755</v>
      </c>
      <c r="BP237" s="5">
        <v>37823.921664355483</v>
      </c>
      <c r="BQ237" s="5">
        <v>38724.491227792518</v>
      </c>
      <c r="BR237" s="5">
        <v>39625.06079122956</v>
      </c>
      <c r="BS237" s="5">
        <v>40525.630354666588</v>
      </c>
      <c r="BT237" s="5">
        <v>41426.199918103623</v>
      </c>
      <c r="BU237" s="5">
        <v>42754.540024173257</v>
      </c>
      <c r="BV237" s="5">
        <v>44091.885825877253</v>
      </c>
      <c r="BW237" s="5">
        <v>45010.466780583032</v>
      </c>
      <c r="BX237" s="5">
        <v>0</v>
      </c>
      <c r="BY237" s="5">
        <v>0</v>
      </c>
      <c r="BZ237" s="5">
        <v>0</v>
      </c>
      <c r="CA237" s="5">
        <v>0</v>
      </c>
      <c r="CB237" s="5">
        <v>0</v>
      </c>
      <c r="CC237" s="5">
        <v>0</v>
      </c>
      <c r="CD237" s="5">
        <v>0</v>
      </c>
      <c r="CE237" s="5">
        <v>0</v>
      </c>
      <c r="CF237" s="5">
        <v>0</v>
      </c>
    </row>
    <row r="238" spans="2:84" x14ac:dyDescent="0.3">
      <c r="B238" s="13">
        <v>238</v>
      </c>
      <c r="H238" s="1" t="s">
        <v>126</v>
      </c>
      <c r="I238" s="1" t="s">
        <v>470</v>
      </c>
      <c r="M238" s="53" t="s">
        <v>18</v>
      </c>
      <c r="U238" s="5">
        <v>10852299.274256201</v>
      </c>
      <c r="X238" s="5">
        <v>0</v>
      </c>
      <c r="Y238" s="5">
        <v>0</v>
      </c>
      <c r="Z238" s="5">
        <v>0</v>
      </c>
      <c r="AA238" s="5">
        <v>0</v>
      </c>
      <c r="AB238" s="5">
        <v>10000</v>
      </c>
      <c r="AC238" s="5">
        <v>24000</v>
      </c>
      <c r="AD238" s="5">
        <v>32000</v>
      </c>
      <c r="AE238" s="5">
        <v>40440</v>
      </c>
      <c r="AF238" s="5">
        <v>48960</v>
      </c>
      <c r="AG238" s="5">
        <v>57120</v>
      </c>
      <c r="AH238" s="5">
        <v>65280</v>
      </c>
      <c r="AI238" s="5">
        <v>73440</v>
      </c>
      <c r="AJ238" s="5">
        <v>81600</v>
      </c>
      <c r="AK238" s="5">
        <v>90698.4</v>
      </c>
      <c r="AL238" s="5">
        <v>99878.399999999994</v>
      </c>
      <c r="AM238" s="5">
        <v>108201.60000000001</v>
      </c>
      <c r="AN238" s="5">
        <v>116524.8</v>
      </c>
      <c r="AO238" s="5">
        <v>124848</v>
      </c>
      <c r="AP238" s="5">
        <v>133171.20000000001</v>
      </c>
      <c r="AQ238" s="5">
        <v>142950.96</v>
      </c>
      <c r="AR238" s="5">
        <v>152813.95199999999</v>
      </c>
      <c r="AS238" s="5">
        <v>161303.61599999998</v>
      </c>
      <c r="AT238" s="5">
        <v>169793.27999999997</v>
      </c>
      <c r="AU238" s="5">
        <v>178282.94399999999</v>
      </c>
      <c r="AV238" s="5">
        <v>186772.60800000001</v>
      </c>
      <c r="AW238" s="5">
        <v>197257.34304000001</v>
      </c>
      <c r="AX238" s="5">
        <v>207826.97472</v>
      </c>
      <c r="AY238" s="5">
        <v>216486.43199999997</v>
      </c>
      <c r="AZ238" s="5">
        <v>225145.88928</v>
      </c>
      <c r="BA238" s="5">
        <v>233805.34655999998</v>
      </c>
      <c r="BB238" s="5">
        <v>242464.80384000001</v>
      </c>
      <c r="BC238" s="5">
        <v>253678.8010176</v>
      </c>
      <c r="BD238" s="5">
        <v>264979.39276800002</v>
      </c>
      <c r="BE238" s="5">
        <v>273812.03919359995</v>
      </c>
      <c r="BF238" s="5">
        <v>282644.6856192</v>
      </c>
      <c r="BG238" s="5">
        <v>291477.33204480004</v>
      </c>
      <c r="BH238" s="5">
        <v>300309.97847039998</v>
      </c>
      <c r="BI238" s="5">
        <v>312278.21437708801</v>
      </c>
      <c r="BJ238" s="5">
        <v>324334.77674803196</v>
      </c>
      <c r="BK238" s="5">
        <v>333344.07610214397</v>
      </c>
      <c r="BL238" s="5">
        <v>342353.37545625604</v>
      </c>
      <c r="BM238" s="5">
        <v>351362.67481036799</v>
      </c>
      <c r="BN238" s="5">
        <v>360371.97416447999</v>
      </c>
      <c r="BO238" s="5">
        <v>373120.13275054842</v>
      </c>
      <c r="BP238" s="5">
        <v>385958.38433015801</v>
      </c>
      <c r="BQ238" s="5">
        <v>395147.86967135221</v>
      </c>
      <c r="BR238" s="5">
        <v>404337.35501254653</v>
      </c>
      <c r="BS238" s="5">
        <v>413526.84035374073</v>
      </c>
      <c r="BT238" s="5">
        <v>422716.32569493493</v>
      </c>
      <c r="BU238" s="5">
        <v>436270.8165731965</v>
      </c>
      <c r="BV238" s="5">
        <v>449917.20230486995</v>
      </c>
      <c r="BW238" s="5">
        <v>459290.47735288809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</row>
    <row r="239" spans="2:84" x14ac:dyDescent="0.3">
      <c r="B239" s="13">
        <v>239</v>
      </c>
      <c r="H239" s="1" t="s">
        <v>126</v>
      </c>
      <c r="I239" s="1" t="s">
        <v>471</v>
      </c>
      <c r="M239" s="53" t="s">
        <v>18</v>
      </c>
      <c r="U239" s="5">
        <v>10852299.274256201</v>
      </c>
      <c r="X239" s="5">
        <v>0</v>
      </c>
      <c r="Y239" s="5">
        <v>0</v>
      </c>
      <c r="Z239" s="5">
        <v>0</v>
      </c>
      <c r="AA239" s="5">
        <v>0</v>
      </c>
      <c r="AB239" s="5">
        <v>10000</v>
      </c>
      <c r="AC239" s="5">
        <v>24000</v>
      </c>
      <c r="AD239" s="5">
        <v>32000</v>
      </c>
      <c r="AE239" s="5">
        <v>40440</v>
      </c>
      <c r="AF239" s="5">
        <v>48960</v>
      </c>
      <c r="AG239" s="5">
        <v>57120</v>
      </c>
      <c r="AH239" s="5">
        <v>65280</v>
      </c>
      <c r="AI239" s="5">
        <v>73440</v>
      </c>
      <c r="AJ239" s="5">
        <v>81600</v>
      </c>
      <c r="AK239" s="5">
        <v>90698.4</v>
      </c>
      <c r="AL239" s="5">
        <v>99878.399999999994</v>
      </c>
      <c r="AM239" s="5">
        <v>108201.60000000001</v>
      </c>
      <c r="AN239" s="5">
        <v>116524.8</v>
      </c>
      <c r="AO239" s="5">
        <v>124848</v>
      </c>
      <c r="AP239" s="5">
        <v>133171.20000000001</v>
      </c>
      <c r="AQ239" s="5">
        <v>142950.96</v>
      </c>
      <c r="AR239" s="5">
        <v>152813.95199999999</v>
      </c>
      <c r="AS239" s="5">
        <v>161303.61599999998</v>
      </c>
      <c r="AT239" s="5">
        <v>169793.27999999997</v>
      </c>
      <c r="AU239" s="5">
        <v>178282.94399999999</v>
      </c>
      <c r="AV239" s="5">
        <v>186772.60800000001</v>
      </c>
      <c r="AW239" s="5">
        <v>197257.34304000001</v>
      </c>
      <c r="AX239" s="5">
        <v>207826.97472</v>
      </c>
      <c r="AY239" s="5">
        <v>216486.43199999997</v>
      </c>
      <c r="AZ239" s="5">
        <v>225145.88928</v>
      </c>
      <c r="BA239" s="5">
        <v>233805.34655999998</v>
      </c>
      <c r="BB239" s="5">
        <v>242464.80384000001</v>
      </c>
      <c r="BC239" s="5">
        <v>253678.8010176</v>
      </c>
      <c r="BD239" s="5">
        <v>264979.39276800002</v>
      </c>
      <c r="BE239" s="5">
        <v>273812.03919359995</v>
      </c>
      <c r="BF239" s="5">
        <v>282644.6856192</v>
      </c>
      <c r="BG239" s="5">
        <v>291477.33204480004</v>
      </c>
      <c r="BH239" s="5">
        <v>300309.97847039998</v>
      </c>
      <c r="BI239" s="5">
        <v>312278.21437708801</v>
      </c>
      <c r="BJ239" s="5">
        <v>324334.77674803196</v>
      </c>
      <c r="BK239" s="5">
        <v>333344.07610214397</v>
      </c>
      <c r="BL239" s="5">
        <v>342353.37545625604</v>
      </c>
      <c r="BM239" s="5">
        <v>351362.67481036799</v>
      </c>
      <c r="BN239" s="5">
        <v>360371.97416447999</v>
      </c>
      <c r="BO239" s="5">
        <v>373120.13275054842</v>
      </c>
      <c r="BP239" s="5">
        <v>385958.38433015801</v>
      </c>
      <c r="BQ239" s="5">
        <v>395147.86967135221</v>
      </c>
      <c r="BR239" s="5">
        <v>404337.35501254653</v>
      </c>
      <c r="BS239" s="5">
        <v>413526.84035374073</v>
      </c>
      <c r="BT239" s="5">
        <v>422716.32569493493</v>
      </c>
      <c r="BU239" s="5">
        <v>436270.8165731965</v>
      </c>
      <c r="BV239" s="5">
        <v>449917.20230486995</v>
      </c>
      <c r="BW239" s="5">
        <v>459290.47735288809</v>
      </c>
      <c r="BX239" s="5">
        <v>0</v>
      </c>
      <c r="BY239" s="5">
        <v>0</v>
      </c>
      <c r="BZ239" s="5">
        <v>0</v>
      </c>
      <c r="CA239" s="5">
        <v>0</v>
      </c>
      <c r="CB239" s="5">
        <v>0</v>
      </c>
      <c r="CC239" s="5">
        <v>0</v>
      </c>
      <c r="CD239" s="5">
        <v>0</v>
      </c>
      <c r="CE239" s="5">
        <v>0</v>
      </c>
      <c r="CF239" s="5">
        <v>0</v>
      </c>
    </row>
    <row r="240" spans="2:84" x14ac:dyDescent="0.3">
      <c r="B240" s="13">
        <v>240</v>
      </c>
      <c r="H240" s="1" t="s">
        <v>126</v>
      </c>
      <c r="I240" s="1" t="s">
        <v>472</v>
      </c>
      <c r="M240" s="53" t="s">
        <v>18</v>
      </c>
      <c r="U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5">
        <v>0</v>
      </c>
      <c r="BI240" s="5">
        <v>0</v>
      </c>
      <c r="BJ240" s="5">
        <v>0</v>
      </c>
      <c r="BK240" s="5">
        <v>0</v>
      </c>
      <c r="BL240" s="5">
        <v>0</v>
      </c>
      <c r="BM240" s="5">
        <v>0</v>
      </c>
      <c r="BN240" s="5">
        <v>0</v>
      </c>
      <c r="BO240" s="5">
        <v>0</v>
      </c>
      <c r="BP240" s="5">
        <v>0</v>
      </c>
      <c r="BQ240" s="5">
        <v>0</v>
      </c>
      <c r="BR240" s="5">
        <v>0</v>
      </c>
      <c r="BS240" s="5">
        <v>0</v>
      </c>
      <c r="BT240" s="5">
        <v>0</v>
      </c>
      <c r="BU240" s="5">
        <v>0</v>
      </c>
      <c r="BV240" s="5">
        <v>0</v>
      </c>
      <c r="BW240" s="5">
        <v>0</v>
      </c>
      <c r="BX240" s="5">
        <v>0</v>
      </c>
      <c r="BY240" s="5">
        <v>0</v>
      </c>
      <c r="BZ240" s="5">
        <v>0</v>
      </c>
      <c r="CA240" s="5">
        <v>0</v>
      </c>
      <c r="CB240" s="5">
        <v>0</v>
      </c>
      <c r="CC240" s="5">
        <v>0</v>
      </c>
      <c r="CD240" s="5">
        <v>0</v>
      </c>
      <c r="CE240" s="5">
        <v>0</v>
      </c>
      <c r="CF240" s="5">
        <v>0</v>
      </c>
    </row>
    <row r="241" spans="2:84" s="26" customFormat="1" ht="12" x14ac:dyDescent="0.25">
      <c r="B241" s="13"/>
      <c r="M241" s="55"/>
      <c r="N241" s="44" t="s">
        <v>21</v>
      </c>
      <c r="O241" s="45"/>
      <c r="P241" s="46"/>
      <c r="Q241" s="89"/>
      <c r="U241" s="41"/>
      <c r="V241" s="42"/>
      <c r="W241" s="43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</row>
    <row r="242" spans="2:84" s="2" customFormat="1" x14ac:dyDescent="0.3">
      <c r="B242" s="126">
        <v>242</v>
      </c>
      <c r="H242" s="2">
        <v>0</v>
      </c>
      <c r="I242" s="2" t="s">
        <v>504</v>
      </c>
      <c r="M242" s="127" t="s">
        <v>18</v>
      </c>
      <c r="O242" s="8"/>
      <c r="P242" s="72"/>
      <c r="Q242" s="129"/>
      <c r="U242" s="130">
        <v>2243471.6797637912</v>
      </c>
      <c r="X242" s="130">
        <v>0</v>
      </c>
      <c r="Y242" s="130">
        <v>0</v>
      </c>
      <c r="Z242" s="130">
        <v>0</v>
      </c>
      <c r="AA242" s="130">
        <v>0</v>
      </c>
      <c r="AB242" s="130">
        <v>0</v>
      </c>
      <c r="AC242" s="130">
        <v>0</v>
      </c>
      <c r="AD242" s="130">
        <v>0</v>
      </c>
      <c r="AE242" s="130">
        <v>0</v>
      </c>
      <c r="AF242" s="130">
        <v>0</v>
      </c>
      <c r="AG242" s="130">
        <v>0</v>
      </c>
      <c r="AH242" s="130">
        <v>0</v>
      </c>
      <c r="AI242" s="130">
        <v>0</v>
      </c>
      <c r="AJ242" s="130">
        <v>0</v>
      </c>
      <c r="AK242" s="130">
        <v>0</v>
      </c>
      <c r="AL242" s="130">
        <v>0</v>
      </c>
      <c r="AM242" s="130">
        <v>0</v>
      </c>
      <c r="AN242" s="130">
        <v>7803</v>
      </c>
      <c r="AO242" s="130">
        <v>16854.48</v>
      </c>
      <c r="AP242" s="130">
        <v>19351.439999999999</v>
      </c>
      <c r="AQ242" s="130">
        <v>22079.368800000004</v>
      </c>
      <c r="AR242" s="130">
        <v>24832.267199999995</v>
      </c>
      <c r="AS242" s="130">
        <v>27379.166400000002</v>
      </c>
      <c r="AT242" s="130">
        <v>29926.065599999994</v>
      </c>
      <c r="AU242" s="130">
        <v>32472.964799999994</v>
      </c>
      <c r="AV242" s="130">
        <v>35019.864000000001</v>
      </c>
      <c r="AW242" s="130">
        <v>37955.165327999995</v>
      </c>
      <c r="AX242" s="130">
        <v>40915.935647999999</v>
      </c>
      <c r="AY242" s="130">
        <v>43513.772831999995</v>
      </c>
      <c r="AZ242" s="130">
        <v>46111.610015999999</v>
      </c>
      <c r="BA242" s="130">
        <v>48709.447199999988</v>
      </c>
      <c r="BB242" s="130">
        <v>51307.284383999999</v>
      </c>
      <c r="BC242" s="130">
        <v>54457.161969600005</v>
      </c>
      <c r="BD242" s="130">
        <v>57633.017927040004</v>
      </c>
      <c r="BE242" s="130">
        <v>60282.811854719999</v>
      </c>
      <c r="BF242" s="130">
        <v>62932.605782400016</v>
      </c>
      <c r="BG242" s="130">
        <v>65582.39971007999</v>
      </c>
      <c r="BH242" s="130">
        <v>68232.193637760007</v>
      </c>
      <c r="BI242" s="130">
        <v>71604.05641073281</v>
      </c>
      <c r="BJ242" s="130">
        <v>75002.417122982399</v>
      </c>
      <c r="BK242" s="130">
        <v>77705.206929216001</v>
      </c>
      <c r="BL242" s="130">
        <v>80407.996735449604</v>
      </c>
      <c r="BM242" s="130">
        <v>83110.786541683206</v>
      </c>
      <c r="BN242" s="130">
        <v>85813.576347916809</v>
      </c>
      <c r="BO242" s="130">
        <v>89415.043764723072</v>
      </c>
      <c r="BP242" s="130">
        <v>93043.539079591676</v>
      </c>
      <c r="BQ242" s="130">
        <v>95800.38468194993</v>
      </c>
      <c r="BR242" s="130">
        <v>98557.230284308214</v>
      </c>
      <c r="BS242" s="130">
        <v>101314.07588666647</v>
      </c>
      <c r="BT242" s="130">
        <v>104070.92148902475</v>
      </c>
      <c r="BU242" s="130">
        <v>107909.82899030866</v>
      </c>
      <c r="BV242" s="130">
        <v>111776.30494761615</v>
      </c>
      <c r="BW242" s="130">
        <v>114588.28746202157</v>
      </c>
      <c r="BX242" s="130">
        <v>0</v>
      </c>
      <c r="BY242" s="130">
        <v>0</v>
      </c>
      <c r="BZ242" s="130">
        <v>0</v>
      </c>
      <c r="CA242" s="130">
        <v>0</v>
      </c>
      <c r="CB242" s="130">
        <v>0</v>
      </c>
      <c r="CC242" s="130">
        <v>0</v>
      </c>
      <c r="CD242" s="130">
        <v>0</v>
      </c>
      <c r="CE242" s="130">
        <v>0</v>
      </c>
      <c r="CF242" s="130">
        <v>0</v>
      </c>
    </row>
    <row r="243" spans="2:84" x14ac:dyDescent="0.3">
      <c r="B243" s="13">
        <v>243</v>
      </c>
      <c r="H243" s="1" t="s">
        <v>126</v>
      </c>
      <c r="I243" s="1" t="s">
        <v>473</v>
      </c>
      <c r="M243" s="53" t="s">
        <v>18</v>
      </c>
      <c r="U243" s="5">
        <v>373911.94662729854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1300.5</v>
      </c>
      <c r="AO243" s="5">
        <v>2809.08</v>
      </c>
      <c r="AP243" s="5">
        <v>3225.24</v>
      </c>
      <c r="AQ243" s="5">
        <v>3679.8948</v>
      </c>
      <c r="AR243" s="5">
        <v>4138.7111999999997</v>
      </c>
      <c r="AS243" s="5">
        <v>4563.1944000000003</v>
      </c>
      <c r="AT243" s="5">
        <v>4987.6775999999991</v>
      </c>
      <c r="AU243" s="5">
        <v>5412.1607999999997</v>
      </c>
      <c r="AV243" s="5">
        <v>5836.6440000000002</v>
      </c>
      <c r="AW243" s="5">
        <v>6325.8608879999992</v>
      </c>
      <c r="AX243" s="5">
        <v>6819.3226079999995</v>
      </c>
      <c r="AY243" s="5">
        <v>7252.2954719999998</v>
      </c>
      <c r="AZ243" s="5">
        <v>7685.2683359999992</v>
      </c>
      <c r="BA243" s="5">
        <v>8118.2411999999986</v>
      </c>
      <c r="BB243" s="5">
        <v>8551.2140639999998</v>
      </c>
      <c r="BC243" s="5">
        <v>9076.1936616000003</v>
      </c>
      <c r="BD243" s="5">
        <v>9605.5029878400001</v>
      </c>
      <c r="BE243" s="5">
        <v>10047.13530912</v>
      </c>
      <c r="BF243" s="5">
        <v>10488.767630400002</v>
      </c>
      <c r="BG243" s="5">
        <v>10930.39995168</v>
      </c>
      <c r="BH243" s="5">
        <v>11372.032272960001</v>
      </c>
      <c r="BI243" s="5">
        <v>11934.0094017888</v>
      </c>
      <c r="BJ243" s="5">
        <v>12500.402853830401</v>
      </c>
      <c r="BK243" s="5">
        <v>12950.867821536001</v>
      </c>
      <c r="BL243" s="5">
        <v>13401.3327892416</v>
      </c>
      <c r="BM243" s="5">
        <v>13851.797756947202</v>
      </c>
      <c r="BN243" s="5">
        <v>14302.262724652803</v>
      </c>
      <c r="BO243" s="5">
        <v>14902.507294120511</v>
      </c>
      <c r="BP243" s="5">
        <v>15507.256513265278</v>
      </c>
      <c r="BQ243" s="5">
        <v>15966.73078032499</v>
      </c>
      <c r="BR243" s="5">
        <v>16426.205047384701</v>
      </c>
      <c r="BS243" s="5">
        <v>16885.679314444413</v>
      </c>
      <c r="BT243" s="5">
        <v>17345.153581504124</v>
      </c>
      <c r="BU243" s="5">
        <v>17984.971498384773</v>
      </c>
      <c r="BV243" s="5">
        <v>18629.384157936023</v>
      </c>
      <c r="BW243" s="5">
        <v>19098.047910336929</v>
      </c>
      <c r="BX243" s="5">
        <v>0</v>
      </c>
      <c r="BY243" s="5">
        <v>0</v>
      </c>
      <c r="BZ243" s="5">
        <v>0</v>
      </c>
      <c r="CA243" s="5">
        <v>0</v>
      </c>
      <c r="CB243" s="5">
        <v>0</v>
      </c>
      <c r="CC243" s="5">
        <v>0</v>
      </c>
      <c r="CD243" s="5">
        <v>0</v>
      </c>
      <c r="CE243" s="5">
        <v>0</v>
      </c>
      <c r="CF243" s="5">
        <v>0</v>
      </c>
    </row>
    <row r="244" spans="2:84" x14ac:dyDescent="0.3">
      <c r="B244" s="13">
        <v>244</v>
      </c>
      <c r="H244" s="1" t="s">
        <v>126</v>
      </c>
      <c r="I244" s="1" t="s">
        <v>474</v>
      </c>
      <c r="M244" s="53" t="s">
        <v>18</v>
      </c>
      <c r="U244" s="5">
        <v>373911.94662729854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1300.5</v>
      </c>
      <c r="AO244" s="5">
        <v>2809.08</v>
      </c>
      <c r="AP244" s="5">
        <v>3225.24</v>
      </c>
      <c r="AQ244" s="5">
        <v>3679.8948</v>
      </c>
      <c r="AR244" s="5">
        <v>4138.7111999999997</v>
      </c>
      <c r="AS244" s="5">
        <v>4563.1944000000003</v>
      </c>
      <c r="AT244" s="5">
        <v>4987.6775999999991</v>
      </c>
      <c r="AU244" s="5">
        <v>5412.1607999999997</v>
      </c>
      <c r="AV244" s="5">
        <v>5836.6440000000002</v>
      </c>
      <c r="AW244" s="5">
        <v>6325.8608879999992</v>
      </c>
      <c r="AX244" s="5">
        <v>6819.3226079999995</v>
      </c>
      <c r="AY244" s="5">
        <v>7252.2954719999998</v>
      </c>
      <c r="AZ244" s="5">
        <v>7685.2683359999992</v>
      </c>
      <c r="BA244" s="5">
        <v>8118.2411999999986</v>
      </c>
      <c r="BB244" s="5">
        <v>8551.2140639999998</v>
      </c>
      <c r="BC244" s="5">
        <v>9076.1936616000003</v>
      </c>
      <c r="BD244" s="5">
        <v>9605.5029878400001</v>
      </c>
      <c r="BE244" s="5">
        <v>10047.13530912</v>
      </c>
      <c r="BF244" s="5">
        <v>10488.767630400002</v>
      </c>
      <c r="BG244" s="5">
        <v>10930.39995168</v>
      </c>
      <c r="BH244" s="5">
        <v>11372.032272960001</v>
      </c>
      <c r="BI244" s="5">
        <v>11934.0094017888</v>
      </c>
      <c r="BJ244" s="5">
        <v>12500.402853830401</v>
      </c>
      <c r="BK244" s="5">
        <v>12950.867821536001</v>
      </c>
      <c r="BL244" s="5">
        <v>13401.3327892416</v>
      </c>
      <c r="BM244" s="5">
        <v>13851.797756947202</v>
      </c>
      <c r="BN244" s="5">
        <v>14302.262724652803</v>
      </c>
      <c r="BO244" s="5">
        <v>14902.507294120511</v>
      </c>
      <c r="BP244" s="5">
        <v>15507.256513265278</v>
      </c>
      <c r="BQ244" s="5">
        <v>15966.73078032499</v>
      </c>
      <c r="BR244" s="5">
        <v>16426.205047384701</v>
      </c>
      <c r="BS244" s="5">
        <v>16885.679314444413</v>
      </c>
      <c r="BT244" s="5">
        <v>17345.153581504124</v>
      </c>
      <c r="BU244" s="5">
        <v>17984.971498384773</v>
      </c>
      <c r="BV244" s="5">
        <v>18629.384157936023</v>
      </c>
      <c r="BW244" s="5">
        <v>19098.047910336929</v>
      </c>
      <c r="BX244" s="5">
        <v>0</v>
      </c>
      <c r="BY244" s="5">
        <v>0</v>
      </c>
      <c r="BZ244" s="5">
        <v>0</v>
      </c>
      <c r="CA244" s="5">
        <v>0</v>
      </c>
      <c r="CB244" s="5">
        <v>0</v>
      </c>
      <c r="CC244" s="5">
        <v>0</v>
      </c>
      <c r="CD244" s="5">
        <v>0</v>
      </c>
      <c r="CE244" s="5">
        <v>0</v>
      </c>
      <c r="CF244" s="5">
        <v>0</v>
      </c>
    </row>
    <row r="245" spans="2:84" x14ac:dyDescent="0.3">
      <c r="B245" s="13">
        <v>245</v>
      </c>
      <c r="H245" s="1" t="s">
        <v>126</v>
      </c>
      <c r="I245" s="1" t="s">
        <v>475</v>
      </c>
      <c r="M245" s="53" t="s">
        <v>18</v>
      </c>
      <c r="U245" s="5">
        <v>373911.94662729854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1300.5</v>
      </c>
      <c r="AO245" s="5">
        <v>2809.08</v>
      </c>
      <c r="AP245" s="5">
        <v>3225.24</v>
      </c>
      <c r="AQ245" s="5">
        <v>3679.8948</v>
      </c>
      <c r="AR245" s="5">
        <v>4138.7111999999997</v>
      </c>
      <c r="AS245" s="5">
        <v>4563.1944000000003</v>
      </c>
      <c r="AT245" s="5">
        <v>4987.6775999999991</v>
      </c>
      <c r="AU245" s="5">
        <v>5412.1607999999997</v>
      </c>
      <c r="AV245" s="5">
        <v>5836.6440000000002</v>
      </c>
      <c r="AW245" s="5">
        <v>6325.8608879999992</v>
      </c>
      <c r="AX245" s="5">
        <v>6819.3226079999995</v>
      </c>
      <c r="AY245" s="5">
        <v>7252.2954719999998</v>
      </c>
      <c r="AZ245" s="5">
        <v>7685.2683359999992</v>
      </c>
      <c r="BA245" s="5">
        <v>8118.2411999999986</v>
      </c>
      <c r="BB245" s="5">
        <v>8551.2140639999998</v>
      </c>
      <c r="BC245" s="5">
        <v>9076.1936616000003</v>
      </c>
      <c r="BD245" s="5">
        <v>9605.5029878400001</v>
      </c>
      <c r="BE245" s="5">
        <v>10047.13530912</v>
      </c>
      <c r="BF245" s="5">
        <v>10488.767630400002</v>
      </c>
      <c r="BG245" s="5">
        <v>10930.39995168</v>
      </c>
      <c r="BH245" s="5">
        <v>11372.032272960001</v>
      </c>
      <c r="BI245" s="5">
        <v>11934.0094017888</v>
      </c>
      <c r="BJ245" s="5">
        <v>12500.402853830401</v>
      </c>
      <c r="BK245" s="5">
        <v>12950.867821536001</v>
      </c>
      <c r="BL245" s="5">
        <v>13401.3327892416</v>
      </c>
      <c r="BM245" s="5">
        <v>13851.797756947202</v>
      </c>
      <c r="BN245" s="5">
        <v>14302.262724652803</v>
      </c>
      <c r="BO245" s="5">
        <v>14902.507294120511</v>
      </c>
      <c r="BP245" s="5">
        <v>15507.256513265278</v>
      </c>
      <c r="BQ245" s="5">
        <v>15966.73078032499</v>
      </c>
      <c r="BR245" s="5">
        <v>16426.205047384701</v>
      </c>
      <c r="BS245" s="5">
        <v>16885.679314444413</v>
      </c>
      <c r="BT245" s="5">
        <v>17345.153581504124</v>
      </c>
      <c r="BU245" s="5">
        <v>17984.971498384773</v>
      </c>
      <c r="BV245" s="5">
        <v>18629.384157936023</v>
      </c>
      <c r="BW245" s="5">
        <v>19098.047910336929</v>
      </c>
      <c r="BX245" s="5">
        <v>0</v>
      </c>
      <c r="BY245" s="5">
        <v>0</v>
      </c>
      <c r="BZ245" s="5">
        <v>0</v>
      </c>
      <c r="CA245" s="5">
        <v>0</v>
      </c>
      <c r="CB245" s="5">
        <v>0</v>
      </c>
      <c r="CC245" s="5">
        <v>0</v>
      </c>
      <c r="CD245" s="5">
        <v>0</v>
      </c>
      <c r="CE245" s="5">
        <v>0</v>
      </c>
      <c r="CF245" s="5">
        <v>0</v>
      </c>
    </row>
    <row r="246" spans="2:84" x14ac:dyDescent="0.3">
      <c r="B246" s="13">
        <v>246</v>
      </c>
      <c r="H246" s="1" t="s">
        <v>126</v>
      </c>
      <c r="I246" s="1" t="s">
        <v>476</v>
      </c>
      <c r="M246" s="53" t="s">
        <v>18</v>
      </c>
      <c r="U246" s="5">
        <v>373911.94662729854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1300.5</v>
      </c>
      <c r="AO246" s="5">
        <v>2809.08</v>
      </c>
      <c r="AP246" s="5">
        <v>3225.24</v>
      </c>
      <c r="AQ246" s="5">
        <v>3679.8948</v>
      </c>
      <c r="AR246" s="5">
        <v>4138.7111999999997</v>
      </c>
      <c r="AS246" s="5">
        <v>4563.1944000000003</v>
      </c>
      <c r="AT246" s="5">
        <v>4987.6775999999991</v>
      </c>
      <c r="AU246" s="5">
        <v>5412.1607999999997</v>
      </c>
      <c r="AV246" s="5">
        <v>5836.6440000000002</v>
      </c>
      <c r="AW246" s="5">
        <v>6325.8608879999992</v>
      </c>
      <c r="AX246" s="5">
        <v>6819.3226079999995</v>
      </c>
      <c r="AY246" s="5">
        <v>7252.2954719999998</v>
      </c>
      <c r="AZ246" s="5">
        <v>7685.2683359999992</v>
      </c>
      <c r="BA246" s="5">
        <v>8118.2411999999986</v>
      </c>
      <c r="BB246" s="5">
        <v>8551.2140639999998</v>
      </c>
      <c r="BC246" s="5">
        <v>9076.1936616000003</v>
      </c>
      <c r="BD246" s="5">
        <v>9605.5029878400001</v>
      </c>
      <c r="BE246" s="5">
        <v>10047.13530912</v>
      </c>
      <c r="BF246" s="5">
        <v>10488.767630400002</v>
      </c>
      <c r="BG246" s="5">
        <v>10930.39995168</v>
      </c>
      <c r="BH246" s="5">
        <v>11372.032272960001</v>
      </c>
      <c r="BI246" s="5">
        <v>11934.0094017888</v>
      </c>
      <c r="BJ246" s="5">
        <v>12500.402853830401</v>
      </c>
      <c r="BK246" s="5">
        <v>12950.867821536001</v>
      </c>
      <c r="BL246" s="5">
        <v>13401.3327892416</v>
      </c>
      <c r="BM246" s="5">
        <v>13851.797756947202</v>
      </c>
      <c r="BN246" s="5">
        <v>14302.262724652803</v>
      </c>
      <c r="BO246" s="5">
        <v>14902.507294120511</v>
      </c>
      <c r="BP246" s="5">
        <v>15507.256513265278</v>
      </c>
      <c r="BQ246" s="5">
        <v>15966.73078032499</v>
      </c>
      <c r="BR246" s="5">
        <v>16426.205047384701</v>
      </c>
      <c r="BS246" s="5">
        <v>16885.679314444413</v>
      </c>
      <c r="BT246" s="5">
        <v>17345.153581504124</v>
      </c>
      <c r="BU246" s="5">
        <v>17984.971498384773</v>
      </c>
      <c r="BV246" s="5">
        <v>18629.384157936023</v>
      </c>
      <c r="BW246" s="5">
        <v>19098.047910336929</v>
      </c>
      <c r="BX246" s="5">
        <v>0</v>
      </c>
      <c r="BY246" s="5">
        <v>0</v>
      </c>
      <c r="BZ246" s="5">
        <v>0</v>
      </c>
      <c r="CA246" s="5">
        <v>0</v>
      </c>
      <c r="CB246" s="5">
        <v>0</v>
      </c>
      <c r="CC246" s="5">
        <v>0</v>
      </c>
      <c r="CD246" s="5">
        <v>0</v>
      </c>
      <c r="CE246" s="5">
        <v>0</v>
      </c>
      <c r="CF246" s="5">
        <v>0</v>
      </c>
    </row>
    <row r="247" spans="2:84" x14ac:dyDescent="0.3">
      <c r="B247" s="13">
        <v>247</v>
      </c>
      <c r="H247" s="1" t="s">
        <v>126</v>
      </c>
      <c r="I247" s="1" t="s">
        <v>477</v>
      </c>
      <c r="M247" s="53" t="s">
        <v>18</v>
      </c>
      <c r="U247" s="5">
        <v>373911.94662729854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1300.5</v>
      </c>
      <c r="AO247" s="5">
        <v>2809.08</v>
      </c>
      <c r="AP247" s="5">
        <v>3225.24</v>
      </c>
      <c r="AQ247" s="5">
        <v>3679.8948</v>
      </c>
      <c r="AR247" s="5">
        <v>4138.7111999999997</v>
      </c>
      <c r="AS247" s="5">
        <v>4563.1944000000003</v>
      </c>
      <c r="AT247" s="5">
        <v>4987.6775999999991</v>
      </c>
      <c r="AU247" s="5">
        <v>5412.1607999999997</v>
      </c>
      <c r="AV247" s="5">
        <v>5836.6440000000002</v>
      </c>
      <c r="AW247" s="5">
        <v>6325.8608879999992</v>
      </c>
      <c r="AX247" s="5">
        <v>6819.3226079999995</v>
      </c>
      <c r="AY247" s="5">
        <v>7252.2954719999998</v>
      </c>
      <c r="AZ247" s="5">
        <v>7685.2683359999992</v>
      </c>
      <c r="BA247" s="5">
        <v>8118.2411999999986</v>
      </c>
      <c r="BB247" s="5">
        <v>8551.2140639999998</v>
      </c>
      <c r="BC247" s="5">
        <v>9076.1936616000003</v>
      </c>
      <c r="BD247" s="5">
        <v>9605.5029878400001</v>
      </c>
      <c r="BE247" s="5">
        <v>10047.13530912</v>
      </c>
      <c r="BF247" s="5">
        <v>10488.767630400002</v>
      </c>
      <c r="BG247" s="5">
        <v>10930.39995168</v>
      </c>
      <c r="BH247" s="5">
        <v>11372.032272960001</v>
      </c>
      <c r="BI247" s="5">
        <v>11934.0094017888</v>
      </c>
      <c r="BJ247" s="5">
        <v>12500.402853830401</v>
      </c>
      <c r="BK247" s="5">
        <v>12950.867821536001</v>
      </c>
      <c r="BL247" s="5">
        <v>13401.3327892416</v>
      </c>
      <c r="BM247" s="5">
        <v>13851.797756947202</v>
      </c>
      <c r="BN247" s="5">
        <v>14302.262724652803</v>
      </c>
      <c r="BO247" s="5">
        <v>14902.507294120511</v>
      </c>
      <c r="BP247" s="5">
        <v>15507.256513265278</v>
      </c>
      <c r="BQ247" s="5">
        <v>15966.73078032499</v>
      </c>
      <c r="BR247" s="5">
        <v>16426.205047384701</v>
      </c>
      <c r="BS247" s="5">
        <v>16885.679314444413</v>
      </c>
      <c r="BT247" s="5">
        <v>17345.153581504124</v>
      </c>
      <c r="BU247" s="5">
        <v>17984.971498384773</v>
      </c>
      <c r="BV247" s="5">
        <v>18629.384157936023</v>
      </c>
      <c r="BW247" s="5">
        <v>19098.047910336929</v>
      </c>
      <c r="BX247" s="5">
        <v>0</v>
      </c>
      <c r="BY247" s="5">
        <v>0</v>
      </c>
      <c r="BZ247" s="5">
        <v>0</v>
      </c>
      <c r="CA247" s="5">
        <v>0</v>
      </c>
      <c r="CB247" s="5">
        <v>0</v>
      </c>
      <c r="CC247" s="5">
        <v>0</v>
      </c>
      <c r="CD247" s="5">
        <v>0</v>
      </c>
      <c r="CE247" s="5">
        <v>0</v>
      </c>
      <c r="CF247" s="5">
        <v>0</v>
      </c>
    </row>
    <row r="248" spans="2:84" x14ac:dyDescent="0.3">
      <c r="B248" s="13">
        <v>248</v>
      </c>
      <c r="H248" s="1" t="s">
        <v>126</v>
      </c>
      <c r="I248" s="1" t="s">
        <v>478</v>
      </c>
      <c r="M248" s="53" t="s">
        <v>18</v>
      </c>
      <c r="U248" s="5">
        <v>373911.94662729854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1300.5</v>
      </c>
      <c r="AO248" s="5">
        <v>2809.08</v>
      </c>
      <c r="AP248" s="5">
        <v>3225.24</v>
      </c>
      <c r="AQ248" s="5">
        <v>3679.8948</v>
      </c>
      <c r="AR248" s="5">
        <v>4138.7111999999997</v>
      </c>
      <c r="AS248" s="5">
        <v>4563.1944000000003</v>
      </c>
      <c r="AT248" s="5">
        <v>4987.6775999999991</v>
      </c>
      <c r="AU248" s="5">
        <v>5412.1607999999997</v>
      </c>
      <c r="AV248" s="5">
        <v>5836.6440000000002</v>
      </c>
      <c r="AW248" s="5">
        <v>6325.8608879999992</v>
      </c>
      <c r="AX248" s="5">
        <v>6819.3226079999995</v>
      </c>
      <c r="AY248" s="5">
        <v>7252.2954719999998</v>
      </c>
      <c r="AZ248" s="5">
        <v>7685.2683359999992</v>
      </c>
      <c r="BA248" s="5">
        <v>8118.2411999999986</v>
      </c>
      <c r="BB248" s="5">
        <v>8551.2140639999998</v>
      </c>
      <c r="BC248" s="5">
        <v>9076.1936616000003</v>
      </c>
      <c r="BD248" s="5">
        <v>9605.5029878400001</v>
      </c>
      <c r="BE248" s="5">
        <v>10047.13530912</v>
      </c>
      <c r="BF248" s="5">
        <v>10488.767630400002</v>
      </c>
      <c r="BG248" s="5">
        <v>10930.39995168</v>
      </c>
      <c r="BH248" s="5">
        <v>11372.032272960001</v>
      </c>
      <c r="BI248" s="5">
        <v>11934.0094017888</v>
      </c>
      <c r="BJ248" s="5">
        <v>12500.402853830401</v>
      </c>
      <c r="BK248" s="5">
        <v>12950.867821536001</v>
      </c>
      <c r="BL248" s="5">
        <v>13401.3327892416</v>
      </c>
      <c r="BM248" s="5">
        <v>13851.797756947202</v>
      </c>
      <c r="BN248" s="5">
        <v>14302.262724652803</v>
      </c>
      <c r="BO248" s="5">
        <v>14902.507294120511</v>
      </c>
      <c r="BP248" s="5">
        <v>15507.256513265278</v>
      </c>
      <c r="BQ248" s="5">
        <v>15966.73078032499</v>
      </c>
      <c r="BR248" s="5">
        <v>16426.205047384701</v>
      </c>
      <c r="BS248" s="5">
        <v>16885.679314444413</v>
      </c>
      <c r="BT248" s="5">
        <v>17345.153581504124</v>
      </c>
      <c r="BU248" s="5">
        <v>17984.971498384773</v>
      </c>
      <c r="BV248" s="5">
        <v>18629.384157936023</v>
      </c>
      <c r="BW248" s="5">
        <v>19098.047910336929</v>
      </c>
      <c r="BX248" s="5">
        <v>0</v>
      </c>
      <c r="BY248" s="5">
        <v>0</v>
      </c>
      <c r="BZ248" s="5">
        <v>0</v>
      </c>
      <c r="CA248" s="5">
        <v>0</v>
      </c>
      <c r="CB248" s="5">
        <v>0</v>
      </c>
      <c r="CC248" s="5">
        <v>0</v>
      </c>
      <c r="CD248" s="5">
        <v>0</v>
      </c>
      <c r="CE248" s="5">
        <v>0</v>
      </c>
      <c r="CF248" s="5">
        <v>0</v>
      </c>
    </row>
    <row r="249" spans="2:84" s="26" customFormat="1" ht="12" x14ac:dyDescent="0.25">
      <c r="B249" s="13"/>
      <c r="M249" s="55"/>
      <c r="N249" s="44" t="s">
        <v>21</v>
      </c>
      <c r="O249" s="45"/>
      <c r="P249" s="46"/>
      <c r="Q249" s="89"/>
      <c r="U249" s="41"/>
      <c r="V249" s="42"/>
      <c r="W249" s="43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</row>
    <row r="250" spans="2:84" s="2" customFormat="1" x14ac:dyDescent="0.3">
      <c r="B250" s="126">
        <v>250</v>
      </c>
      <c r="H250" s="2">
        <v>0</v>
      </c>
      <c r="I250" s="2" t="s">
        <v>505</v>
      </c>
      <c r="M250" s="127" t="s">
        <v>18</v>
      </c>
      <c r="O250" s="8"/>
      <c r="P250" s="72"/>
      <c r="Q250" s="129"/>
      <c r="U250" s="130">
        <v>2243471.6797637912</v>
      </c>
      <c r="X250" s="130">
        <v>0</v>
      </c>
      <c r="Y250" s="130">
        <v>0</v>
      </c>
      <c r="Z250" s="130">
        <v>0</v>
      </c>
      <c r="AA250" s="130">
        <v>0</v>
      </c>
      <c r="AB250" s="130">
        <v>0</v>
      </c>
      <c r="AC250" s="130">
        <v>0</v>
      </c>
      <c r="AD250" s="130">
        <v>0</v>
      </c>
      <c r="AE250" s="130">
        <v>0</v>
      </c>
      <c r="AF250" s="130">
        <v>0</v>
      </c>
      <c r="AG250" s="130">
        <v>0</v>
      </c>
      <c r="AH250" s="130">
        <v>0</v>
      </c>
      <c r="AI250" s="130">
        <v>0</v>
      </c>
      <c r="AJ250" s="130">
        <v>0</v>
      </c>
      <c r="AK250" s="130">
        <v>0</v>
      </c>
      <c r="AL250" s="130">
        <v>0</v>
      </c>
      <c r="AM250" s="130">
        <v>0</v>
      </c>
      <c r="AN250" s="130">
        <v>7803</v>
      </c>
      <c r="AO250" s="130">
        <v>16854.48</v>
      </c>
      <c r="AP250" s="130">
        <v>19351.439999999999</v>
      </c>
      <c r="AQ250" s="130">
        <v>22079.368800000004</v>
      </c>
      <c r="AR250" s="130">
        <v>24832.267199999995</v>
      </c>
      <c r="AS250" s="130">
        <v>27379.166400000002</v>
      </c>
      <c r="AT250" s="130">
        <v>29926.065599999994</v>
      </c>
      <c r="AU250" s="130">
        <v>32472.964799999994</v>
      </c>
      <c r="AV250" s="130">
        <v>35019.864000000001</v>
      </c>
      <c r="AW250" s="130">
        <v>37955.165327999995</v>
      </c>
      <c r="AX250" s="130">
        <v>40915.935647999999</v>
      </c>
      <c r="AY250" s="130">
        <v>43513.772831999995</v>
      </c>
      <c r="AZ250" s="130">
        <v>46111.610015999999</v>
      </c>
      <c r="BA250" s="130">
        <v>48709.447199999988</v>
      </c>
      <c r="BB250" s="130">
        <v>51307.284383999999</v>
      </c>
      <c r="BC250" s="130">
        <v>54457.161969600005</v>
      </c>
      <c r="BD250" s="130">
        <v>57633.017927040004</v>
      </c>
      <c r="BE250" s="130">
        <v>60282.811854719999</v>
      </c>
      <c r="BF250" s="130">
        <v>62932.605782400016</v>
      </c>
      <c r="BG250" s="130">
        <v>65582.39971007999</v>
      </c>
      <c r="BH250" s="130">
        <v>68232.193637760007</v>
      </c>
      <c r="BI250" s="130">
        <v>71604.05641073281</v>
      </c>
      <c r="BJ250" s="130">
        <v>75002.417122982399</v>
      </c>
      <c r="BK250" s="130">
        <v>77705.206929216001</v>
      </c>
      <c r="BL250" s="130">
        <v>80407.996735449604</v>
      </c>
      <c r="BM250" s="130">
        <v>83110.786541683206</v>
      </c>
      <c r="BN250" s="130">
        <v>85813.576347916809</v>
      </c>
      <c r="BO250" s="130">
        <v>89415.043764723072</v>
      </c>
      <c r="BP250" s="130">
        <v>93043.539079591676</v>
      </c>
      <c r="BQ250" s="130">
        <v>95800.38468194993</v>
      </c>
      <c r="BR250" s="130">
        <v>98557.230284308214</v>
      </c>
      <c r="BS250" s="130">
        <v>101314.07588666647</v>
      </c>
      <c r="BT250" s="130">
        <v>104070.92148902475</v>
      </c>
      <c r="BU250" s="130">
        <v>107909.82899030866</v>
      </c>
      <c r="BV250" s="130">
        <v>111776.30494761615</v>
      </c>
      <c r="BW250" s="130">
        <v>114588.28746202157</v>
      </c>
      <c r="BX250" s="130">
        <v>0</v>
      </c>
      <c r="BY250" s="130">
        <v>0</v>
      </c>
      <c r="BZ250" s="130">
        <v>0</v>
      </c>
      <c r="CA250" s="130">
        <v>0</v>
      </c>
      <c r="CB250" s="130">
        <v>0</v>
      </c>
      <c r="CC250" s="130">
        <v>0</v>
      </c>
      <c r="CD250" s="130">
        <v>0</v>
      </c>
      <c r="CE250" s="130">
        <v>0</v>
      </c>
      <c r="CF250" s="130">
        <v>0</v>
      </c>
    </row>
    <row r="251" spans="2:84" x14ac:dyDescent="0.3">
      <c r="B251" s="13">
        <v>251</v>
      </c>
      <c r="H251" s="1" t="s">
        <v>126</v>
      </c>
      <c r="I251" s="1" t="s">
        <v>473</v>
      </c>
      <c r="M251" s="53" t="s">
        <v>18</v>
      </c>
      <c r="U251" s="5">
        <v>373911.94662729854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1300.5</v>
      </c>
      <c r="AO251" s="5">
        <v>2809.08</v>
      </c>
      <c r="AP251" s="5">
        <v>3225.24</v>
      </c>
      <c r="AQ251" s="5">
        <v>3679.8948</v>
      </c>
      <c r="AR251" s="5">
        <v>4138.7111999999997</v>
      </c>
      <c r="AS251" s="5">
        <v>4563.1944000000003</v>
      </c>
      <c r="AT251" s="5">
        <v>4987.6775999999991</v>
      </c>
      <c r="AU251" s="5">
        <v>5412.1607999999997</v>
      </c>
      <c r="AV251" s="5">
        <v>5836.6440000000002</v>
      </c>
      <c r="AW251" s="5">
        <v>6325.8608879999992</v>
      </c>
      <c r="AX251" s="5">
        <v>6819.3226079999995</v>
      </c>
      <c r="AY251" s="5">
        <v>7252.2954719999998</v>
      </c>
      <c r="AZ251" s="5">
        <v>7685.2683359999992</v>
      </c>
      <c r="BA251" s="5">
        <v>8118.2411999999986</v>
      </c>
      <c r="BB251" s="5">
        <v>8551.2140639999998</v>
      </c>
      <c r="BC251" s="5">
        <v>9076.1936616000003</v>
      </c>
      <c r="BD251" s="5">
        <v>9605.5029878400001</v>
      </c>
      <c r="BE251" s="5">
        <v>10047.13530912</v>
      </c>
      <c r="BF251" s="5">
        <v>10488.767630400002</v>
      </c>
      <c r="BG251" s="5">
        <v>10930.39995168</v>
      </c>
      <c r="BH251" s="5">
        <v>11372.032272960001</v>
      </c>
      <c r="BI251" s="5">
        <v>11934.0094017888</v>
      </c>
      <c r="BJ251" s="5">
        <v>12500.402853830401</v>
      </c>
      <c r="BK251" s="5">
        <v>12950.867821536001</v>
      </c>
      <c r="BL251" s="5">
        <v>13401.3327892416</v>
      </c>
      <c r="BM251" s="5">
        <v>13851.797756947202</v>
      </c>
      <c r="BN251" s="5">
        <v>14302.262724652803</v>
      </c>
      <c r="BO251" s="5">
        <v>14902.507294120511</v>
      </c>
      <c r="BP251" s="5">
        <v>15507.256513265278</v>
      </c>
      <c r="BQ251" s="5">
        <v>15966.73078032499</v>
      </c>
      <c r="BR251" s="5">
        <v>16426.205047384701</v>
      </c>
      <c r="BS251" s="5">
        <v>16885.679314444413</v>
      </c>
      <c r="BT251" s="5">
        <v>17345.153581504124</v>
      </c>
      <c r="BU251" s="5">
        <v>17984.971498384773</v>
      </c>
      <c r="BV251" s="5">
        <v>18629.384157936023</v>
      </c>
      <c r="BW251" s="5">
        <v>19098.047910336929</v>
      </c>
      <c r="BX251" s="5">
        <v>0</v>
      </c>
      <c r="BY251" s="5">
        <v>0</v>
      </c>
      <c r="BZ251" s="5">
        <v>0</v>
      </c>
      <c r="CA251" s="5">
        <v>0</v>
      </c>
      <c r="CB251" s="5">
        <v>0</v>
      </c>
      <c r="CC251" s="5">
        <v>0</v>
      </c>
      <c r="CD251" s="5">
        <v>0</v>
      </c>
      <c r="CE251" s="5">
        <v>0</v>
      </c>
      <c r="CF251" s="5">
        <v>0</v>
      </c>
    </row>
    <row r="252" spans="2:84" x14ac:dyDescent="0.3">
      <c r="B252" s="13">
        <v>252</v>
      </c>
      <c r="H252" s="1" t="s">
        <v>126</v>
      </c>
      <c r="I252" s="1" t="s">
        <v>474</v>
      </c>
      <c r="M252" s="53" t="s">
        <v>18</v>
      </c>
      <c r="U252" s="5">
        <v>373911.94662729854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1300.5</v>
      </c>
      <c r="AO252" s="5">
        <v>2809.08</v>
      </c>
      <c r="AP252" s="5">
        <v>3225.24</v>
      </c>
      <c r="AQ252" s="5">
        <v>3679.8948</v>
      </c>
      <c r="AR252" s="5">
        <v>4138.7111999999997</v>
      </c>
      <c r="AS252" s="5">
        <v>4563.1944000000003</v>
      </c>
      <c r="AT252" s="5">
        <v>4987.6775999999991</v>
      </c>
      <c r="AU252" s="5">
        <v>5412.1607999999997</v>
      </c>
      <c r="AV252" s="5">
        <v>5836.6440000000002</v>
      </c>
      <c r="AW252" s="5">
        <v>6325.8608879999992</v>
      </c>
      <c r="AX252" s="5">
        <v>6819.3226079999995</v>
      </c>
      <c r="AY252" s="5">
        <v>7252.2954719999998</v>
      </c>
      <c r="AZ252" s="5">
        <v>7685.2683359999992</v>
      </c>
      <c r="BA252" s="5">
        <v>8118.2411999999986</v>
      </c>
      <c r="BB252" s="5">
        <v>8551.2140639999998</v>
      </c>
      <c r="BC252" s="5">
        <v>9076.1936616000003</v>
      </c>
      <c r="BD252" s="5">
        <v>9605.5029878400001</v>
      </c>
      <c r="BE252" s="5">
        <v>10047.13530912</v>
      </c>
      <c r="BF252" s="5">
        <v>10488.767630400002</v>
      </c>
      <c r="BG252" s="5">
        <v>10930.39995168</v>
      </c>
      <c r="BH252" s="5">
        <v>11372.032272960001</v>
      </c>
      <c r="BI252" s="5">
        <v>11934.0094017888</v>
      </c>
      <c r="BJ252" s="5">
        <v>12500.402853830401</v>
      </c>
      <c r="BK252" s="5">
        <v>12950.867821536001</v>
      </c>
      <c r="BL252" s="5">
        <v>13401.3327892416</v>
      </c>
      <c r="BM252" s="5">
        <v>13851.797756947202</v>
      </c>
      <c r="BN252" s="5">
        <v>14302.262724652803</v>
      </c>
      <c r="BO252" s="5">
        <v>14902.507294120511</v>
      </c>
      <c r="BP252" s="5">
        <v>15507.256513265278</v>
      </c>
      <c r="BQ252" s="5">
        <v>15966.73078032499</v>
      </c>
      <c r="BR252" s="5">
        <v>16426.205047384701</v>
      </c>
      <c r="BS252" s="5">
        <v>16885.679314444413</v>
      </c>
      <c r="BT252" s="5">
        <v>17345.153581504124</v>
      </c>
      <c r="BU252" s="5">
        <v>17984.971498384773</v>
      </c>
      <c r="BV252" s="5">
        <v>18629.384157936023</v>
      </c>
      <c r="BW252" s="5">
        <v>19098.047910336929</v>
      </c>
      <c r="BX252" s="5">
        <v>0</v>
      </c>
      <c r="BY252" s="5">
        <v>0</v>
      </c>
      <c r="BZ252" s="5">
        <v>0</v>
      </c>
      <c r="CA252" s="5">
        <v>0</v>
      </c>
      <c r="CB252" s="5">
        <v>0</v>
      </c>
      <c r="CC252" s="5">
        <v>0</v>
      </c>
      <c r="CD252" s="5">
        <v>0</v>
      </c>
      <c r="CE252" s="5">
        <v>0</v>
      </c>
      <c r="CF252" s="5">
        <v>0</v>
      </c>
    </row>
    <row r="253" spans="2:84" x14ac:dyDescent="0.3">
      <c r="B253" s="13">
        <v>253</v>
      </c>
      <c r="H253" s="1" t="s">
        <v>126</v>
      </c>
      <c r="I253" s="1" t="s">
        <v>475</v>
      </c>
      <c r="M253" s="53" t="s">
        <v>18</v>
      </c>
      <c r="U253" s="5">
        <v>373911.94662729854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1300.5</v>
      </c>
      <c r="AO253" s="5">
        <v>2809.08</v>
      </c>
      <c r="AP253" s="5">
        <v>3225.24</v>
      </c>
      <c r="AQ253" s="5">
        <v>3679.8948</v>
      </c>
      <c r="AR253" s="5">
        <v>4138.7111999999997</v>
      </c>
      <c r="AS253" s="5">
        <v>4563.1944000000003</v>
      </c>
      <c r="AT253" s="5">
        <v>4987.6775999999991</v>
      </c>
      <c r="AU253" s="5">
        <v>5412.1607999999997</v>
      </c>
      <c r="AV253" s="5">
        <v>5836.6440000000002</v>
      </c>
      <c r="AW253" s="5">
        <v>6325.8608879999992</v>
      </c>
      <c r="AX253" s="5">
        <v>6819.3226079999995</v>
      </c>
      <c r="AY253" s="5">
        <v>7252.2954719999998</v>
      </c>
      <c r="AZ253" s="5">
        <v>7685.2683359999992</v>
      </c>
      <c r="BA253" s="5">
        <v>8118.2411999999986</v>
      </c>
      <c r="BB253" s="5">
        <v>8551.2140639999998</v>
      </c>
      <c r="BC253" s="5">
        <v>9076.1936616000003</v>
      </c>
      <c r="BD253" s="5">
        <v>9605.5029878400001</v>
      </c>
      <c r="BE253" s="5">
        <v>10047.13530912</v>
      </c>
      <c r="BF253" s="5">
        <v>10488.767630400002</v>
      </c>
      <c r="BG253" s="5">
        <v>10930.39995168</v>
      </c>
      <c r="BH253" s="5">
        <v>11372.032272960001</v>
      </c>
      <c r="BI253" s="5">
        <v>11934.0094017888</v>
      </c>
      <c r="BJ253" s="5">
        <v>12500.402853830401</v>
      </c>
      <c r="BK253" s="5">
        <v>12950.867821536001</v>
      </c>
      <c r="BL253" s="5">
        <v>13401.3327892416</v>
      </c>
      <c r="BM253" s="5">
        <v>13851.797756947202</v>
      </c>
      <c r="BN253" s="5">
        <v>14302.262724652803</v>
      </c>
      <c r="BO253" s="5">
        <v>14902.507294120511</v>
      </c>
      <c r="BP253" s="5">
        <v>15507.256513265278</v>
      </c>
      <c r="BQ253" s="5">
        <v>15966.73078032499</v>
      </c>
      <c r="BR253" s="5">
        <v>16426.205047384701</v>
      </c>
      <c r="BS253" s="5">
        <v>16885.679314444413</v>
      </c>
      <c r="BT253" s="5">
        <v>17345.153581504124</v>
      </c>
      <c r="BU253" s="5">
        <v>17984.971498384773</v>
      </c>
      <c r="BV253" s="5">
        <v>18629.384157936023</v>
      </c>
      <c r="BW253" s="5">
        <v>19098.047910336929</v>
      </c>
      <c r="BX253" s="5">
        <v>0</v>
      </c>
      <c r="BY253" s="5">
        <v>0</v>
      </c>
      <c r="BZ253" s="5">
        <v>0</v>
      </c>
      <c r="CA253" s="5">
        <v>0</v>
      </c>
      <c r="CB253" s="5">
        <v>0</v>
      </c>
      <c r="CC253" s="5">
        <v>0</v>
      </c>
      <c r="CD253" s="5">
        <v>0</v>
      </c>
      <c r="CE253" s="5">
        <v>0</v>
      </c>
      <c r="CF253" s="5">
        <v>0</v>
      </c>
    </row>
    <row r="254" spans="2:84" x14ac:dyDescent="0.3">
      <c r="B254" s="13">
        <v>254</v>
      </c>
      <c r="H254" s="1" t="s">
        <v>126</v>
      </c>
      <c r="I254" s="1" t="s">
        <v>476</v>
      </c>
      <c r="M254" s="53" t="s">
        <v>18</v>
      </c>
      <c r="U254" s="5">
        <v>373911.94662729854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1300.5</v>
      </c>
      <c r="AO254" s="5">
        <v>2809.08</v>
      </c>
      <c r="AP254" s="5">
        <v>3225.24</v>
      </c>
      <c r="AQ254" s="5">
        <v>3679.8948</v>
      </c>
      <c r="AR254" s="5">
        <v>4138.7111999999997</v>
      </c>
      <c r="AS254" s="5">
        <v>4563.1944000000003</v>
      </c>
      <c r="AT254" s="5">
        <v>4987.6775999999991</v>
      </c>
      <c r="AU254" s="5">
        <v>5412.1607999999997</v>
      </c>
      <c r="AV254" s="5">
        <v>5836.6440000000002</v>
      </c>
      <c r="AW254" s="5">
        <v>6325.8608879999992</v>
      </c>
      <c r="AX254" s="5">
        <v>6819.3226079999995</v>
      </c>
      <c r="AY254" s="5">
        <v>7252.2954719999998</v>
      </c>
      <c r="AZ254" s="5">
        <v>7685.2683359999992</v>
      </c>
      <c r="BA254" s="5">
        <v>8118.2411999999986</v>
      </c>
      <c r="BB254" s="5">
        <v>8551.2140639999998</v>
      </c>
      <c r="BC254" s="5">
        <v>9076.1936616000003</v>
      </c>
      <c r="BD254" s="5">
        <v>9605.5029878400001</v>
      </c>
      <c r="BE254" s="5">
        <v>10047.13530912</v>
      </c>
      <c r="BF254" s="5">
        <v>10488.767630400002</v>
      </c>
      <c r="BG254" s="5">
        <v>10930.39995168</v>
      </c>
      <c r="BH254" s="5">
        <v>11372.032272960001</v>
      </c>
      <c r="BI254" s="5">
        <v>11934.0094017888</v>
      </c>
      <c r="BJ254" s="5">
        <v>12500.402853830401</v>
      </c>
      <c r="BK254" s="5">
        <v>12950.867821536001</v>
      </c>
      <c r="BL254" s="5">
        <v>13401.3327892416</v>
      </c>
      <c r="BM254" s="5">
        <v>13851.797756947202</v>
      </c>
      <c r="BN254" s="5">
        <v>14302.262724652803</v>
      </c>
      <c r="BO254" s="5">
        <v>14902.507294120511</v>
      </c>
      <c r="BP254" s="5">
        <v>15507.256513265278</v>
      </c>
      <c r="BQ254" s="5">
        <v>15966.73078032499</v>
      </c>
      <c r="BR254" s="5">
        <v>16426.205047384701</v>
      </c>
      <c r="BS254" s="5">
        <v>16885.679314444413</v>
      </c>
      <c r="BT254" s="5">
        <v>17345.153581504124</v>
      </c>
      <c r="BU254" s="5">
        <v>17984.971498384773</v>
      </c>
      <c r="BV254" s="5">
        <v>18629.384157936023</v>
      </c>
      <c r="BW254" s="5">
        <v>19098.047910336929</v>
      </c>
      <c r="BX254" s="5">
        <v>0</v>
      </c>
      <c r="BY254" s="5">
        <v>0</v>
      </c>
      <c r="BZ254" s="5">
        <v>0</v>
      </c>
      <c r="CA254" s="5">
        <v>0</v>
      </c>
      <c r="CB254" s="5">
        <v>0</v>
      </c>
      <c r="CC254" s="5">
        <v>0</v>
      </c>
      <c r="CD254" s="5">
        <v>0</v>
      </c>
      <c r="CE254" s="5">
        <v>0</v>
      </c>
      <c r="CF254" s="5">
        <v>0</v>
      </c>
    </row>
    <row r="255" spans="2:84" x14ac:dyDescent="0.3">
      <c r="B255" s="13">
        <v>255</v>
      </c>
      <c r="H255" s="1" t="s">
        <v>126</v>
      </c>
      <c r="I255" s="1" t="s">
        <v>477</v>
      </c>
      <c r="M255" s="53" t="s">
        <v>18</v>
      </c>
      <c r="U255" s="5">
        <v>373911.94662729854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1300.5</v>
      </c>
      <c r="AO255" s="5">
        <v>2809.08</v>
      </c>
      <c r="AP255" s="5">
        <v>3225.24</v>
      </c>
      <c r="AQ255" s="5">
        <v>3679.8948</v>
      </c>
      <c r="AR255" s="5">
        <v>4138.7111999999997</v>
      </c>
      <c r="AS255" s="5">
        <v>4563.1944000000003</v>
      </c>
      <c r="AT255" s="5">
        <v>4987.6775999999991</v>
      </c>
      <c r="AU255" s="5">
        <v>5412.1607999999997</v>
      </c>
      <c r="AV255" s="5">
        <v>5836.6440000000002</v>
      </c>
      <c r="AW255" s="5">
        <v>6325.8608879999992</v>
      </c>
      <c r="AX255" s="5">
        <v>6819.3226079999995</v>
      </c>
      <c r="AY255" s="5">
        <v>7252.2954719999998</v>
      </c>
      <c r="AZ255" s="5">
        <v>7685.2683359999992</v>
      </c>
      <c r="BA255" s="5">
        <v>8118.2411999999986</v>
      </c>
      <c r="BB255" s="5">
        <v>8551.2140639999998</v>
      </c>
      <c r="BC255" s="5">
        <v>9076.1936616000003</v>
      </c>
      <c r="BD255" s="5">
        <v>9605.5029878400001</v>
      </c>
      <c r="BE255" s="5">
        <v>10047.13530912</v>
      </c>
      <c r="BF255" s="5">
        <v>10488.767630400002</v>
      </c>
      <c r="BG255" s="5">
        <v>10930.39995168</v>
      </c>
      <c r="BH255" s="5">
        <v>11372.032272960001</v>
      </c>
      <c r="BI255" s="5">
        <v>11934.0094017888</v>
      </c>
      <c r="BJ255" s="5">
        <v>12500.402853830401</v>
      </c>
      <c r="BK255" s="5">
        <v>12950.867821536001</v>
      </c>
      <c r="BL255" s="5">
        <v>13401.3327892416</v>
      </c>
      <c r="BM255" s="5">
        <v>13851.797756947202</v>
      </c>
      <c r="BN255" s="5">
        <v>14302.262724652803</v>
      </c>
      <c r="BO255" s="5">
        <v>14902.507294120511</v>
      </c>
      <c r="BP255" s="5">
        <v>15507.256513265278</v>
      </c>
      <c r="BQ255" s="5">
        <v>15966.73078032499</v>
      </c>
      <c r="BR255" s="5">
        <v>16426.205047384701</v>
      </c>
      <c r="BS255" s="5">
        <v>16885.679314444413</v>
      </c>
      <c r="BT255" s="5">
        <v>17345.153581504124</v>
      </c>
      <c r="BU255" s="5">
        <v>17984.971498384773</v>
      </c>
      <c r="BV255" s="5">
        <v>18629.384157936023</v>
      </c>
      <c r="BW255" s="5">
        <v>19098.047910336929</v>
      </c>
      <c r="BX255" s="5">
        <v>0</v>
      </c>
      <c r="BY255" s="5">
        <v>0</v>
      </c>
      <c r="BZ255" s="5">
        <v>0</v>
      </c>
      <c r="CA255" s="5">
        <v>0</v>
      </c>
      <c r="CB255" s="5">
        <v>0</v>
      </c>
      <c r="CC255" s="5">
        <v>0</v>
      </c>
      <c r="CD255" s="5">
        <v>0</v>
      </c>
      <c r="CE255" s="5">
        <v>0</v>
      </c>
      <c r="CF255" s="5">
        <v>0</v>
      </c>
    </row>
    <row r="256" spans="2:84" x14ac:dyDescent="0.3">
      <c r="B256" s="13">
        <v>256</v>
      </c>
      <c r="H256" s="1" t="s">
        <v>126</v>
      </c>
      <c r="I256" s="1" t="s">
        <v>478</v>
      </c>
      <c r="M256" s="53" t="s">
        <v>18</v>
      </c>
      <c r="U256" s="5">
        <v>373911.94662729854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1300.5</v>
      </c>
      <c r="AO256" s="5">
        <v>2809.08</v>
      </c>
      <c r="AP256" s="5">
        <v>3225.24</v>
      </c>
      <c r="AQ256" s="5">
        <v>3679.8948</v>
      </c>
      <c r="AR256" s="5">
        <v>4138.7111999999997</v>
      </c>
      <c r="AS256" s="5">
        <v>4563.1944000000003</v>
      </c>
      <c r="AT256" s="5">
        <v>4987.6775999999991</v>
      </c>
      <c r="AU256" s="5">
        <v>5412.1607999999997</v>
      </c>
      <c r="AV256" s="5">
        <v>5836.6440000000002</v>
      </c>
      <c r="AW256" s="5">
        <v>6325.8608879999992</v>
      </c>
      <c r="AX256" s="5">
        <v>6819.3226079999995</v>
      </c>
      <c r="AY256" s="5">
        <v>7252.2954719999998</v>
      </c>
      <c r="AZ256" s="5">
        <v>7685.2683359999992</v>
      </c>
      <c r="BA256" s="5">
        <v>8118.2411999999986</v>
      </c>
      <c r="BB256" s="5">
        <v>8551.2140639999998</v>
      </c>
      <c r="BC256" s="5">
        <v>9076.1936616000003</v>
      </c>
      <c r="BD256" s="5">
        <v>9605.5029878400001</v>
      </c>
      <c r="BE256" s="5">
        <v>10047.13530912</v>
      </c>
      <c r="BF256" s="5">
        <v>10488.767630400002</v>
      </c>
      <c r="BG256" s="5">
        <v>10930.39995168</v>
      </c>
      <c r="BH256" s="5">
        <v>11372.032272960001</v>
      </c>
      <c r="BI256" s="5">
        <v>11934.0094017888</v>
      </c>
      <c r="BJ256" s="5">
        <v>12500.402853830401</v>
      </c>
      <c r="BK256" s="5">
        <v>12950.867821536001</v>
      </c>
      <c r="BL256" s="5">
        <v>13401.3327892416</v>
      </c>
      <c r="BM256" s="5">
        <v>13851.797756947202</v>
      </c>
      <c r="BN256" s="5">
        <v>14302.262724652803</v>
      </c>
      <c r="BO256" s="5">
        <v>14902.507294120511</v>
      </c>
      <c r="BP256" s="5">
        <v>15507.256513265278</v>
      </c>
      <c r="BQ256" s="5">
        <v>15966.73078032499</v>
      </c>
      <c r="BR256" s="5">
        <v>16426.205047384701</v>
      </c>
      <c r="BS256" s="5">
        <v>16885.679314444413</v>
      </c>
      <c r="BT256" s="5">
        <v>17345.153581504124</v>
      </c>
      <c r="BU256" s="5">
        <v>17984.971498384773</v>
      </c>
      <c r="BV256" s="5">
        <v>18629.384157936023</v>
      </c>
      <c r="BW256" s="5">
        <v>19098.047910336929</v>
      </c>
      <c r="BX256" s="5">
        <v>0</v>
      </c>
      <c r="BY256" s="5">
        <v>0</v>
      </c>
      <c r="BZ256" s="5">
        <v>0</v>
      </c>
      <c r="CA256" s="5">
        <v>0</v>
      </c>
      <c r="CB256" s="5">
        <v>0</v>
      </c>
      <c r="CC256" s="5">
        <v>0</v>
      </c>
      <c r="CD256" s="5">
        <v>0</v>
      </c>
      <c r="CE256" s="5">
        <v>0</v>
      </c>
      <c r="CF256" s="5">
        <v>0</v>
      </c>
    </row>
    <row r="257" spans="2:84" s="26" customFormat="1" ht="12" x14ac:dyDescent="0.25">
      <c r="B257" s="13"/>
      <c r="M257" s="55"/>
      <c r="N257" s="44" t="s">
        <v>21</v>
      </c>
      <c r="O257" s="45"/>
      <c r="P257" s="46"/>
      <c r="Q257" s="89"/>
      <c r="U257" s="41"/>
      <c r="V257" s="42"/>
      <c r="W257" s="43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</row>
    <row r="258" spans="2:84" s="2" customFormat="1" x14ac:dyDescent="0.3">
      <c r="B258" s="126">
        <v>258</v>
      </c>
      <c r="H258" s="2">
        <v>0</v>
      </c>
      <c r="I258" s="2" t="s">
        <v>506</v>
      </c>
      <c r="M258" s="127" t="s">
        <v>18</v>
      </c>
      <c r="O258" s="8"/>
      <c r="P258" s="72"/>
      <c r="Q258" s="129"/>
      <c r="U258" s="130">
        <v>3140860.3516693073</v>
      </c>
      <c r="X258" s="130">
        <v>0</v>
      </c>
      <c r="Y258" s="130">
        <v>0</v>
      </c>
      <c r="Z258" s="130">
        <v>0</v>
      </c>
      <c r="AA258" s="130">
        <v>0</v>
      </c>
      <c r="AB258" s="130">
        <v>0</v>
      </c>
      <c r="AC258" s="130">
        <v>0</v>
      </c>
      <c r="AD258" s="130">
        <v>0</v>
      </c>
      <c r="AE258" s="130">
        <v>0</v>
      </c>
      <c r="AF258" s="130">
        <v>0</v>
      </c>
      <c r="AG258" s="130">
        <v>0</v>
      </c>
      <c r="AH258" s="130">
        <v>0</v>
      </c>
      <c r="AI258" s="130">
        <v>0</v>
      </c>
      <c r="AJ258" s="130">
        <v>0</v>
      </c>
      <c r="AK258" s="130">
        <v>0</v>
      </c>
      <c r="AL258" s="130">
        <v>0</v>
      </c>
      <c r="AM258" s="130">
        <v>0</v>
      </c>
      <c r="AN258" s="130">
        <v>10924.2</v>
      </c>
      <c r="AO258" s="130">
        <v>23596.271999999997</v>
      </c>
      <c r="AP258" s="130">
        <v>27092.015999999996</v>
      </c>
      <c r="AQ258" s="130">
        <v>30911.116320000008</v>
      </c>
      <c r="AR258" s="130">
        <v>34765.174079999997</v>
      </c>
      <c r="AS258" s="130">
        <v>38330.832959999992</v>
      </c>
      <c r="AT258" s="130">
        <v>41896.491839999995</v>
      </c>
      <c r="AU258" s="130">
        <v>45462.150719999998</v>
      </c>
      <c r="AV258" s="130">
        <v>49027.809599999993</v>
      </c>
      <c r="AW258" s="130">
        <v>53137.231459199989</v>
      </c>
      <c r="AX258" s="130">
        <v>57282.309907200004</v>
      </c>
      <c r="AY258" s="130">
        <v>60919.2819648</v>
      </c>
      <c r="AZ258" s="130">
        <v>64556.254022399989</v>
      </c>
      <c r="BA258" s="130">
        <v>68193.226079999993</v>
      </c>
      <c r="BB258" s="130">
        <v>71830.198137600004</v>
      </c>
      <c r="BC258" s="130">
        <v>76240.026757439991</v>
      </c>
      <c r="BD258" s="130">
        <v>80686.22509785599</v>
      </c>
      <c r="BE258" s="130">
        <v>84395.936596607993</v>
      </c>
      <c r="BF258" s="130">
        <v>88105.648095360011</v>
      </c>
      <c r="BG258" s="130">
        <v>91815.359594112</v>
      </c>
      <c r="BH258" s="130">
        <v>95525.071092863989</v>
      </c>
      <c r="BI258" s="130">
        <v>100245.67897502592</v>
      </c>
      <c r="BJ258" s="130">
        <v>105003.38397217533</v>
      </c>
      <c r="BK258" s="130">
        <v>108787.28970090242</v>
      </c>
      <c r="BL258" s="130">
        <v>112571.19542962944</v>
      </c>
      <c r="BM258" s="130">
        <v>116355.10115835648</v>
      </c>
      <c r="BN258" s="130">
        <v>120139.00688708355</v>
      </c>
      <c r="BO258" s="130">
        <v>125181.06127061226</v>
      </c>
      <c r="BP258" s="130">
        <v>130260.95471142833</v>
      </c>
      <c r="BQ258" s="130">
        <v>134120.53855472992</v>
      </c>
      <c r="BR258" s="130">
        <v>137980.1223980315</v>
      </c>
      <c r="BS258" s="130">
        <v>141839.70624133307</v>
      </c>
      <c r="BT258" s="130">
        <v>145699.29008463465</v>
      </c>
      <c r="BU258" s="130">
        <v>151073.76058643212</v>
      </c>
      <c r="BV258" s="130">
        <v>156486.82692666259</v>
      </c>
      <c r="BW258" s="130">
        <v>160423.60244683019</v>
      </c>
      <c r="BX258" s="130">
        <v>0</v>
      </c>
      <c r="BY258" s="130">
        <v>0</v>
      </c>
      <c r="BZ258" s="130">
        <v>0</v>
      </c>
      <c r="CA258" s="130">
        <v>0</v>
      </c>
      <c r="CB258" s="130">
        <v>0</v>
      </c>
      <c r="CC258" s="130">
        <v>0</v>
      </c>
      <c r="CD258" s="130">
        <v>0</v>
      </c>
      <c r="CE258" s="130">
        <v>0</v>
      </c>
      <c r="CF258" s="130">
        <v>0</v>
      </c>
    </row>
    <row r="259" spans="2:84" x14ac:dyDescent="0.3">
      <c r="B259" s="13">
        <v>259</v>
      </c>
      <c r="H259" s="1" t="s">
        <v>126</v>
      </c>
      <c r="I259" s="1" t="s">
        <v>473</v>
      </c>
      <c r="M259" s="53" t="s">
        <v>18</v>
      </c>
      <c r="U259" s="5">
        <v>523476.72527821793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1820.6999999999998</v>
      </c>
      <c r="AO259" s="5">
        <v>3932.7119999999995</v>
      </c>
      <c r="AP259" s="5">
        <v>4515.3359999999993</v>
      </c>
      <c r="AQ259" s="5">
        <v>5151.8527200000008</v>
      </c>
      <c r="AR259" s="5">
        <v>5794.1956799999998</v>
      </c>
      <c r="AS259" s="5">
        <v>6388.4721599999993</v>
      </c>
      <c r="AT259" s="5">
        <v>6982.7486399999998</v>
      </c>
      <c r="AU259" s="5">
        <v>7577.0251199999993</v>
      </c>
      <c r="AV259" s="5">
        <v>8171.3015999999989</v>
      </c>
      <c r="AW259" s="5">
        <v>8856.2052431999982</v>
      </c>
      <c r="AX259" s="5">
        <v>9547.0516511999995</v>
      </c>
      <c r="AY259" s="5">
        <v>10153.2136608</v>
      </c>
      <c r="AZ259" s="5">
        <v>10759.375670399999</v>
      </c>
      <c r="BA259" s="5">
        <v>11365.537679999999</v>
      </c>
      <c r="BB259" s="5">
        <v>11971.6996896</v>
      </c>
      <c r="BC259" s="5">
        <v>12706.671126239999</v>
      </c>
      <c r="BD259" s="5">
        <v>13447.704182975998</v>
      </c>
      <c r="BE259" s="5">
        <v>14065.989432767999</v>
      </c>
      <c r="BF259" s="5">
        <v>14684.274682560001</v>
      </c>
      <c r="BG259" s="5">
        <v>15302.559932352</v>
      </c>
      <c r="BH259" s="5">
        <v>15920.845182143999</v>
      </c>
      <c r="BI259" s="5">
        <v>16707.61316250432</v>
      </c>
      <c r="BJ259" s="5">
        <v>17500.563995362558</v>
      </c>
      <c r="BK259" s="5">
        <v>18131.214950150403</v>
      </c>
      <c r="BL259" s="5">
        <v>18761.86590493824</v>
      </c>
      <c r="BM259" s="5">
        <v>19392.516859726082</v>
      </c>
      <c r="BN259" s="5">
        <v>20023.167814513923</v>
      </c>
      <c r="BO259" s="5">
        <v>20863.510211768713</v>
      </c>
      <c r="BP259" s="5">
        <v>21710.159118571388</v>
      </c>
      <c r="BQ259" s="5">
        <v>22353.423092454985</v>
      </c>
      <c r="BR259" s="5">
        <v>22996.687066338582</v>
      </c>
      <c r="BS259" s="5">
        <v>23639.951040222179</v>
      </c>
      <c r="BT259" s="5">
        <v>24283.215014105775</v>
      </c>
      <c r="BU259" s="5">
        <v>25178.960097738687</v>
      </c>
      <c r="BV259" s="5">
        <v>26081.137821110431</v>
      </c>
      <c r="BW259" s="5">
        <v>26737.267074471703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0</v>
      </c>
      <c r="CE259" s="5">
        <v>0</v>
      </c>
      <c r="CF259" s="5">
        <v>0</v>
      </c>
    </row>
    <row r="260" spans="2:84" x14ac:dyDescent="0.3">
      <c r="B260" s="13">
        <v>260</v>
      </c>
      <c r="H260" s="1" t="s">
        <v>126</v>
      </c>
      <c r="I260" s="1" t="s">
        <v>474</v>
      </c>
      <c r="M260" s="53" t="s">
        <v>18</v>
      </c>
      <c r="U260" s="5">
        <v>523476.72527821793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1820.6999999999998</v>
      </c>
      <c r="AO260" s="5">
        <v>3932.7119999999995</v>
      </c>
      <c r="AP260" s="5">
        <v>4515.3359999999993</v>
      </c>
      <c r="AQ260" s="5">
        <v>5151.8527200000008</v>
      </c>
      <c r="AR260" s="5">
        <v>5794.1956799999998</v>
      </c>
      <c r="AS260" s="5">
        <v>6388.4721599999993</v>
      </c>
      <c r="AT260" s="5">
        <v>6982.7486399999998</v>
      </c>
      <c r="AU260" s="5">
        <v>7577.0251199999993</v>
      </c>
      <c r="AV260" s="5">
        <v>8171.3015999999989</v>
      </c>
      <c r="AW260" s="5">
        <v>8856.2052431999982</v>
      </c>
      <c r="AX260" s="5">
        <v>9547.0516511999995</v>
      </c>
      <c r="AY260" s="5">
        <v>10153.2136608</v>
      </c>
      <c r="AZ260" s="5">
        <v>10759.375670399999</v>
      </c>
      <c r="BA260" s="5">
        <v>11365.537679999999</v>
      </c>
      <c r="BB260" s="5">
        <v>11971.6996896</v>
      </c>
      <c r="BC260" s="5">
        <v>12706.671126239999</v>
      </c>
      <c r="BD260" s="5">
        <v>13447.704182975998</v>
      </c>
      <c r="BE260" s="5">
        <v>14065.989432767999</v>
      </c>
      <c r="BF260" s="5">
        <v>14684.274682560001</v>
      </c>
      <c r="BG260" s="5">
        <v>15302.559932352</v>
      </c>
      <c r="BH260" s="5">
        <v>15920.845182143999</v>
      </c>
      <c r="BI260" s="5">
        <v>16707.61316250432</v>
      </c>
      <c r="BJ260" s="5">
        <v>17500.563995362558</v>
      </c>
      <c r="BK260" s="5">
        <v>18131.214950150403</v>
      </c>
      <c r="BL260" s="5">
        <v>18761.86590493824</v>
      </c>
      <c r="BM260" s="5">
        <v>19392.516859726082</v>
      </c>
      <c r="BN260" s="5">
        <v>20023.167814513923</v>
      </c>
      <c r="BO260" s="5">
        <v>20863.510211768713</v>
      </c>
      <c r="BP260" s="5">
        <v>21710.159118571388</v>
      </c>
      <c r="BQ260" s="5">
        <v>22353.423092454985</v>
      </c>
      <c r="BR260" s="5">
        <v>22996.687066338582</v>
      </c>
      <c r="BS260" s="5">
        <v>23639.951040222179</v>
      </c>
      <c r="BT260" s="5">
        <v>24283.215014105775</v>
      </c>
      <c r="BU260" s="5">
        <v>25178.960097738687</v>
      </c>
      <c r="BV260" s="5">
        <v>26081.137821110431</v>
      </c>
      <c r="BW260" s="5">
        <v>26737.267074471703</v>
      </c>
      <c r="BX260" s="5">
        <v>0</v>
      </c>
      <c r="BY260" s="5">
        <v>0</v>
      </c>
      <c r="BZ260" s="5">
        <v>0</v>
      </c>
      <c r="CA260" s="5">
        <v>0</v>
      </c>
      <c r="CB260" s="5">
        <v>0</v>
      </c>
      <c r="CC260" s="5">
        <v>0</v>
      </c>
      <c r="CD260" s="5">
        <v>0</v>
      </c>
      <c r="CE260" s="5">
        <v>0</v>
      </c>
      <c r="CF260" s="5">
        <v>0</v>
      </c>
    </row>
    <row r="261" spans="2:84" x14ac:dyDescent="0.3">
      <c r="B261" s="13">
        <v>261</v>
      </c>
      <c r="H261" s="1" t="s">
        <v>126</v>
      </c>
      <c r="I261" s="1" t="s">
        <v>475</v>
      </c>
      <c r="M261" s="53" t="s">
        <v>18</v>
      </c>
      <c r="U261" s="5">
        <v>523476.72527821793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1820.6999999999998</v>
      </c>
      <c r="AO261" s="5">
        <v>3932.7119999999995</v>
      </c>
      <c r="AP261" s="5">
        <v>4515.3359999999993</v>
      </c>
      <c r="AQ261" s="5">
        <v>5151.8527200000008</v>
      </c>
      <c r="AR261" s="5">
        <v>5794.1956799999998</v>
      </c>
      <c r="AS261" s="5">
        <v>6388.4721599999993</v>
      </c>
      <c r="AT261" s="5">
        <v>6982.7486399999998</v>
      </c>
      <c r="AU261" s="5">
        <v>7577.0251199999993</v>
      </c>
      <c r="AV261" s="5">
        <v>8171.3015999999989</v>
      </c>
      <c r="AW261" s="5">
        <v>8856.2052431999982</v>
      </c>
      <c r="AX261" s="5">
        <v>9547.0516511999995</v>
      </c>
      <c r="AY261" s="5">
        <v>10153.2136608</v>
      </c>
      <c r="AZ261" s="5">
        <v>10759.375670399999</v>
      </c>
      <c r="BA261" s="5">
        <v>11365.537679999999</v>
      </c>
      <c r="BB261" s="5">
        <v>11971.6996896</v>
      </c>
      <c r="BC261" s="5">
        <v>12706.671126239999</v>
      </c>
      <c r="BD261" s="5">
        <v>13447.704182975998</v>
      </c>
      <c r="BE261" s="5">
        <v>14065.989432767999</v>
      </c>
      <c r="BF261" s="5">
        <v>14684.274682560001</v>
      </c>
      <c r="BG261" s="5">
        <v>15302.559932352</v>
      </c>
      <c r="BH261" s="5">
        <v>15920.845182143999</v>
      </c>
      <c r="BI261" s="5">
        <v>16707.61316250432</v>
      </c>
      <c r="BJ261" s="5">
        <v>17500.563995362558</v>
      </c>
      <c r="BK261" s="5">
        <v>18131.214950150403</v>
      </c>
      <c r="BL261" s="5">
        <v>18761.86590493824</v>
      </c>
      <c r="BM261" s="5">
        <v>19392.516859726082</v>
      </c>
      <c r="BN261" s="5">
        <v>20023.167814513923</v>
      </c>
      <c r="BO261" s="5">
        <v>20863.510211768713</v>
      </c>
      <c r="BP261" s="5">
        <v>21710.159118571388</v>
      </c>
      <c r="BQ261" s="5">
        <v>22353.423092454985</v>
      </c>
      <c r="BR261" s="5">
        <v>22996.687066338582</v>
      </c>
      <c r="BS261" s="5">
        <v>23639.951040222179</v>
      </c>
      <c r="BT261" s="5">
        <v>24283.215014105775</v>
      </c>
      <c r="BU261" s="5">
        <v>25178.960097738687</v>
      </c>
      <c r="BV261" s="5">
        <v>26081.137821110431</v>
      </c>
      <c r="BW261" s="5">
        <v>26737.267074471703</v>
      </c>
      <c r="BX261" s="5">
        <v>0</v>
      </c>
      <c r="BY261" s="5">
        <v>0</v>
      </c>
      <c r="BZ261" s="5">
        <v>0</v>
      </c>
      <c r="CA261" s="5">
        <v>0</v>
      </c>
      <c r="CB261" s="5">
        <v>0</v>
      </c>
      <c r="CC261" s="5">
        <v>0</v>
      </c>
      <c r="CD261" s="5">
        <v>0</v>
      </c>
      <c r="CE261" s="5">
        <v>0</v>
      </c>
      <c r="CF261" s="5">
        <v>0</v>
      </c>
    </row>
    <row r="262" spans="2:84" x14ac:dyDescent="0.3">
      <c r="B262" s="13">
        <v>262</v>
      </c>
      <c r="H262" s="1" t="s">
        <v>126</v>
      </c>
      <c r="I262" s="1" t="s">
        <v>476</v>
      </c>
      <c r="M262" s="53" t="s">
        <v>18</v>
      </c>
      <c r="U262" s="5">
        <v>523476.72527821793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1820.6999999999998</v>
      </c>
      <c r="AO262" s="5">
        <v>3932.7119999999995</v>
      </c>
      <c r="AP262" s="5">
        <v>4515.3359999999993</v>
      </c>
      <c r="AQ262" s="5">
        <v>5151.8527200000008</v>
      </c>
      <c r="AR262" s="5">
        <v>5794.1956799999998</v>
      </c>
      <c r="AS262" s="5">
        <v>6388.4721599999993</v>
      </c>
      <c r="AT262" s="5">
        <v>6982.7486399999998</v>
      </c>
      <c r="AU262" s="5">
        <v>7577.0251199999993</v>
      </c>
      <c r="AV262" s="5">
        <v>8171.3015999999989</v>
      </c>
      <c r="AW262" s="5">
        <v>8856.2052431999982</v>
      </c>
      <c r="AX262" s="5">
        <v>9547.0516511999995</v>
      </c>
      <c r="AY262" s="5">
        <v>10153.2136608</v>
      </c>
      <c r="AZ262" s="5">
        <v>10759.375670399999</v>
      </c>
      <c r="BA262" s="5">
        <v>11365.537679999999</v>
      </c>
      <c r="BB262" s="5">
        <v>11971.6996896</v>
      </c>
      <c r="BC262" s="5">
        <v>12706.671126239999</v>
      </c>
      <c r="BD262" s="5">
        <v>13447.704182975998</v>
      </c>
      <c r="BE262" s="5">
        <v>14065.989432767999</v>
      </c>
      <c r="BF262" s="5">
        <v>14684.274682560001</v>
      </c>
      <c r="BG262" s="5">
        <v>15302.559932352</v>
      </c>
      <c r="BH262" s="5">
        <v>15920.845182143999</v>
      </c>
      <c r="BI262" s="5">
        <v>16707.61316250432</v>
      </c>
      <c r="BJ262" s="5">
        <v>17500.563995362558</v>
      </c>
      <c r="BK262" s="5">
        <v>18131.214950150403</v>
      </c>
      <c r="BL262" s="5">
        <v>18761.86590493824</v>
      </c>
      <c r="BM262" s="5">
        <v>19392.516859726082</v>
      </c>
      <c r="BN262" s="5">
        <v>20023.167814513923</v>
      </c>
      <c r="BO262" s="5">
        <v>20863.510211768713</v>
      </c>
      <c r="BP262" s="5">
        <v>21710.159118571388</v>
      </c>
      <c r="BQ262" s="5">
        <v>22353.423092454985</v>
      </c>
      <c r="BR262" s="5">
        <v>22996.687066338582</v>
      </c>
      <c r="BS262" s="5">
        <v>23639.951040222179</v>
      </c>
      <c r="BT262" s="5">
        <v>24283.215014105775</v>
      </c>
      <c r="BU262" s="5">
        <v>25178.960097738687</v>
      </c>
      <c r="BV262" s="5">
        <v>26081.137821110431</v>
      </c>
      <c r="BW262" s="5">
        <v>26737.267074471703</v>
      </c>
      <c r="BX262" s="5">
        <v>0</v>
      </c>
      <c r="BY262" s="5">
        <v>0</v>
      </c>
      <c r="BZ262" s="5">
        <v>0</v>
      </c>
      <c r="CA262" s="5">
        <v>0</v>
      </c>
      <c r="CB262" s="5">
        <v>0</v>
      </c>
      <c r="CC262" s="5">
        <v>0</v>
      </c>
      <c r="CD262" s="5">
        <v>0</v>
      </c>
      <c r="CE262" s="5">
        <v>0</v>
      </c>
      <c r="CF262" s="5">
        <v>0</v>
      </c>
    </row>
    <row r="263" spans="2:84" x14ac:dyDescent="0.3">
      <c r="B263" s="13">
        <v>263</v>
      </c>
      <c r="H263" s="1" t="s">
        <v>126</v>
      </c>
      <c r="I263" s="1" t="s">
        <v>477</v>
      </c>
      <c r="M263" s="53" t="s">
        <v>18</v>
      </c>
      <c r="U263" s="5">
        <v>523476.72527821793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1820.6999999999998</v>
      </c>
      <c r="AO263" s="5">
        <v>3932.7119999999995</v>
      </c>
      <c r="AP263" s="5">
        <v>4515.3359999999993</v>
      </c>
      <c r="AQ263" s="5">
        <v>5151.8527200000008</v>
      </c>
      <c r="AR263" s="5">
        <v>5794.1956799999998</v>
      </c>
      <c r="AS263" s="5">
        <v>6388.4721599999993</v>
      </c>
      <c r="AT263" s="5">
        <v>6982.7486399999998</v>
      </c>
      <c r="AU263" s="5">
        <v>7577.0251199999993</v>
      </c>
      <c r="AV263" s="5">
        <v>8171.3015999999989</v>
      </c>
      <c r="AW263" s="5">
        <v>8856.2052431999982</v>
      </c>
      <c r="AX263" s="5">
        <v>9547.0516511999995</v>
      </c>
      <c r="AY263" s="5">
        <v>10153.2136608</v>
      </c>
      <c r="AZ263" s="5">
        <v>10759.375670399999</v>
      </c>
      <c r="BA263" s="5">
        <v>11365.537679999999</v>
      </c>
      <c r="BB263" s="5">
        <v>11971.6996896</v>
      </c>
      <c r="BC263" s="5">
        <v>12706.671126239999</v>
      </c>
      <c r="BD263" s="5">
        <v>13447.704182975998</v>
      </c>
      <c r="BE263" s="5">
        <v>14065.989432767999</v>
      </c>
      <c r="BF263" s="5">
        <v>14684.274682560001</v>
      </c>
      <c r="BG263" s="5">
        <v>15302.559932352</v>
      </c>
      <c r="BH263" s="5">
        <v>15920.845182143999</v>
      </c>
      <c r="BI263" s="5">
        <v>16707.61316250432</v>
      </c>
      <c r="BJ263" s="5">
        <v>17500.563995362558</v>
      </c>
      <c r="BK263" s="5">
        <v>18131.214950150403</v>
      </c>
      <c r="BL263" s="5">
        <v>18761.86590493824</v>
      </c>
      <c r="BM263" s="5">
        <v>19392.516859726082</v>
      </c>
      <c r="BN263" s="5">
        <v>20023.167814513923</v>
      </c>
      <c r="BO263" s="5">
        <v>20863.510211768713</v>
      </c>
      <c r="BP263" s="5">
        <v>21710.159118571388</v>
      </c>
      <c r="BQ263" s="5">
        <v>22353.423092454985</v>
      </c>
      <c r="BR263" s="5">
        <v>22996.687066338582</v>
      </c>
      <c r="BS263" s="5">
        <v>23639.951040222179</v>
      </c>
      <c r="BT263" s="5">
        <v>24283.215014105775</v>
      </c>
      <c r="BU263" s="5">
        <v>25178.960097738687</v>
      </c>
      <c r="BV263" s="5">
        <v>26081.137821110431</v>
      </c>
      <c r="BW263" s="5">
        <v>26737.267074471703</v>
      </c>
      <c r="BX263" s="5">
        <v>0</v>
      </c>
      <c r="BY263" s="5">
        <v>0</v>
      </c>
      <c r="BZ263" s="5">
        <v>0</v>
      </c>
      <c r="CA263" s="5">
        <v>0</v>
      </c>
      <c r="CB263" s="5">
        <v>0</v>
      </c>
      <c r="CC263" s="5">
        <v>0</v>
      </c>
      <c r="CD263" s="5">
        <v>0</v>
      </c>
      <c r="CE263" s="5">
        <v>0</v>
      </c>
      <c r="CF263" s="5">
        <v>0</v>
      </c>
    </row>
    <row r="264" spans="2:84" x14ac:dyDescent="0.3">
      <c r="B264" s="13">
        <v>264</v>
      </c>
      <c r="H264" s="1" t="s">
        <v>126</v>
      </c>
      <c r="I264" s="1" t="s">
        <v>478</v>
      </c>
      <c r="M264" s="53" t="s">
        <v>18</v>
      </c>
      <c r="U264" s="5">
        <v>523476.72527821793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1820.6999999999998</v>
      </c>
      <c r="AO264" s="5">
        <v>3932.7119999999995</v>
      </c>
      <c r="AP264" s="5">
        <v>4515.3359999999993</v>
      </c>
      <c r="AQ264" s="5">
        <v>5151.8527200000008</v>
      </c>
      <c r="AR264" s="5">
        <v>5794.1956799999998</v>
      </c>
      <c r="AS264" s="5">
        <v>6388.4721599999993</v>
      </c>
      <c r="AT264" s="5">
        <v>6982.7486399999998</v>
      </c>
      <c r="AU264" s="5">
        <v>7577.0251199999993</v>
      </c>
      <c r="AV264" s="5">
        <v>8171.3015999999989</v>
      </c>
      <c r="AW264" s="5">
        <v>8856.2052431999982</v>
      </c>
      <c r="AX264" s="5">
        <v>9547.0516511999995</v>
      </c>
      <c r="AY264" s="5">
        <v>10153.2136608</v>
      </c>
      <c r="AZ264" s="5">
        <v>10759.375670399999</v>
      </c>
      <c r="BA264" s="5">
        <v>11365.537679999999</v>
      </c>
      <c r="BB264" s="5">
        <v>11971.6996896</v>
      </c>
      <c r="BC264" s="5">
        <v>12706.671126239999</v>
      </c>
      <c r="BD264" s="5">
        <v>13447.704182975998</v>
      </c>
      <c r="BE264" s="5">
        <v>14065.989432767999</v>
      </c>
      <c r="BF264" s="5">
        <v>14684.274682560001</v>
      </c>
      <c r="BG264" s="5">
        <v>15302.559932352</v>
      </c>
      <c r="BH264" s="5">
        <v>15920.845182143999</v>
      </c>
      <c r="BI264" s="5">
        <v>16707.61316250432</v>
      </c>
      <c r="BJ264" s="5">
        <v>17500.563995362558</v>
      </c>
      <c r="BK264" s="5">
        <v>18131.214950150403</v>
      </c>
      <c r="BL264" s="5">
        <v>18761.86590493824</v>
      </c>
      <c r="BM264" s="5">
        <v>19392.516859726082</v>
      </c>
      <c r="BN264" s="5">
        <v>20023.167814513923</v>
      </c>
      <c r="BO264" s="5">
        <v>20863.510211768713</v>
      </c>
      <c r="BP264" s="5">
        <v>21710.159118571388</v>
      </c>
      <c r="BQ264" s="5">
        <v>22353.423092454985</v>
      </c>
      <c r="BR264" s="5">
        <v>22996.687066338582</v>
      </c>
      <c r="BS264" s="5">
        <v>23639.951040222179</v>
      </c>
      <c r="BT264" s="5">
        <v>24283.215014105775</v>
      </c>
      <c r="BU264" s="5">
        <v>25178.960097738687</v>
      </c>
      <c r="BV264" s="5">
        <v>26081.137821110431</v>
      </c>
      <c r="BW264" s="5">
        <v>26737.267074471703</v>
      </c>
      <c r="BX264" s="5">
        <v>0</v>
      </c>
      <c r="BY264" s="5">
        <v>0</v>
      </c>
      <c r="BZ264" s="5">
        <v>0</v>
      </c>
      <c r="CA264" s="5">
        <v>0</v>
      </c>
      <c r="CB264" s="5">
        <v>0</v>
      </c>
      <c r="CC264" s="5">
        <v>0</v>
      </c>
      <c r="CD264" s="5">
        <v>0</v>
      </c>
      <c r="CE264" s="5">
        <v>0</v>
      </c>
      <c r="CF264" s="5">
        <v>0</v>
      </c>
    </row>
    <row r="265" spans="2:84" s="26" customFormat="1" ht="12" x14ac:dyDescent="0.25">
      <c r="B265" s="13"/>
      <c r="M265" s="55"/>
      <c r="N265" s="44" t="s">
        <v>21</v>
      </c>
      <c r="O265" s="45"/>
      <c r="P265" s="46"/>
      <c r="Q265" s="89"/>
      <c r="U265" s="41"/>
      <c r="V265" s="42"/>
      <c r="W265" s="43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</row>
    <row r="266" spans="2:84" x14ac:dyDescent="0.3">
      <c r="B266" s="13">
        <v>266</v>
      </c>
    </row>
    <row r="267" spans="2:84" x14ac:dyDescent="0.3">
      <c r="B267" s="13">
        <v>267</v>
      </c>
      <c r="H267" s="1" t="s">
        <v>127</v>
      </c>
      <c r="M267" s="53" t="s">
        <v>18</v>
      </c>
      <c r="P267" s="72" t="s">
        <v>56</v>
      </c>
      <c r="U267" s="5">
        <v>89881976.803055093</v>
      </c>
      <c r="X267" s="5">
        <v>0</v>
      </c>
      <c r="Y267" s="5">
        <v>0</v>
      </c>
      <c r="Z267" s="5">
        <v>0</v>
      </c>
      <c r="AA267" s="5">
        <v>0</v>
      </c>
      <c r="AB267" s="5">
        <v>148060</v>
      </c>
      <c r="AC267" s="5">
        <v>207284</v>
      </c>
      <c r="AD267" s="5">
        <v>266508</v>
      </c>
      <c r="AE267" s="5">
        <v>332246.64</v>
      </c>
      <c r="AF267" s="5">
        <v>392655.12</v>
      </c>
      <c r="AG267" s="5">
        <v>453063.60000000003</v>
      </c>
      <c r="AH267" s="5">
        <v>513472.07999999996</v>
      </c>
      <c r="AI267" s="5">
        <v>573880.56000000006</v>
      </c>
      <c r="AJ267" s="5">
        <v>634289.04</v>
      </c>
      <c r="AK267" s="5">
        <v>708591.47039999999</v>
      </c>
      <c r="AL267" s="5">
        <v>770208.12</v>
      </c>
      <c r="AM267" s="5">
        <v>831824.7696</v>
      </c>
      <c r="AN267" s="5">
        <v>946501.81920000003</v>
      </c>
      <c r="AO267" s="5">
        <v>1016608.1327999999</v>
      </c>
      <c r="AP267" s="5">
        <v>1086714.4464</v>
      </c>
      <c r="AQ267" s="5">
        <v>1179957.1751999999</v>
      </c>
      <c r="AR267" s="5">
        <v>1251465.6150720001</v>
      </c>
      <c r="AS267" s="5">
        <v>1322974.0549439997</v>
      </c>
      <c r="AT267" s="5">
        <v>1394482.4948159999</v>
      </c>
      <c r="AU267" s="5">
        <v>1465990.9346879998</v>
      </c>
      <c r="AV267" s="5">
        <v>1537499.3745599999</v>
      </c>
      <c r="AW267" s="5">
        <v>1641187.9707206397</v>
      </c>
      <c r="AX267" s="5">
        <v>1714126.5793900797</v>
      </c>
      <c r="AY267" s="5">
        <v>1787065.18805952</v>
      </c>
      <c r="AZ267" s="5">
        <v>1860003.7967289595</v>
      </c>
      <c r="BA267" s="5">
        <v>1932942.4053983998</v>
      </c>
      <c r="BB267" s="5">
        <v>2005881.0140678401</v>
      </c>
      <c r="BC267" s="5">
        <v>2120396.0151920253</v>
      </c>
      <c r="BD267" s="5">
        <v>2194793.3960348545</v>
      </c>
      <c r="BE267" s="5">
        <v>2269190.7768776831</v>
      </c>
      <c r="BF267" s="5">
        <v>2343588.1577205127</v>
      </c>
      <c r="BG267" s="5">
        <v>2417985.5385633404</v>
      </c>
      <c r="BH267" s="5">
        <v>2492382.9194061696</v>
      </c>
      <c r="BI267" s="5">
        <v>2618115.9062539781</v>
      </c>
      <c r="BJ267" s="5">
        <v>2694001.2347136638</v>
      </c>
      <c r="BK267" s="5">
        <v>2769886.5631733495</v>
      </c>
      <c r="BL267" s="5">
        <v>2845771.8916330347</v>
      </c>
      <c r="BM267" s="5">
        <v>2921657.2200927199</v>
      </c>
      <c r="BN267" s="5">
        <v>2997542.5485524056</v>
      </c>
      <c r="BO267" s="5">
        <v>3134896.4345523319</v>
      </c>
      <c r="BP267" s="5">
        <v>3212299.469581211</v>
      </c>
      <c r="BQ267" s="5">
        <v>3289702.5046100905</v>
      </c>
      <c r="BR267" s="5">
        <v>3367105.5396389696</v>
      </c>
      <c r="BS267" s="5">
        <v>3444508.5746678486</v>
      </c>
      <c r="BT267" s="5">
        <v>3521911.6096967268</v>
      </c>
      <c r="BU267" s="5">
        <v>3671300.9376201187</v>
      </c>
      <c r="BV267" s="5">
        <v>3750252.0333495755</v>
      </c>
      <c r="BW267" s="5">
        <v>3829203.1290790327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</row>
    <row r="268" spans="2:84" s="2" customFormat="1" x14ac:dyDescent="0.3">
      <c r="B268" s="126">
        <v>268</v>
      </c>
      <c r="H268" s="2" t="s">
        <v>127</v>
      </c>
      <c r="I268" s="2" t="s">
        <v>501</v>
      </c>
      <c r="M268" s="127" t="s">
        <v>18</v>
      </c>
      <c r="O268" s="8"/>
      <c r="P268" s="72"/>
      <c r="Q268" s="129"/>
      <c r="U268" s="130">
        <v>22733874.342805736</v>
      </c>
      <c r="X268" s="130">
        <v>0</v>
      </c>
      <c r="Y268" s="130">
        <v>0</v>
      </c>
      <c r="Z268" s="130">
        <v>0</v>
      </c>
      <c r="AA268" s="130">
        <v>0</v>
      </c>
      <c r="AB268" s="130">
        <v>41020</v>
      </c>
      <c r="AC268" s="130">
        <v>57428</v>
      </c>
      <c r="AD268" s="130">
        <v>73836</v>
      </c>
      <c r="AE268" s="130">
        <v>92048.88</v>
      </c>
      <c r="AF268" s="130">
        <v>108785.04</v>
      </c>
      <c r="AG268" s="130">
        <v>125521.20000000001</v>
      </c>
      <c r="AH268" s="130">
        <v>142257.35999999999</v>
      </c>
      <c r="AI268" s="130">
        <v>158993.52000000002</v>
      </c>
      <c r="AJ268" s="130">
        <v>175729.68</v>
      </c>
      <c r="AK268" s="130">
        <v>196315.15680000003</v>
      </c>
      <c r="AL268" s="130">
        <v>213386.04</v>
      </c>
      <c r="AM268" s="130">
        <v>230456.92319999996</v>
      </c>
      <c r="AN268" s="130">
        <v>247527.8064</v>
      </c>
      <c r="AO268" s="130">
        <v>264598.68959999998</v>
      </c>
      <c r="AP268" s="130">
        <v>281669.57280000002</v>
      </c>
      <c r="AQ268" s="130">
        <v>304715.26512</v>
      </c>
      <c r="AR268" s="130">
        <v>322127.56598399999</v>
      </c>
      <c r="AS268" s="130">
        <v>339539.86684799998</v>
      </c>
      <c r="AT268" s="130">
        <v>356952.16771199997</v>
      </c>
      <c r="AU268" s="130">
        <v>374364.46857600001</v>
      </c>
      <c r="AV268" s="130">
        <v>391776.76943999995</v>
      </c>
      <c r="AW268" s="130">
        <v>417372.85171007994</v>
      </c>
      <c r="AX268" s="130">
        <v>435133.3985913599</v>
      </c>
      <c r="AY268" s="130">
        <v>452893.94547263987</v>
      </c>
      <c r="AZ268" s="130">
        <v>470654.49235392001</v>
      </c>
      <c r="BA268" s="130">
        <v>488415.03923520003</v>
      </c>
      <c r="BB268" s="130">
        <v>506175.58611648</v>
      </c>
      <c r="BC268" s="130">
        <v>534414.85565771512</v>
      </c>
      <c r="BD268" s="130">
        <v>552530.61347662075</v>
      </c>
      <c r="BE268" s="130">
        <v>570646.37129552639</v>
      </c>
      <c r="BF268" s="130">
        <v>588762.12911443203</v>
      </c>
      <c r="BG268" s="130">
        <v>606877.88693333755</v>
      </c>
      <c r="BH268" s="130">
        <v>624993.6447522433</v>
      </c>
      <c r="BI268" s="130">
        <v>655971.59062257176</v>
      </c>
      <c r="BJ268" s="130">
        <v>674449.66359785548</v>
      </c>
      <c r="BK268" s="130">
        <v>692927.73657313921</v>
      </c>
      <c r="BL268" s="130">
        <v>711405.80954842304</v>
      </c>
      <c r="BM268" s="130">
        <v>729883.88252370665</v>
      </c>
      <c r="BN268" s="130">
        <v>748361.95549899037</v>
      </c>
      <c r="BO268" s="130">
        <v>782176.8290437595</v>
      </c>
      <c r="BP268" s="130">
        <v>801024.4634785488</v>
      </c>
      <c r="BQ268" s="130">
        <v>819872.0979133381</v>
      </c>
      <c r="BR268" s="130">
        <v>838719.73234812776</v>
      </c>
      <c r="BS268" s="130">
        <v>857567.36678291694</v>
      </c>
      <c r="BT268" s="130">
        <v>876415.00121770625</v>
      </c>
      <c r="BU268" s="130">
        <v>913167.88836554578</v>
      </c>
      <c r="BV268" s="130">
        <v>932392.47548903094</v>
      </c>
      <c r="BW268" s="130">
        <v>951617.06261251599</v>
      </c>
      <c r="BX268" s="130">
        <v>0</v>
      </c>
      <c r="BY268" s="130">
        <v>0</v>
      </c>
      <c r="BZ268" s="130">
        <v>0</v>
      </c>
      <c r="CA268" s="130">
        <v>0</v>
      </c>
      <c r="CB268" s="130">
        <v>0</v>
      </c>
      <c r="CC268" s="130">
        <v>0</v>
      </c>
      <c r="CD268" s="130">
        <v>0</v>
      </c>
      <c r="CE268" s="130">
        <v>0</v>
      </c>
      <c r="CF268" s="130">
        <v>0</v>
      </c>
    </row>
    <row r="269" spans="2:84" x14ac:dyDescent="0.3">
      <c r="B269" s="13">
        <v>269</v>
      </c>
      <c r="H269" s="1" t="s">
        <v>41</v>
      </c>
      <c r="I269" s="1" t="s">
        <v>464</v>
      </c>
      <c r="M269" s="53" t="s">
        <v>18</v>
      </c>
      <c r="U269" s="5">
        <v>3912753.6045882115</v>
      </c>
      <c r="X269" s="5">
        <v>0</v>
      </c>
      <c r="Y269" s="5">
        <v>0</v>
      </c>
      <c r="Z269" s="5">
        <v>0</v>
      </c>
      <c r="AA269" s="5">
        <v>0</v>
      </c>
      <c r="AB269" s="5">
        <v>7060</v>
      </c>
      <c r="AC269" s="5">
        <v>9884</v>
      </c>
      <c r="AD269" s="5">
        <v>12708</v>
      </c>
      <c r="AE269" s="5">
        <v>15842.640000000001</v>
      </c>
      <c r="AF269" s="5">
        <v>18723.12</v>
      </c>
      <c r="AG269" s="5">
        <v>21603.600000000002</v>
      </c>
      <c r="AH269" s="5">
        <v>24484.079999999998</v>
      </c>
      <c r="AI269" s="5">
        <v>27364.559999999998</v>
      </c>
      <c r="AJ269" s="5">
        <v>30245.040000000001</v>
      </c>
      <c r="AK269" s="5">
        <v>33788.030400000003</v>
      </c>
      <c r="AL269" s="5">
        <v>36726.119999999995</v>
      </c>
      <c r="AM269" s="5">
        <v>39664.209600000002</v>
      </c>
      <c r="AN269" s="5">
        <v>42602.299199999994</v>
      </c>
      <c r="AO269" s="5">
        <v>45540.388800000001</v>
      </c>
      <c r="AP269" s="5">
        <v>48478.4784</v>
      </c>
      <c r="AQ269" s="5">
        <v>52444.899359999996</v>
      </c>
      <c r="AR269" s="5">
        <v>55441.750752</v>
      </c>
      <c r="AS269" s="5">
        <v>58438.602143999989</v>
      </c>
      <c r="AT269" s="5">
        <v>61435.453535999994</v>
      </c>
      <c r="AU269" s="5">
        <v>64432.304927999998</v>
      </c>
      <c r="AV269" s="5">
        <v>67429.156319999995</v>
      </c>
      <c r="AW269" s="5">
        <v>71834.527866239994</v>
      </c>
      <c r="AX269" s="5">
        <v>74891.316286079993</v>
      </c>
      <c r="AY269" s="5">
        <v>77948.104705919992</v>
      </c>
      <c r="AZ269" s="5">
        <v>81004.893125759991</v>
      </c>
      <c r="BA269" s="5">
        <v>84061.681545599989</v>
      </c>
      <c r="BB269" s="5">
        <v>87118.469965439988</v>
      </c>
      <c r="BC269" s="5">
        <v>91978.763552985605</v>
      </c>
      <c r="BD269" s="5">
        <v>95096.687741222398</v>
      </c>
      <c r="BE269" s="5">
        <v>98214.611929459192</v>
      </c>
      <c r="BF269" s="5">
        <v>101332.53611769601</v>
      </c>
      <c r="BG269" s="5">
        <v>104450.46030593281</v>
      </c>
      <c r="BH269" s="5">
        <v>107568.3844941696</v>
      </c>
      <c r="BI269" s="5">
        <v>112900.03485605452</v>
      </c>
      <c r="BJ269" s="5">
        <v>116080.31752805607</v>
      </c>
      <c r="BK269" s="5">
        <v>119260.60020005761</v>
      </c>
      <c r="BL269" s="5">
        <v>122440.88287205914</v>
      </c>
      <c r="BM269" s="5">
        <v>125621.16554406067</v>
      </c>
      <c r="BN269" s="5">
        <v>128801.44821606221</v>
      </c>
      <c r="BO269" s="5">
        <v>134621.365505825</v>
      </c>
      <c r="BP269" s="5">
        <v>137865.25383126657</v>
      </c>
      <c r="BQ269" s="5">
        <v>141109.14215670814</v>
      </c>
      <c r="BR269" s="5">
        <v>144353.03048214971</v>
      </c>
      <c r="BS269" s="5">
        <v>147596.91880759125</v>
      </c>
      <c r="BT269" s="5">
        <v>150840.80713303282</v>
      </c>
      <c r="BU269" s="5">
        <v>157166.38936764389</v>
      </c>
      <c r="BV269" s="5">
        <v>160475.1554595943</v>
      </c>
      <c r="BW269" s="5">
        <v>163783.92155154468</v>
      </c>
      <c r="BX269" s="5">
        <v>0</v>
      </c>
      <c r="BY269" s="5">
        <v>0</v>
      </c>
      <c r="BZ269" s="5">
        <v>0</v>
      </c>
      <c r="CA269" s="5">
        <v>0</v>
      </c>
      <c r="CB269" s="5">
        <v>0</v>
      </c>
      <c r="CC269" s="5">
        <v>0</v>
      </c>
      <c r="CD269" s="5">
        <v>0</v>
      </c>
      <c r="CE269" s="5">
        <v>0</v>
      </c>
      <c r="CF269" s="5">
        <v>0</v>
      </c>
    </row>
    <row r="270" spans="2:84" x14ac:dyDescent="0.3">
      <c r="B270" s="13">
        <v>270</v>
      </c>
      <c r="H270" s="1" t="s">
        <v>41</v>
      </c>
      <c r="I270" s="1" t="s">
        <v>465</v>
      </c>
      <c r="M270" s="53" t="s">
        <v>18</v>
      </c>
      <c r="U270" s="5">
        <v>9421644.6569404528</v>
      </c>
      <c r="X270" s="5">
        <v>0</v>
      </c>
      <c r="Y270" s="5">
        <v>0</v>
      </c>
      <c r="Z270" s="5">
        <v>0</v>
      </c>
      <c r="AA270" s="5">
        <v>0</v>
      </c>
      <c r="AB270" s="5">
        <v>17000</v>
      </c>
      <c r="AC270" s="5">
        <v>23800</v>
      </c>
      <c r="AD270" s="5">
        <v>30600</v>
      </c>
      <c r="AE270" s="5">
        <v>38148</v>
      </c>
      <c r="AF270" s="5">
        <v>45084</v>
      </c>
      <c r="AG270" s="5">
        <v>52020</v>
      </c>
      <c r="AH270" s="5">
        <v>58956</v>
      </c>
      <c r="AI270" s="5">
        <v>65892</v>
      </c>
      <c r="AJ270" s="5">
        <v>72828</v>
      </c>
      <c r="AK270" s="5">
        <v>81359.28</v>
      </c>
      <c r="AL270" s="5">
        <v>88434</v>
      </c>
      <c r="AM270" s="5">
        <v>95508.72</v>
      </c>
      <c r="AN270" s="5">
        <v>102583.43999999999</v>
      </c>
      <c r="AO270" s="5">
        <v>109658.16</v>
      </c>
      <c r="AP270" s="5">
        <v>116732.87999999999</v>
      </c>
      <c r="AQ270" s="5">
        <v>126283.75199999999</v>
      </c>
      <c r="AR270" s="5">
        <v>133499.9664</v>
      </c>
      <c r="AS270" s="5">
        <v>140716.18079999997</v>
      </c>
      <c r="AT270" s="5">
        <v>147932.3952</v>
      </c>
      <c r="AU270" s="5">
        <v>155148.6096</v>
      </c>
      <c r="AV270" s="5">
        <v>162364.82399999999</v>
      </c>
      <c r="AW270" s="5">
        <v>172972.65916799998</v>
      </c>
      <c r="AX270" s="5">
        <v>180333.19785599998</v>
      </c>
      <c r="AY270" s="5">
        <v>187693.73654399998</v>
      </c>
      <c r="AZ270" s="5">
        <v>195054.27523199999</v>
      </c>
      <c r="BA270" s="5">
        <v>202414.81391999999</v>
      </c>
      <c r="BB270" s="5">
        <v>209775.35260799999</v>
      </c>
      <c r="BC270" s="5">
        <v>221478.60912191999</v>
      </c>
      <c r="BD270" s="5">
        <v>228986.35858368</v>
      </c>
      <c r="BE270" s="5">
        <v>236494.10804543999</v>
      </c>
      <c r="BF270" s="5">
        <v>244001.85750720001</v>
      </c>
      <c r="BG270" s="5">
        <v>251509.60696896003</v>
      </c>
      <c r="BH270" s="5">
        <v>259017.35643072001</v>
      </c>
      <c r="BI270" s="5">
        <v>271855.6080103296</v>
      </c>
      <c r="BJ270" s="5">
        <v>279513.5124613248</v>
      </c>
      <c r="BK270" s="5">
        <v>287171.41691232001</v>
      </c>
      <c r="BL270" s="5">
        <v>294829.32136331522</v>
      </c>
      <c r="BM270" s="5">
        <v>302487.22581431043</v>
      </c>
      <c r="BN270" s="5">
        <v>310145.13026530558</v>
      </c>
      <c r="BO270" s="5">
        <v>324159.09541062679</v>
      </c>
      <c r="BP270" s="5">
        <v>331970.15795064188</v>
      </c>
      <c r="BQ270" s="5">
        <v>339781.22049065697</v>
      </c>
      <c r="BR270" s="5">
        <v>347592.28303067212</v>
      </c>
      <c r="BS270" s="5">
        <v>355403.34557068715</v>
      </c>
      <c r="BT270" s="5">
        <v>363214.40811070229</v>
      </c>
      <c r="BU270" s="5">
        <v>378445.98006373178</v>
      </c>
      <c r="BV270" s="5">
        <v>386413.26385454717</v>
      </c>
      <c r="BW270" s="5">
        <v>394380.54764536256</v>
      </c>
      <c r="BX270" s="5">
        <v>0</v>
      </c>
      <c r="BY270" s="5">
        <v>0</v>
      </c>
      <c r="BZ270" s="5">
        <v>0</v>
      </c>
      <c r="CA270" s="5">
        <v>0</v>
      </c>
      <c r="CB270" s="5">
        <v>0</v>
      </c>
      <c r="CC270" s="5">
        <v>0</v>
      </c>
      <c r="CD270" s="5">
        <v>0</v>
      </c>
      <c r="CE270" s="5">
        <v>0</v>
      </c>
      <c r="CF270" s="5">
        <v>0</v>
      </c>
    </row>
    <row r="271" spans="2:84" x14ac:dyDescent="0.3">
      <c r="B271" s="13">
        <v>271</v>
      </c>
      <c r="H271" s="1" t="s">
        <v>41</v>
      </c>
      <c r="I271" s="1" t="s">
        <v>466</v>
      </c>
      <c r="M271" s="53" t="s">
        <v>18</v>
      </c>
      <c r="U271" s="5">
        <v>1086260.2075060757</v>
      </c>
      <c r="X271" s="5">
        <v>0</v>
      </c>
      <c r="Y271" s="5">
        <v>0</v>
      </c>
      <c r="Z271" s="5">
        <v>0</v>
      </c>
      <c r="AA271" s="5">
        <v>0</v>
      </c>
      <c r="AB271" s="5">
        <v>1960</v>
      </c>
      <c r="AC271" s="5">
        <v>2744</v>
      </c>
      <c r="AD271" s="5">
        <v>3528</v>
      </c>
      <c r="AE271" s="5">
        <v>4398.2400000000007</v>
      </c>
      <c r="AF271" s="5">
        <v>5197.92</v>
      </c>
      <c r="AG271" s="5">
        <v>5997.6</v>
      </c>
      <c r="AH271" s="5">
        <v>6797.28</v>
      </c>
      <c r="AI271" s="5">
        <v>7596.96</v>
      </c>
      <c r="AJ271" s="5">
        <v>8396.6400000000012</v>
      </c>
      <c r="AK271" s="5">
        <v>9380.2464</v>
      </c>
      <c r="AL271" s="5">
        <v>10195.92</v>
      </c>
      <c r="AM271" s="5">
        <v>11011.5936</v>
      </c>
      <c r="AN271" s="5">
        <v>11827.267199999998</v>
      </c>
      <c r="AO271" s="5">
        <v>12642.9408</v>
      </c>
      <c r="AP271" s="5">
        <v>13458.614399999999</v>
      </c>
      <c r="AQ271" s="5">
        <v>14559.77376</v>
      </c>
      <c r="AR271" s="5">
        <v>15391.760832</v>
      </c>
      <c r="AS271" s="5">
        <v>16223.747903999998</v>
      </c>
      <c r="AT271" s="5">
        <v>17055.734976</v>
      </c>
      <c r="AU271" s="5">
        <v>17887.722048</v>
      </c>
      <c r="AV271" s="5">
        <v>18719.70912</v>
      </c>
      <c r="AW271" s="5">
        <v>19942.730115840001</v>
      </c>
      <c r="AX271" s="5">
        <v>20791.356929279998</v>
      </c>
      <c r="AY271" s="5">
        <v>21639.98374272</v>
      </c>
      <c r="AZ271" s="5">
        <v>22488.610556159998</v>
      </c>
      <c r="BA271" s="5">
        <v>23337.2373696</v>
      </c>
      <c r="BB271" s="5">
        <v>24185.864183039997</v>
      </c>
      <c r="BC271" s="5">
        <v>25535.1808164096</v>
      </c>
      <c r="BD271" s="5">
        <v>26400.780166118398</v>
      </c>
      <c r="BE271" s="5">
        <v>27266.379515827197</v>
      </c>
      <c r="BF271" s="5">
        <v>28131.978865536003</v>
      </c>
      <c r="BG271" s="5">
        <v>28997.578215244801</v>
      </c>
      <c r="BH271" s="5">
        <v>29863.177564953599</v>
      </c>
      <c r="BI271" s="5">
        <v>31343.352452955649</v>
      </c>
      <c r="BJ271" s="5">
        <v>32226.263789658624</v>
      </c>
      <c r="BK271" s="5">
        <v>33109.175126361602</v>
      </c>
      <c r="BL271" s="5">
        <v>33992.086463064581</v>
      </c>
      <c r="BM271" s="5">
        <v>34874.997799767552</v>
      </c>
      <c r="BN271" s="5">
        <v>35757.909136470531</v>
      </c>
      <c r="BO271" s="5">
        <v>37373.636882636973</v>
      </c>
      <c r="BP271" s="5">
        <v>38274.206446074</v>
      </c>
      <c r="BQ271" s="5">
        <v>39174.776009511043</v>
      </c>
      <c r="BR271" s="5">
        <v>40075.345572948077</v>
      </c>
      <c r="BS271" s="5">
        <v>40975.915136385105</v>
      </c>
      <c r="BT271" s="5">
        <v>41876.484699822147</v>
      </c>
      <c r="BU271" s="5">
        <v>43632.595348524366</v>
      </c>
      <c r="BV271" s="5">
        <v>44551.176303230146</v>
      </c>
      <c r="BW271" s="5">
        <v>45469.757257935918</v>
      </c>
      <c r="BX271" s="5">
        <v>0</v>
      </c>
      <c r="BY271" s="5">
        <v>0</v>
      </c>
      <c r="BZ271" s="5">
        <v>0</v>
      </c>
      <c r="CA271" s="5">
        <v>0</v>
      </c>
      <c r="CB271" s="5">
        <v>0</v>
      </c>
      <c r="CC271" s="5">
        <v>0</v>
      </c>
      <c r="CD271" s="5">
        <v>0</v>
      </c>
      <c r="CE271" s="5">
        <v>0</v>
      </c>
      <c r="CF271" s="5">
        <v>0</v>
      </c>
    </row>
    <row r="272" spans="2:84" x14ac:dyDescent="0.3">
      <c r="B272" s="13">
        <v>272</v>
      </c>
      <c r="H272" s="1" t="s">
        <v>41</v>
      </c>
      <c r="I272" s="1" t="s">
        <v>467</v>
      </c>
      <c r="M272" s="53" t="s">
        <v>18</v>
      </c>
      <c r="U272" s="5">
        <v>2771071.9579236633</v>
      </c>
      <c r="X272" s="5">
        <v>0</v>
      </c>
      <c r="Y272" s="5">
        <v>0</v>
      </c>
      <c r="Z272" s="5">
        <v>0</v>
      </c>
      <c r="AA272" s="5">
        <v>0</v>
      </c>
      <c r="AB272" s="5">
        <v>5000</v>
      </c>
      <c r="AC272" s="5">
        <v>7000</v>
      </c>
      <c r="AD272" s="5">
        <v>9000</v>
      </c>
      <c r="AE272" s="5">
        <v>11220</v>
      </c>
      <c r="AF272" s="5">
        <v>13260</v>
      </c>
      <c r="AG272" s="5">
        <v>15300</v>
      </c>
      <c r="AH272" s="5">
        <v>17340</v>
      </c>
      <c r="AI272" s="5">
        <v>19380</v>
      </c>
      <c r="AJ272" s="5">
        <v>21420</v>
      </c>
      <c r="AK272" s="5">
        <v>23929.200000000001</v>
      </c>
      <c r="AL272" s="5">
        <v>26009.999999999996</v>
      </c>
      <c r="AM272" s="5">
        <v>28090.800000000003</v>
      </c>
      <c r="AN272" s="5">
        <v>30171.599999999999</v>
      </c>
      <c r="AO272" s="5">
        <v>32252.400000000001</v>
      </c>
      <c r="AP272" s="5">
        <v>34333.199999999997</v>
      </c>
      <c r="AQ272" s="5">
        <v>37142.28</v>
      </c>
      <c r="AR272" s="5">
        <v>39264.696000000004</v>
      </c>
      <c r="AS272" s="5">
        <v>41387.111999999994</v>
      </c>
      <c r="AT272" s="5">
        <v>43509.527999999998</v>
      </c>
      <c r="AU272" s="5">
        <v>45631.943999999996</v>
      </c>
      <c r="AV272" s="5">
        <v>47754.36</v>
      </c>
      <c r="AW272" s="5">
        <v>50874.311519999996</v>
      </c>
      <c r="AX272" s="5">
        <v>53039.175839999996</v>
      </c>
      <c r="AY272" s="5">
        <v>55204.040159999997</v>
      </c>
      <c r="AZ272" s="5">
        <v>57368.904479999997</v>
      </c>
      <c r="BA272" s="5">
        <v>59533.768799999998</v>
      </c>
      <c r="BB272" s="5">
        <v>61698.633119999999</v>
      </c>
      <c r="BC272" s="5">
        <v>65140.767388799999</v>
      </c>
      <c r="BD272" s="5">
        <v>67348.928995199996</v>
      </c>
      <c r="BE272" s="5">
        <v>69557.090601599994</v>
      </c>
      <c r="BF272" s="5">
        <v>71765.252208000005</v>
      </c>
      <c r="BG272" s="5">
        <v>73973.413814400003</v>
      </c>
      <c r="BH272" s="5">
        <v>76181.5754208</v>
      </c>
      <c r="BI272" s="5">
        <v>79957.531767744003</v>
      </c>
      <c r="BJ272" s="5">
        <v>82209.856606271991</v>
      </c>
      <c r="BK272" s="5">
        <v>84462.181444800008</v>
      </c>
      <c r="BL272" s="5">
        <v>86714.50628332801</v>
      </c>
      <c r="BM272" s="5">
        <v>88966.831121855997</v>
      </c>
      <c r="BN272" s="5">
        <v>91219.155960384</v>
      </c>
      <c r="BO272" s="5">
        <v>95340.910414890226</v>
      </c>
      <c r="BP272" s="5">
        <v>97638.281750188777</v>
      </c>
      <c r="BQ272" s="5">
        <v>99935.653085487342</v>
      </c>
      <c r="BR272" s="5">
        <v>102233.02442078591</v>
      </c>
      <c r="BS272" s="5">
        <v>104530.39575608446</v>
      </c>
      <c r="BT272" s="5">
        <v>106827.76709138302</v>
      </c>
      <c r="BU272" s="5">
        <v>111307.64119521523</v>
      </c>
      <c r="BV272" s="5">
        <v>113650.95995721975</v>
      </c>
      <c r="BW272" s="5">
        <v>115994.27871922428</v>
      </c>
      <c r="BX272" s="5">
        <v>0</v>
      </c>
      <c r="BY272" s="5">
        <v>0</v>
      </c>
      <c r="BZ272" s="5">
        <v>0</v>
      </c>
      <c r="CA272" s="5">
        <v>0</v>
      </c>
      <c r="CB272" s="5">
        <v>0</v>
      </c>
      <c r="CC272" s="5">
        <v>0</v>
      </c>
      <c r="CD272" s="5">
        <v>0</v>
      </c>
      <c r="CE272" s="5">
        <v>0</v>
      </c>
      <c r="CF272" s="5">
        <v>0</v>
      </c>
    </row>
    <row r="273" spans="2:84" x14ac:dyDescent="0.3">
      <c r="B273" s="13">
        <v>273</v>
      </c>
      <c r="H273" s="1" t="s">
        <v>41</v>
      </c>
      <c r="I273" s="1" t="s">
        <v>468</v>
      </c>
      <c r="M273" s="53" t="s">
        <v>18</v>
      </c>
      <c r="U273" s="5">
        <v>2771071.9579236633</v>
      </c>
      <c r="X273" s="5">
        <v>0</v>
      </c>
      <c r="Y273" s="5">
        <v>0</v>
      </c>
      <c r="Z273" s="5">
        <v>0</v>
      </c>
      <c r="AA273" s="5">
        <v>0</v>
      </c>
      <c r="AB273" s="5">
        <v>5000</v>
      </c>
      <c r="AC273" s="5">
        <v>7000</v>
      </c>
      <c r="AD273" s="5">
        <v>9000</v>
      </c>
      <c r="AE273" s="5">
        <v>11220</v>
      </c>
      <c r="AF273" s="5">
        <v>13260</v>
      </c>
      <c r="AG273" s="5">
        <v>15300</v>
      </c>
      <c r="AH273" s="5">
        <v>17340</v>
      </c>
      <c r="AI273" s="5">
        <v>19380</v>
      </c>
      <c r="AJ273" s="5">
        <v>21420</v>
      </c>
      <c r="AK273" s="5">
        <v>23929.200000000001</v>
      </c>
      <c r="AL273" s="5">
        <v>26009.999999999996</v>
      </c>
      <c r="AM273" s="5">
        <v>28090.800000000003</v>
      </c>
      <c r="AN273" s="5">
        <v>30171.599999999999</v>
      </c>
      <c r="AO273" s="5">
        <v>32252.400000000001</v>
      </c>
      <c r="AP273" s="5">
        <v>34333.199999999997</v>
      </c>
      <c r="AQ273" s="5">
        <v>37142.28</v>
      </c>
      <c r="AR273" s="5">
        <v>39264.696000000004</v>
      </c>
      <c r="AS273" s="5">
        <v>41387.111999999994</v>
      </c>
      <c r="AT273" s="5">
        <v>43509.527999999998</v>
      </c>
      <c r="AU273" s="5">
        <v>45631.943999999996</v>
      </c>
      <c r="AV273" s="5">
        <v>47754.36</v>
      </c>
      <c r="AW273" s="5">
        <v>50874.311519999996</v>
      </c>
      <c r="AX273" s="5">
        <v>53039.175839999996</v>
      </c>
      <c r="AY273" s="5">
        <v>55204.040159999997</v>
      </c>
      <c r="AZ273" s="5">
        <v>57368.904479999997</v>
      </c>
      <c r="BA273" s="5">
        <v>59533.768799999998</v>
      </c>
      <c r="BB273" s="5">
        <v>61698.633119999999</v>
      </c>
      <c r="BC273" s="5">
        <v>65140.767388799999</v>
      </c>
      <c r="BD273" s="5">
        <v>67348.928995199996</v>
      </c>
      <c r="BE273" s="5">
        <v>69557.090601599994</v>
      </c>
      <c r="BF273" s="5">
        <v>71765.252208000005</v>
      </c>
      <c r="BG273" s="5">
        <v>73973.413814400003</v>
      </c>
      <c r="BH273" s="5">
        <v>76181.5754208</v>
      </c>
      <c r="BI273" s="5">
        <v>79957.531767744003</v>
      </c>
      <c r="BJ273" s="5">
        <v>82209.856606271991</v>
      </c>
      <c r="BK273" s="5">
        <v>84462.181444800008</v>
      </c>
      <c r="BL273" s="5">
        <v>86714.50628332801</v>
      </c>
      <c r="BM273" s="5">
        <v>88966.831121855997</v>
      </c>
      <c r="BN273" s="5">
        <v>91219.155960384</v>
      </c>
      <c r="BO273" s="5">
        <v>95340.910414890226</v>
      </c>
      <c r="BP273" s="5">
        <v>97638.281750188777</v>
      </c>
      <c r="BQ273" s="5">
        <v>99935.653085487342</v>
      </c>
      <c r="BR273" s="5">
        <v>102233.02442078591</v>
      </c>
      <c r="BS273" s="5">
        <v>104530.39575608446</v>
      </c>
      <c r="BT273" s="5">
        <v>106827.76709138302</v>
      </c>
      <c r="BU273" s="5">
        <v>111307.64119521523</v>
      </c>
      <c r="BV273" s="5">
        <v>113650.95995721975</v>
      </c>
      <c r="BW273" s="5">
        <v>115994.27871922428</v>
      </c>
      <c r="BX273" s="5">
        <v>0</v>
      </c>
      <c r="BY273" s="5">
        <v>0</v>
      </c>
      <c r="BZ273" s="5">
        <v>0</v>
      </c>
      <c r="CA273" s="5">
        <v>0</v>
      </c>
      <c r="CB273" s="5">
        <v>0</v>
      </c>
      <c r="CC273" s="5">
        <v>0</v>
      </c>
      <c r="CD273" s="5">
        <v>0</v>
      </c>
      <c r="CE273" s="5">
        <v>0</v>
      </c>
      <c r="CF273" s="5">
        <v>0</v>
      </c>
    </row>
    <row r="274" spans="2:84" x14ac:dyDescent="0.3">
      <c r="B274" s="13">
        <v>274</v>
      </c>
      <c r="H274" s="1" t="s">
        <v>41</v>
      </c>
      <c r="I274" s="1" t="s">
        <v>469</v>
      </c>
      <c r="M274" s="53" t="s">
        <v>18</v>
      </c>
      <c r="U274" s="5">
        <v>2771071.9579236633</v>
      </c>
      <c r="X274" s="5">
        <v>0</v>
      </c>
      <c r="Y274" s="5">
        <v>0</v>
      </c>
      <c r="Z274" s="5">
        <v>0</v>
      </c>
      <c r="AA274" s="5">
        <v>0</v>
      </c>
      <c r="AB274" s="5">
        <v>5000</v>
      </c>
      <c r="AC274" s="5">
        <v>7000</v>
      </c>
      <c r="AD274" s="5">
        <v>9000</v>
      </c>
      <c r="AE274" s="5">
        <v>11220</v>
      </c>
      <c r="AF274" s="5">
        <v>13260</v>
      </c>
      <c r="AG274" s="5">
        <v>15300</v>
      </c>
      <c r="AH274" s="5">
        <v>17340</v>
      </c>
      <c r="AI274" s="5">
        <v>19380</v>
      </c>
      <c r="AJ274" s="5">
        <v>21420</v>
      </c>
      <c r="AK274" s="5">
        <v>23929.200000000001</v>
      </c>
      <c r="AL274" s="5">
        <v>26009.999999999996</v>
      </c>
      <c r="AM274" s="5">
        <v>28090.800000000003</v>
      </c>
      <c r="AN274" s="5">
        <v>30171.599999999999</v>
      </c>
      <c r="AO274" s="5">
        <v>32252.400000000001</v>
      </c>
      <c r="AP274" s="5">
        <v>34333.199999999997</v>
      </c>
      <c r="AQ274" s="5">
        <v>37142.28</v>
      </c>
      <c r="AR274" s="5">
        <v>39264.696000000004</v>
      </c>
      <c r="AS274" s="5">
        <v>41387.111999999994</v>
      </c>
      <c r="AT274" s="5">
        <v>43509.527999999998</v>
      </c>
      <c r="AU274" s="5">
        <v>45631.943999999996</v>
      </c>
      <c r="AV274" s="5">
        <v>47754.36</v>
      </c>
      <c r="AW274" s="5">
        <v>50874.311519999996</v>
      </c>
      <c r="AX274" s="5">
        <v>53039.175839999996</v>
      </c>
      <c r="AY274" s="5">
        <v>55204.040159999997</v>
      </c>
      <c r="AZ274" s="5">
        <v>57368.904479999997</v>
      </c>
      <c r="BA274" s="5">
        <v>59533.768799999998</v>
      </c>
      <c r="BB274" s="5">
        <v>61698.633119999999</v>
      </c>
      <c r="BC274" s="5">
        <v>65140.767388799999</v>
      </c>
      <c r="BD274" s="5">
        <v>67348.928995199996</v>
      </c>
      <c r="BE274" s="5">
        <v>69557.090601599994</v>
      </c>
      <c r="BF274" s="5">
        <v>71765.252208000005</v>
      </c>
      <c r="BG274" s="5">
        <v>73973.413814400003</v>
      </c>
      <c r="BH274" s="5">
        <v>76181.5754208</v>
      </c>
      <c r="BI274" s="5">
        <v>79957.531767744003</v>
      </c>
      <c r="BJ274" s="5">
        <v>82209.856606271991</v>
      </c>
      <c r="BK274" s="5">
        <v>84462.181444800008</v>
      </c>
      <c r="BL274" s="5">
        <v>86714.50628332801</v>
      </c>
      <c r="BM274" s="5">
        <v>88966.831121855997</v>
      </c>
      <c r="BN274" s="5">
        <v>91219.155960384</v>
      </c>
      <c r="BO274" s="5">
        <v>95340.910414890226</v>
      </c>
      <c r="BP274" s="5">
        <v>97638.281750188777</v>
      </c>
      <c r="BQ274" s="5">
        <v>99935.653085487342</v>
      </c>
      <c r="BR274" s="5">
        <v>102233.02442078591</v>
      </c>
      <c r="BS274" s="5">
        <v>104530.39575608446</v>
      </c>
      <c r="BT274" s="5">
        <v>106827.76709138302</v>
      </c>
      <c r="BU274" s="5">
        <v>111307.64119521523</v>
      </c>
      <c r="BV274" s="5">
        <v>113650.95995721975</v>
      </c>
      <c r="BW274" s="5">
        <v>115994.27871922428</v>
      </c>
      <c r="BX274" s="5">
        <v>0</v>
      </c>
      <c r="BY274" s="5">
        <v>0</v>
      </c>
      <c r="BZ274" s="5">
        <v>0</v>
      </c>
      <c r="CA274" s="5">
        <v>0</v>
      </c>
      <c r="CB274" s="5">
        <v>0</v>
      </c>
      <c r="CC274" s="5">
        <v>0</v>
      </c>
      <c r="CD274" s="5">
        <v>0</v>
      </c>
      <c r="CE274" s="5">
        <v>0</v>
      </c>
      <c r="CF274" s="5">
        <v>0</v>
      </c>
    </row>
    <row r="275" spans="2:84" s="26" customFormat="1" ht="12" x14ac:dyDescent="0.25">
      <c r="B275" s="13"/>
      <c r="M275" s="55"/>
      <c r="N275" s="44" t="s">
        <v>21</v>
      </c>
      <c r="O275" s="45"/>
      <c r="P275" s="46"/>
      <c r="Q275" s="89"/>
      <c r="U275" s="41"/>
      <c r="V275" s="42"/>
      <c r="W275" s="43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</row>
    <row r="276" spans="2:84" s="2" customFormat="1" x14ac:dyDescent="0.3">
      <c r="B276" s="126">
        <v>276</v>
      </c>
      <c r="H276" s="2">
        <v>0</v>
      </c>
      <c r="I276" s="2" t="s">
        <v>502</v>
      </c>
      <c r="M276" s="127" t="s">
        <v>18</v>
      </c>
      <c r="O276" s="8"/>
      <c r="P276" s="72"/>
      <c r="Q276" s="129"/>
      <c r="U276" s="130">
        <v>22733874.342805736</v>
      </c>
      <c r="X276" s="130">
        <v>0</v>
      </c>
      <c r="Y276" s="130">
        <v>0</v>
      </c>
      <c r="Z276" s="130">
        <v>0</v>
      </c>
      <c r="AA276" s="130">
        <v>0</v>
      </c>
      <c r="AB276" s="130">
        <v>41020</v>
      </c>
      <c r="AC276" s="130">
        <v>57428</v>
      </c>
      <c r="AD276" s="130">
        <v>73836</v>
      </c>
      <c r="AE276" s="130">
        <v>92048.88</v>
      </c>
      <c r="AF276" s="130">
        <v>108785.04</v>
      </c>
      <c r="AG276" s="130">
        <v>125521.20000000001</v>
      </c>
      <c r="AH276" s="130">
        <v>142257.35999999999</v>
      </c>
      <c r="AI276" s="130">
        <v>158993.52000000002</v>
      </c>
      <c r="AJ276" s="130">
        <v>175729.68</v>
      </c>
      <c r="AK276" s="130">
        <v>196315.15680000003</v>
      </c>
      <c r="AL276" s="130">
        <v>213386.04</v>
      </c>
      <c r="AM276" s="130">
        <v>230456.92319999996</v>
      </c>
      <c r="AN276" s="130">
        <v>247527.8064</v>
      </c>
      <c r="AO276" s="130">
        <v>264598.68959999998</v>
      </c>
      <c r="AP276" s="130">
        <v>281669.57280000002</v>
      </c>
      <c r="AQ276" s="130">
        <v>304715.26512</v>
      </c>
      <c r="AR276" s="130">
        <v>322127.56598399999</v>
      </c>
      <c r="AS276" s="130">
        <v>339539.86684799998</v>
      </c>
      <c r="AT276" s="130">
        <v>356952.16771199997</v>
      </c>
      <c r="AU276" s="130">
        <v>374364.46857600001</v>
      </c>
      <c r="AV276" s="130">
        <v>391776.76943999995</v>
      </c>
      <c r="AW276" s="130">
        <v>417372.85171007994</v>
      </c>
      <c r="AX276" s="130">
        <v>435133.3985913599</v>
      </c>
      <c r="AY276" s="130">
        <v>452893.94547263987</v>
      </c>
      <c r="AZ276" s="130">
        <v>470654.49235392001</v>
      </c>
      <c r="BA276" s="130">
        <v>488415.03923520003</v>
      </c>
      <c r="BB276" s="130">
        <v>506175.58611648</v>
      </c>
      <c r="BC276" s="130">
        <v>534414.85565771512</v>
      </c>
      <c r="BD276" s="130">
        <v>552530.61347662075</v>
      </c>
      <c r="BE276" s="130">
        <v>570646.37129552639</v>
      </c>
      <c r="BF276" s="130">
        <v>588762.12911443203</v>
      </c>
      <c r="BG276" s="130">
        <v>606877.88693333755</v>
      </c>
      <c r="BH276" s="130">
        <v>624993.6447522433</v>
      </c>
      <c r="BI276" s="130">
        <v>655971.59062257176</v>
      </c>
      <c r="BJ276" s="130">
        <v>674449.66359785548</v>
      </c>
      <c r="BK276" s="130">
        <v>692927.73657313921</v>
      </c>
      <c r="BL276" s="130">
        <v>711405.80954842304</v>
      </c>
      <c r="BM276" s="130">
        <v>729883.88252370665</v>
      </c>
      <c r="BN276" s="130">
        <v>748361.95549899037</v>
      </c>
      <c r="BO276" s="130">
        <v>782176.8290437595</v>
      </c>
      <c r="BP276" s="130">
        <v>801024.4634785488</v>
      </c>
      <c r="BQ276" s="130">
        <v>819872.0979133381</v>
      </c>
      <c r="BR276" s="130">
        <v>838719.73234812776</v>
      </c>
      <c r="BS276" s="130">
        <v>857567.36678291694</v>
      </c>
      <c r="BT276" s="130">
        <v>876415.00121770625</v>
      </c>
      <c r="BU276" s="130">
        <v>913167.88836554578</v>
      </c>
      <c r="BV276" s="130">
        <v>932392.47548903094</v>
      </c>
      <c r="BW276" s="130">
        <v>951617.06261251599</v>
      </c>
      <c r="BX276" s="130">
        <v>0</v>
      </c>
      <c r="BY276" s="130">
        <v>0</v>
      </c>
      <c r="BZ276" s="130">
        <v>0</v>
      </c>
      <c r="CA276" s="130">
        <v>0</v>
      </c>
      <c r="CB276" s="130">
        <v>0</v>
      </c>
      <c r="CC276" s="130">
        <v>0</v>
      </c>
      <c r="CD276" s="130">
        <v>0</v>
      </c>
      <c r="CE276" s="130">
        <v>0</v>
      </c>
      <c r="CF276" s="130">
        <v>0</v>
      </c>
    </row>
    <row r="277" spans="2:84" x14ac:dyDescent="0.3">
      <c r="B277" s="13">
        <v>277</v>
      </c>
      <c r="H277" s="1" t="s">
        <v>41</v>
      </c>
      <c r="I277" s="1" t="s">
        <v>464</v>
      </c>
      <c r="M277" s="53" t="s">
        <v>18</v>
      </c>
      <c r="U277" s="5">
        <v>3912753.6045882115</v>
      </c>
      <c r="X277" s="5">
        <v>0</v>
      </c>
      <c r="Y277" s="5">
        <v>0</v>
      </c>
      <c r="Z277" s="5">
        <v>0</v>
      </c>
      <c r="AA277" s="5">
        <v>0</v>
      </c>
      <c r="AB277" s="5">
        <v>7060</v>
      </c>
      <c r="AC277" s="5">
        <v>9884</v>
      </c>
      <c r="AD277" s="5">
        <v>12708</v>
      </c>
      <c r="AE277" s="5">
        <v>15842.640000000001</v>
      </c>
      <c r="AF277" s="5">
        <v>18723.12</v>
      </c>
      <c r="AG277" s="5">
        <v>21603.600000000002</v>
      </c>
      <c r="AH277" s="5">
        <v>24484.079999999998</v>
      </c>
      <c r="AI277" s="5">
        <v>27364.559999999998</v>
      </c>
      <c r="AJ277" s="5">
        <v>30245.040000000001</v>
      </c>
      <c r="AK277" s="5">
        <v>33788.030400000003</v>
      </c>
      <c r="AL277" s="5">
        <v>36726.119999999995</v>
      </c>
      <c r="AM277" s="5">
        <v>39664.209600000002</v>
      </c>
      <c r="AN277" s="5">
        <v>42602.299199999994</v>
      </c>
      <c r="AO277" s="5">
        <v>45540.388800000001</v>
      </c>
      <c r="AP277" s="5">
        <v>48478.4784</v>
      </c>
      <c r="AQ277" s="5">
        <v>52444.899359999996</v>
      </c>
      <c r="AR277" s="5">
        <v>55441.750752</v>
      </c>
      <c r="AS277" s="5">
        <v>58438.602143999989</v>
      </c>
      <c r="AT277" s="5">
        <v>61435.453535999994</v>
      </c>
      <c r="AU277" s="5">
        <v>64432.304927999998</v>
      </c>
      <c r="AV277" s="5">
        <v>67429.156319999995</v>
      </c>
      <c r="AW277" s="5">
        <v>71834.527866239994</v>
      </c>
      <c r="AX277" s="5">
        <v>74891.316286079993</v>
      </c>
      <c r="AY277" s="5">
        <v>77948.104705919992</v>
      </c>
      <c r="AZ277" s="5">
        <v>81004.893125759991</v>
      </c>
      <c r="BA277" s="5">
        <v>84061.681545599989</v>
      </c>
      <c r="BB277" s="5">
        <v>87118.469965439988</v>
      </c>
      <c r="BC277" s="5">
        <v>91978.763552985605</v>
      </c>
      <c r="BD277" s="5">
        <v>95096.687741222398</v>
      </c>
      <c r="BE277" s="5">
        <v>98214.611929459192</v>
      </c>
      <c r="BF277" s="5">
        <v>101332.53611769601</v>
      </c>
      <c r="BG277" s="5">
        <v>104450.46030593281</v>
      </c>
      <c r="BH277" s="5">
        <v>107568.3844941696</v>
      </c>
      <c r="BI277" s="5">
        <v>112900.03485605452</v>
      </c>
      <c r="BJ277" s="5">
        <v>116080.31752805607</v>
      </c>
      <c r="BK277" s="5">
        <v>119260.60020005761</v>
      </c>
      <c r="BL277" s="5">
        <v>122440.88287205914</v>
      </c>
      <c r="BM277" s="5">
        <v>125621.16554406067</v>
      </c>
      <c r="BN277" s="5">
        <v>128801.44821606221</v>
      </c>
      <c r="BO277" s="5">
        <v>134621.365505825</v>
      </c>
      <c r="BP277" s="5">
        <v>137865.25383126657</v>
      </c>
      <c r="BQ277" s="5">
        <v>141109.14215670814</v>
      </c>
      <c r="BR277" s="5">
        <v>144353.03048214971</v>
      </c>
      <c r="BS277" s="5">
        <v>147596.91880759125</v>
      </c>
      <c r="BT277" s="5">
        <v>150840.80713303282</v>
      </c>
      <c r="BU277" s="5">
        <v>157166.38936764389</v>
      </c>
      <c r="BV277" s="5">
        <v>160475.1554595943</v>
      </c>
      <c r="BW277" s="5">
        <v>163783.92155154468</v>
      </c>
      <c r="BX277" s="5">
        <v>0</v>
      </c>
      <c r="BY277" s="5">
        <v>0</v>
      </c>
      <c r="BZ277" s="5">
        <v>0</v>
      </c>
      <c r="CA277" s="5">
        <v>0</v>
      </c>
      <c r="CB277" s="5">
        <v>0</v>
      </c>
      <c r="CC277" s="5">
        <v>0</v>
      </c>
      <c r="CD277" s="5">
        <v>0</v>
      </c>
      <c r="CE277" s="5">
        <v>0</v>
      </c>
      <c r="CF277" s="5">
        <v>0</v>
      </c>
    </row>
    <row r="278" spans="2:84" x14ac:dyDescent="0.3">
      <c r="B278" s="13">
        <v>278</v>
      </c>
      <c r="H278" s="1" t="s">
        <v>41</v>
      </c>
      <c r="I278" s="1" t="s">
        <v>465</v>
      </c>
      <c r="M278" s="53" t="s">
        <v>18</v>
      </c>
      <c r="U278" s="5">
        <v>9421644.6569404528</v>
      </c>
      <c r="X278" s="5">
        <v>0</v>
      </c>
      <c r="Y278" s="5">
        <v>0</v>
      </c>
      <c r="Z278" s="5">
        <v>0</v>
      </c>
      <c r="AA278" s="5">
        <v>0</v>
      </c>
      <c r="AB278" s="5">
        <v>17000</v>
      </c>
      <c r="AC278" s="5">
        <v>23800</v>
      </c>
      <c r="AD278" s="5">
        <v>30600</v>
      </c>
      <c r="AE278" s="5">
        <v>38148</v>
      </c>
      <c r="AF278" s="5">
        <v>45084</v>
      </c>
      <c r="AG278" s="5">
        <v>52020</v>
      </c>
      <c r="AH278" s="5">
        <v>58956</v>
      </c>
      <c r="AI278" s="5">
        <v>65892</v>
      </c>
      <c r="AJ278" s="5">
        <v>72828</v>
      </c>
      <c r="AK278" s="5">
        <v>81359.28</v>
      </c>
      <c r="AL278" s="5">
        <v>88434</v>
      </c>
      <c r="AM278" s="5">
        <v>95508.72</v>
      </c>
      <c r="AN278" s="5">
        <v>102583.43999999999</v>
      </c>
      <c r="AO278" s="5">
        <v>109658.16</v>
      </c>
      <c r="AP278" s="5">
        <v>116732.87999999999</v>
      </c>
      <c r="AQ278" s="5">
        <v>126283.75199999999</v>
      </c>
      <c r="AR278" s="5">
        <v>133499.9664</v>
      </c>
      <c r="AS278" s="5">
        <v>140716.18079999997</v>
      </c>
      <c r="AT278" s="5">
        <v>147932.3952</v>
      </c>
      <c r="AU278" s="5">
        <v>155148.6096</v>
      </c>
      <c r="AV278" s="5">
        <v>162364.82399999999</v>
      </c>
      <c r="AW278" s="5">
        <v>172972.65916799998</v>
      </c>
      <c r="AX278" s="5">
        <v>180333.19785599998</v>
      </c>
      <c r="AY278" s="5">
        <v>187693.73654399998</v>
      </c>
      <c r="AZ278" s="5">
        <v>195054.27523199999</v>
      </c>
      <c r="BA278" s="5">
        <v>202414.81391999999</v>
      </c>
      <c r="BB278" s="5">
        <v>209775.35260799999</v>
      </c>
      <c r="BC278" s="5">
        <v>221478.60912191999</v>
      </c>
      <c r="BD278" s="5">
        <v>228986.35858368</v>
      </c>
      <c r="BE278" s="5">
        <v>236494.10804543999</v>
      </c>
      <c r="BF278" s="5">
        <v>244001.85750720001</v>
      </c>
      <c r="BG278" s="5">
        <v>251509.60696896003</v>
      </c>
      <c r="BH278" s="5">
        <v>259017.35643072001</v>
      </c>
      <c r="BI278" s="5">
        <v>271855.6080103296</v>
      </c>
      <c r="BJ278" s="5">
        <v>279513.5124613248</v>
      </c>
      <c r="BK278" s="5">
        <v>287171.41691232001</v>
      </c>
      <c r="BL278" s="5">
        <v>294829.32136331522</v>
      </c>
      <c r="BM278" s="5">
        <v>302487.22581431043</v>
      </c>
      <c r="BN278" s="5">
        <v>310145.13026530558</v>
      </c>
      <c r="BO278" s="5">
        <v>324159.09541062679</v>
      </c>
      <c r="BP278" s="5">
        <v>331970.15795064188</v>
      </c>
      <c r="BQ278" s="5">
        <v>339781.22049065697</v>
      </c>
      <c r="BR278" s="5">
        <v>347592.28303067212</v>
      </c>
      <c r="BS278" s="5">
        <v>355403.34557068715</v>
      </c>
      <c r="BT278" s="5">
        <v>363214.40811070229</v>
      </c>
      <c r="BU278" s="5">
        <v>378445.98006373178</v>
      </c>
      <c r="BV278" s="5">
        <v>386413.26385454717</v>
      </c>
      <c r="BW278" s="5">
        <v>394380.54764536256</v>
      </c>
      <c r="BX278" s="5">
        <v>0</v>
      </c>
      <c r="BY278" s="5">
        <v>0</v>
      </c>
      <c r="BZ278" s="5">
        <v>0</v>
      </c>
      <c r="CA278" s="5">
        <v>0</v>
      </c>
      <c r="CB278" s="5">
        <v>0</v>
      </c>
      <c r="CC278" s="5">
        <v>0</v>
      </c>
      <c r="CD278" s="5">
        <v>0</v>
      </c>
      <c r="CE278" s="5">
        <v>0</v>
      </c>
      <c r="CF278" s="5">
        <v>0</v>
      </c>
    </row>
    <row r="279" spans="2:84" x14ac:dyDescent="0.3">
      <c r="B279" s="13">
        <v>279</v>
      </c>
      <c r="H279" s="1" t="s">
        <v>41</v>
      </c>
      <c r="I279" s="1" t="s">
        <v>466</v>
      </c>
      <c r="M279" s="53" t="s">
        <v>18</v>
      </c>
      <c r="U279" s="5">
        <v>1086260.2075060757</v>
      </c>
      <c r="X279" s="5">
        <v>0</v>
      </c>
      <c r="Y279" s="5">
        <v>0</v>
      </c>
      <c r="Z279" s="5">
        <v>0</v>
      </c>
      <c r="AA279" s="5">
        <v>0</v>
      </c>
      <c r="AB279" s="5">
        <v>1960</v>
      </c>
      <c r="AC279" s="5">
        <v>2744</v>
      </c>
      <c r="AD279" s="5">
        <v>3528</v>
      </c>
      <c r="AE279" s="5">
        <v>4398.2400000000007</v>
      </c>
      <c r="AF279" s="5">
        <v>5197.92</v>
      </c>
      <c r="AG279" s="5">
        <v>5997.6</v>
      </c>
      <c r="AH279" s="5">
        <v>6797.28</v>
      </c>
      <c r="AI279" s="5">
        <v>7596.96</v>
      </c>
      <c r="AJ279" s="5">
        <v>8396.6400000000012</v>
      </c>
      <c r="AK279" s="5">
        <v>9380.2464</v>
      </c>
      <c r="AL279" s="5">
        <v>10195.92</v>
      </c>
      <c r="AM279" s="5">
        <v>11011.5936</v>
      </c>
      <c r="AN279" s="5">
        <v>11827.267199999998</v>
      </c>
      <c r="AO279" s="5">
        <v>12642.9408</v>
      </c>
      <c r="AP279" s="5">
        <v>13458.614399999999</v>
      </c>
      <c r="AQ279" s="5">
        <v>14559.77376</v>
      </c>
      <c r="AR279" s="5">
        <v>15391.760832</v>
      </c>
      <c r="AS279" s="5">
        <v>16223.747903999998</v>
      </c>
      <c r="AT279" s="5">
        <v>17055.734976</v>
      </c>
      <c r="AU279" s="5">
        <v>17887.722048</v>
      </c>
      <c r="AV279" s="5">
        <v>18719.70912</v>
      </c>
      <c r="AW279" s="5">
        <v>19942.730115840001</v>
      </c>
      <c r="AX279" s="5">
        <v>20791.356929279998</v>
      </c>
      <c r="AY279" s="5">
        <v>21639.98374272</v>
      </c>
      <c r="AZ279" s="5">
        <v>22488.610556159998</v>
      </c>
      <c r="BA279" s="5">
        <v>23337.2373696</v>
      </c>
      <c r="BB279" s="5">
        <v>24185.864183039997</v>
      </c>
      <c r="BC279" s="5">
        <v>25535.1808164096</v>
      </c>
      <c r="BD279" s="5">
        <v>26400.780166118398</v>
      </c>
      <c r="BE279" s="5">
        <v>27266.379515827197</v>
      </c>
      <c r="BF279" s="5">
        <v>28131.978865536003</v>
      </c>
      <c r="BG279" s="5">
        <v>28997.578215244801</v>
      </c>
      <c r="BH279" s="5">
        <v>29863.177564953599</v>
      </c>
      <c r="BI279" s="5">
        <v>31343.352452955649</v>
      </c>
      <c r="BJ279" s="5">
        <v>32226.263789658624</v>
      </c>
      <c r="BK279" s="5">
        <v>33109.175126361602</v>
      </c>
      <c r="BL279" s="5">
        <v>33992.086463064581</v>
      </c>
      <c r="BM279" s="5">
        <v>34874.997799767552</v>
      </c>
      <c r="BN279" s="5">
        <v>35757.909136470531</v>
      </c>
      <c r="BO279" s="5">
        <v>37373.636882636973</v>
      </c>
      <c r="BP279" s="5">
        <v>38274.206446074</v>
      </c>
      <c r="BQ279" s="5">
        <v>39174.776009511043</v>
      </c>
      <c r="BR279" s="5">
        <v>40075.345572948077</v>
      </c>
      <c r="BS279" s="5">
        <v>40975.915136385105</v>
      </c>
      <c r="BT279" s="5">
        <v>41876.484699822147</v>
      </c>
      <c r="BU279" s="5">
        <v>43632.595348524366</v>
      </c>
      <c r="BV279" s="5">
        <v>44551.176303230146</v>
      </c>
      <c r="BW279" s="5">
        <v>45469.757257935918</v>
      </c>
      <c r="BX279" s="5">
        <v>0</v>
      </c>
      <c r="BY279" s="5">
        <v>0</v>
      </c>
      <c r="BZ279" s="5">
        <v>0</v>
      </c>
      <c r="CA279" s="5">
        <v>0</v>
      </c>
      <c r="CB279" s="5">
        <v>0</v>
      </c>
      <c r="CC279" s="5">
        <v>0</v>
      </c>
      <c r="CD279" s="5">
        <v>0</v>
      </c>
      <c r="CE279" s="5">
        <v>0</v>
      </c>
      <c r="CF279" s="5">
        <v>0</v>
      </c>
    </row>
    <row r="280" spans="2:84" x14ac:dyDescent="0.3">
      <c r="B280" s="13">
        <v>280</v>
      </c>
      <c r="H280" s="1" t="s">
        <v>41</v>
      </c>
      <c r="I280" s="1" t="s">
        <v>467</v>
      </c>
      <c r="M280" s="53" t="s">
        <v>18</v>
      </c>
      <c r="U280" s="5">
        <v>2771071.9579236633</v>
      </c>
      <c r="X280" s="5">
        <v>0</v>
      </c>
      <c r="Y280" s="5">
        <v>0</v>
      </c>
      <c r="Z280" s="5">
        <v>0</v>
      </c>
      <c r="AA280" s="5">
        <v>0</v>
      </c>
      <c r="AB280" s="5">
        <v>5000</v>
      </c>
      <c r="AC280" s="5">
        <v>7000</v>
      </c>
      <c r="AD280" s="5">
        <v>9000</v>
      </c>
      <c r="AE280" s="5">
        <v>11220</v>
      </c>
      <c r="AF280" s="5">
        <v>13260</v>
      </c>
      <c r="AG280" s="5">
        <v>15300</v>
      </c>
      <c r="AH280" s="5">
        <v>17340</v>
      </c>
      <c r="AI280" s="5">
        <v>19380</v>
      </c>
      <c r="AJ280" s="5">
        <v>21420</v>
      </c>
      <c r="AK280" s="5">
        <v>23929.200000000001</v>
      </c>
      <c r="AL280" s="5">
        <v>26009.999999999996</v>
      </c>
      <c r="AM280" s="5">
        <v>28090.800000000003</v>
      </c>
      <c r="AN280" s="5">
        <v>30171.599999999999</v>
      </c>
      <c r="AO280" s="5">
        <v>32252.400000000001</v>
      </c>
      <c r="AP280" s="5">
        <v>34333.199999999997</v>
      </c>
      <c r="AQ280" s="5">
        <v>37142.28</v>
      </c>
      <c r="AR280" s="5">
        <v>39264.696000000004</v>
      </c>
      <c r="AS280" s="5">
        <v>41387.111999999994</v>
      </c>
      <c r="AT280" s="5">
        <v>43509.527999999998</v>
      </c>
      <c r="AU280" s="5">
        <v>45631.943999999996</v>
      </c>
      <c r="AV280" s="5">
        <v>47754.36</v>
      </c>
      <c r="AW280" s="5">
        <v>50874.311519999996</v>
      </c>
      <c r="AX280" s="5">
        <v>53039.175839999996</v>
      </c>
      <c r="AY280" s="5">
        <v>55204.040159999997</v>
      </c>
      <c r="AZ280" s="5">
        <v>57368.904479999997</v>
      </c>
      <c r="BA280" s="5">
        <v>59533.768799999998</v>
      </c>
      <c r="BB280" s="5">
        <v>61698.633119999999</v>
      </c>
      <c r="BC280" s="5">
        <v>65140.767388799999</v>
      </c>
      <c r="BD280" s="5">
        <v>67348.928995199996</v>
      </c>
      <c r="BE280" s="5">
        <v>69557.090601599994</v>
      </c>
      <c r="BF280" s="5">
        <v>71765.252208000005</v>
      </c>
      <c r="BG280" s="5">
        <v>73973.413814400003</v>
      </c>
      <c r="BH280" s="5">
        <v>76181.5754208</v>
      </c>
      <c r="BI280" s="5">
        <v>79957.531767744003</v>
      </c>
      <c r="BJ280" s="5">
        <v>82209.856606271991</v>
      </c>
      <c r="BK280" s="5">
        <v>84462.181444800008</v>
      </c>
      <c r="BL280" s="5">
        <v>86714.50628332801</v>
      </c>
      <c r="BM280" s="5">
        <v>88966.831121855997</v>
      </c>
      <c r="BN280" s="5">
        <v>91219.155960384</v>
      </c>
      <c r="BO280" s="5">
        <v>95340.910414890226</v>
      </c>
      <c r="BP280" s="5">
        <v>97638.281750188777</v>
      </c>
      <c r="BQ280" s="5">
        <v>99935.653085487342</v>
      </c>
      <c r="BR280" s="5">
        <v>102233.02442078591</v>
      </c>
      <c r="BS280" s="5">
        <v>104530.39575608446</v>
      </c>
      <c r="BT280" s="5">
        <v>106827.76709138302</v>
      </c>
      <c r="BU280" s="5">
        <v>111307.64119521523</v>
      </c>
      <c r="BV280" s="5">
        <v>113650.95995721975</v>
      </c>
      <c r="BW280" s="5">
        <v>115994.27871922428</v>
      </c>
      <c r="BX280" s="5">
        <v>0</v>
      </c>
      <c r="BY280" s="5">
        <v>0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  <c r="CF280" s="5">
        <v>0</v>
      </c>
    </row>
    <row r="281" spans="2:84" x14ac:dyDescent="0.3">
      <c r="B281" s="13">
        <v>281</v>
      </c>
      <c r="H281" s="1" t="s">
        <v>41</v>
      </c>
      <c r="I281" s="1" t="s">
        <v>468</v>
      </c>
      <c r="M281" s="53" t="s">
        <v>18</v>
      </c>
      <c r="U281" s="5">
        <v>2771071.9579236633</v>
      </c>
      <c r="X281" s="5">
        <v>0</v>
      </c>
      <c r="Y281" s="5">
        <v>0</v>
      </c>
      <c r="Z281" s="5">
        <v>0</v>
      </c>
      <c r="AA281" s="5">
        <v>0</v>
      </c>
      <c r="AB281" s="5">
        <v>5000</v>
      </c>
      <c r="AC281" s="5">
        <v>7000</v>
      </c>
      <c r="AD281" s="5">
        <v>9000</v>
      </c>
      <c r="AE281" s="5">
        <v>11220</v>
      </c>
      <c r="AF281" s="5">
        <v>13260</v>
      </c>
      <c r="AG281" s="5">
        <v>15300</v>
      </c>
      <c r="AH281" s="5">
        <v>17340</v>
      </c>
      <c r="AI281" s="5">
        <v>19380</v>
      </c>
      <c r="AJ281" s="5">
        <v>21420</v>
      </c>
      <c r="AK281" s="5">
        <v>23929.200000000001</v>
      </c>
      <c r="AL281" s="5">
        <v>26009.999999999996</v>
      </c>
      <c r="AM281" s="5">
        <v>28090.800000000003</v>
      </c>
      <c r="AN281" s="5">
        <v>30171.599999999999</v>
      </c>
      <c r="AO281" s="5">
        <v>32252.400000000001</v>
      </c>
      <c r="AP281" s="5">
        <v>34333.199999999997</v>
      </c>
      <c r="AQ281" s="5">
        <v>37142.28</v>
      </c>
      <c r="AR281" s="5">
        <v>39264.696000000004</v>
      </c>
      <c r="AS281" s="5">
        <v>41387.111999999994</v>
      </c>
      <c r="AT281" s="5">
        <v>43509.527999999998</v>
      </c>
      <c r="AU281" s="5">
        <v>45631.943999999996</v>
      </c>
      <c r="AV281" s="5">
        <v>47754.36</v>
      </c>
      <c r="AW281" s="5">
        <v>50874.311519999996</v>
      </c>
      <c r="AX281" s="5">
        <v>53039.175839999996</v>
      </c>
      <c r="AY281" s="5">
        <v>55204.040159999997</v>
      </c>
      <c r="AZ281" s="5">
        <v>57368.904479999997</v>
      </c>
      <c r="BA281" s="5">
        <v>59533.768799999998</v>
      </c>
      <c r="BB281" s="5">
        <v>61698.633119999999</v>
      </c>
      <c r="BC281" s="5">
        <v>65140.767388799999</v>
      </c>
      <c r="BD281" s="5">
        <v>67348.928995199996</v>
      </c>
      <c r="BE281" s="5">
        <v>69557.090601599994</v>
      </c>
      <c r="BF281" s="5">
        <v>71765.252208000005</v>
      </c>
      <c r="BG281" s="5">
        <v>73973.413814400003</v>
      </c>
      <c r="BH281" s="5">
        <v>76181.5754208</v>
      </c>
      <c r="BI281" s="5">
        <v>79957.531767744003</v>
      </c>
      <c r="BJ281" s="5">
        <v>82209.856606271991</v>
      </c>
      <c r="BK281" s="5">
        <v>84462.181444800008</v>
      </c>
      <c r="BL281" s="5">
        <v>86714.50628332801</v>
      </c>
      <c r="BM281" s="5">
        <v>88966.831121855997</v>
      </c>
      <c r="BN281" s="5">
        <v>91219.155960384</v>
      </c>
      <c r="BO281" s="5">
        <v>95340.910414890226</v>
      </c>
      <c r="BP281" s="5">
        <v>97638.281750188777</v>
      </c>
      <c r="BQ281" s="5">
        <v>99935.653085487342</v>
      </c>
      <c r="BR281" s="5">
        <v>102233.02442078591</v>
      </c>
      <c r="BS281" s="5">
        <v>104530.39575608446</v>
      </c>
      <c r="BT281" s="5">
        <v>106827.76709138302</v>
      </c>
      <c r="BU281" s="5">
        <v>111307.64119521523</v>
      </c>
      <c r="BV281" s="5">
        <v>113650.95995721975</v>
      </c>
      <c r="BW281" s="5">
        <v>115994.27871922428</v>
      </c>
      <c r="BX281" s="5">
        <v>0</v>
      </c>
      <c r="BY281" s="5">
        <v>0</v>
      </c>
      <c r="BZ281" s="5">
        <v>0</v>
      </c>
      <c r="CA281" s="5">
        <v>0</v>
      </c>
      <c r="CB281" s="5">
        <v>0</v>
      </c>
      <c r="CC281" s="5">
        <v>0</v>
      </c>
      <c r="CD281" s="5">
        <v>0</v>
      </c>
      <c r="CE281" s="5">
        <v>0</v>
      </c>
      <c r="CF281" s="5">
        <v>0</v>
      </c>
    </row>
    <row r="282" spans="2:84" x14ac:dyDescent="0.3">
      <c r="B282" s="13">
        <v>282</v>
      </c>
      <c r="H282" s="1" t="s">
        <v>41</v>
      </c>
      <c r="I282" s="1" t="s">
        <v>469</v>
      </c>
      <c r="M282" s="53" t="s">
        <v>18</v>
      </c>
      <c r="U282" s="5">
        <v>2771071.9579236633</v>
      </c>
      <c r="X282" s="5">
        <v>0</v>
      </c>
      <c r="Y282" s="5">
        <v>0</v>
      </c>
      <c r="Z282" s="5">
        <v>0</v>
      </c>
      <c r="AA282" s="5">
        <v>0</v>
      </c>
      <c r="AB282" s="5">
        <v>5000</v>
      </c>
      <c r="AC282" s="5">
        <v>7000</v>
      </c>
      <c r="AD282" s="5">
        <v>9000</v>
      </c>
      <c r="AE282" s="5">
        <v>11220</v>
      </c>
      <c r="AF282" s="5">
        <v>13260</v>
      </c>
      <c r="AG282" s="5">
        <v>15300</v>
      </c>
      <c r="AH282" s="5">
        <v>17340</v>
      </c>
      <c r="AI282" s="5">
        <v>19380</v>
      </c>
      <c r="AJ282" s="5">
        <v>21420</v>
      </c>
      <c r="AK282" s="5">
        <v>23929.200000000001</v>
      </c>
      <c r="AL282" s="5">
        <v>26009.999999999996</v>
      </c>
      <c r="AM282" s="5">
        <v>28090.800000000003</v>
      </c>
      <c r="AN282" s="5">
        <v>30171.599999999999</v>
      </c>
      <c r="AO282" s="5">
        <v>32252.400000000001</v>
      </c>
      <c r="AP282" s="5">
        <v>34333.199999999997</v>
      </c>
      <c r="AQ282" s="5">
        <v>37142.28</v>
      </c>
      <c r="AR282" s="5">
        <v>39264.696000000004</v>
      </c>
      <c r="AS282" s="5">
        <v>41387.111999999994</v>
      </c>
      <c r="AT282" s="5">
        <v>43509.527999999998</v>
      </c>
      <c r="AU282" s="5">
        <v>45631.943999999996</v>
      </c>
      <c r="AV282" s="5">
        <v>47754.36</v>
      </c>
      <c r="AW282" s="5">
        <v>50874.311519999996</v>
      </c>
      <c r="AX282" s="5">
        <v>53039.175839999996</v>
      </c>
      <c r="AY282" s="5">
        <v>55204.040159999997</v>
      </c>
      <c r="AZ282" s="5">
        <v>57368.904479999997</v>
      </c>
      <c r="BA282" s="5">
        <v>59533.768799999998</v>
      </c>
      <c r="BB282" s="5">
        <v>61698.633119999999</v>
      </c>
      <c r="BC282" s="5">
        <v>65140.767388799999</v>
      </c>
      <c r="BD282" s="5">
        <v>67348.928995199996</v>
      </c>
      <c r="BE282" s="5">
        <v>69557.090601599994</v>
      </c>
      <c r="BF282" s="5">
        <v>71765.252208000005</v>
      </c>
      <c r="BG282" s="5">
        <v>73973.413814400003</v>
      </c>
      <c r="BH282" s="5">
        <v>76181.5754208</v>
      </c>
      <c r="BI282" s="5">
        <v>79957.531767744003</v>
      </c>
      <c r="BJ282" s="5">
        <v>82209.856606271991</v>
      </c>
      <c r="BK282" s="5">
        <v>84462.181444800008</v>
      </c>
      <c r="BL282" s="5">
        <v>86714.50628332801</v>
      </c>
      <c r="BM282" s="5">
        <v>88966.831121855997</v>
      </c>
      <c r="BN282" s="5">
        <v>91219.155960384</v>
      </c>
      <c r="BO282" s="5">
        <v>95340.910414890226</v>
      </c>
      <c r="BP282" s="5">
        <v>97638.281750188777</v>
      </c>
      <c r="BQ282" s="5">
        <v>99935.653085487342</v>
      </c>
      <c r="BR282" s="5">
        <v>102233.02442078591</v>
      </c>
      <c r="BS282" s="5">
        <v>104530.39575608446</v>
      </c>
      <c r="BT282" s="5">
        <v>106827.76709138302</v>
      </c>
      <c r="BU282" s="5">
        <v>111307.64119521523</v>
      </c>
      <c r="BV282" s="5">
        <v>113650.95995721975</v>
      </c>
      <c r="BW282" s="5">
        <v>115994.27871922428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</row>
    <row r="283" spans="2:84" s="26" customFormat="1" ht="12" x14ac:dyDescent="0.25">
      <c r="B283" s="13"/>
      <c r="M283" s="55"/>
      <c r="N283" s="44" t="s">
        <v>21</v>
      </c>
      <c r="O283" s="45"/>
      <c r="P283" s="46"/>
      <c r="Q283" s="89"/>
      <c r="U283" s="41"/>
      <c r="V283" s="42"/>
      <c r="W283" s="43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</row>
    <row r="284" spans="2:84" s="2" customFormat="1" x14ac:dyDescent="0.3">
      <c r="B284" s="126">
        <v>284</v>
      </c>
      <c r="H284" s="2">
        <v>0</v>
      </c>
      <c r="I284" s="2" t="s">
        <v>503</v>
      </c>
      <c r="M284" s="127" t="s">
        <v>18</v>
      </c>
      <c r="O284" s="8"/>
      <c r="P284" s="72"/>
      <c r="Q284" s="129"/>
      <c r="U284" s="130">
        <v>36589234.132424057</v>
      </c>
      <c r="X284" s="130">
        <v>0</v>
      </c>
      <c r="Y284" s="130">
        <v>0</v>
      </c>
      <c r="Z284" s="130">
        <v>0</v>
      </c>
      <c r="AA284" s="130">
        <v>0</v>
      </c>
      <c r="AB284" s="130">
        <v>66020</v>
      </c>
      <c r="AC284" s="130">
        <v>92428</v>
      </c>
      <c r="AD284" s="130">
        <v>118836</v>
      </c>
      <c r="AE284" s="130">
        <v>148148.88</v>
      </c>
      <c r="AF284" s="130">
        <v>175085.03999999998</v>
      </c>
      <c r="AG284" s="130">
        <v>202021.2</v>
      </c>
      <c r="AH284" s="130">
        <v>228957.36</v>
      </c>
      <c r="AI284" s="130">
        <v>255893.52000000002</v>
      </c>
      <c r="AJ284" s="130">
        <v>282829.68</v>
      </c>
      <c r="AK284" s="130">
        <v>315961.1568</v>
      </c>
      <c r="AL284" s="130">
        <v>343436.04</v>
      </c>
      <c r="AM284" s="130">
        <v>370910.92320000002</v>
      </c>
      <c r="AN284" s="130">
        <v>398385.8064</v>
      </c>
      <c r="AO284" s="130">
        <v>425860.68960000004</v>
      </c>
      <c r="AP284" s="130">
        <v>453335.57279999997</v>
      </c>
      <c r="AQ284" s="130">
        <v>490426.66512000002</v>
      </c>
      <c r="AR284" s="130">
        <v>518451.04598399997</v>
      </c>
      <c r="AS284" s="130">
        <v>546475.42684799992</v>
      </c>
      <c r="AT284" s="130">
        <v>574499.80771199998</v>
      </c>
      <c r="AU284" s="130">
        <v>602524.18857599993</v>
      </c>
      <c r="AV284" s="130">
        <v>630548.56943999999</v>
      </c>
      <c r="AW284" s="130">
        <v>671744.40931007988</v>
      </c>
      <c r="AX284" s="130">
        <v>700329.27779135993</v>
      </c>
      <c r="AY284" s="130">
        <v>728914.14627263998</v>
      </c>
      <c r="AZ284" s="130">
        <v>757499.01475391991</v>
      </c>
      <c r="BA284" s="130">
        <v>786083.88323519996</v>
      </c>
      <c r="BB284" s="130">
        <v>814668.75171647989</v>
      </c>
      <c r="BC284" s="130">
        <v>860118.69260171521</v>
      </c>
      <c r="BD284" s="130">
        <v>889275.25845262071</v>
      </c>
      <c r="BE284" s="130">
        <v>918431.82430352643</v>
      </c>
      <c r="BF284" s="130">
        <v>947588.39015443204</v>
      </c>
      <c r="BG284" s="130">
        <v>976744.95600533765</v>
      </c>
      <c r="BH284" s="130">
        <v>1005901.5218562433</v>
      </c>
      <c r="BI284" s="130">
        <v>1055759.2494612918</v>
      </c>
      <c r="BJ284" s="130">
        <v>1085498.9466292155</v>
      </c>
      <c r="BK284" s="130">
        <v>1115238.6437971392</v>
      </c>
      <c r="BL284" s="130">
        <v>1144978.3409650631</v>
      </c>
      <c r="BM284" s="130">
        <v>1174718.0381329865</v>
      </c>
      <c r="BN284" s="130">
        <v>1204457.7353009102</v>
      </c>
      <c r="BO284" s="130">
        <v>1258881.3811182105</v>
      </c>
      <c r="BP284" s="130">
        <v>1289215.8722294928</v>
      </c>
      <c r="BQ284" s="130">
        <v>1319550.363340775</v>
      </c>
      <c r="BR284" s="130">
        <v>1349884.854452057</v>
      </c>
      <c r="BS284" s="130">
        <v>1380219.3455633393</v>
      </c>
      <c r="BT284" s="130">
        <v>1410553.8366746213</v>
      </c>
      <c r="BU284" s="130">
        <v>1469706.0943416217</v>
      </c>
      <c r="BV284" s="130">
        <v>1500647.2752751296</v>
      </c>
      <c r="BW284" s="130">
        <v>1531588.4562086374</v>
      </c>
      <c r="BX284" s="130">
        <v>0</v>
      </c>
      <c r="BY284" s="130">
        <v>0</v>
      </c>
      <c r="BZ284" s="130">
        <v>0</v>
      </c>
      <c r="CA284" s="130">
        <v>0</v>
      </c>
      <c r="CB284" s="130">
        <v>0</v>
      </c>
      <c r="CC284" s="130">
        <v>0</v>
      </c>
      <c r="CD284" s="130">
        <v>0</v>
      </c>
      <c r="CE284" s="130">
        <v>0</v>
      </c>
      <c r="CF284" s="130">
        <v>0</v>
      </c>
    </row>
    <row r="285" spans="2:84" x14ac:dyDescent="0.3">
      <c r="B285" s="13">
        <v>285</v>
      </c>
      <c r="H285" s="1" t="s">
        <v>41</v>
      </c>
      <c r="I285" s="1" t="s">
        <v>464</v>
      </c>
      <c r="M285" s="53" t="s">
        <v>18</v>
      </c>
      <c r="U285" s="5">
        <v>3912753.6045882115</v>
      </c>
      <c r="X285" s="5">
        <v>0</v>
      </c>
      <c r="Y285" s="5">
        <v>0</v>
      </c>
      <c r="Z285" s="5">
        <v>0</v>
      </c>
      <c r="AA285" s="5">
        <v>0</v>
      </c>
      <c r="AB285" s="5">
        <v>7060</v>
      </c>
      <c r="AC285" s="5">
        <v>9884</v>
      </c>
      <c r="AD285" s="5">
        <v>12708</v>
      </c>
      <c r="AE285" s="5">
        <v>15842.640000000001</v>
      </c>
      <c r="AF285" s="5">
        <v>18723.12</v>
      </c>
      <c r="AG285" s="5">
        <v>21603.600000000002</v>
      </c>
      <c r="AH285" s="5">
        <v>24484.079999999998</v>
      </c>
      <c r="AI285" s="5">
        <v>27364.559999999998</v>
      </c>
      <c r="AJ285" s="5">
        <v>30245.040000000001</v>
      </c>
      <c r="AK285" s="5">
        <v>33788.030400000003</v>
      </c>
      <c r="AL285" s="5">
        <v>36726.119999999995</v>
      </c>
      <c r="AM285" s="5">
        <v>39664.209600000002</v>
      </c>
      <c r="AN285" s="5">
        <v>42602.299199999994</v>
      </c>
      <c r="AO285" s="5">
        <v>45540.388800000001</v>
      </c>
      <c r="AP285" s="5">
        <v>48478.4784</v>
      </c>
      <c r="AQ285" s="5">
        <v>52444.899359999996</v>
      </c>
      <c r="AR285" s="5">
        <v>55441.750752</v>
      </c>
      <c r="AS285" s="5">
        <v>58438.602143999989</v>
      </c>
      <c r="AT285" s="5">
        <v>61435.453535999994</v>
      </c>
      <c r="AU285" s="5">
        <v>64432.304927999998</v>
      </c>
      <c r="AV285" s="5">
        <v>67429.156319999995</v>
      </c>
      <c r="AW285" s="5">
        <v>71834.527866239994</v>
      </c>
      <c r="AX285" s="5">
        <v>74891.316286079993</v>
      </c>
      <c r="AY285" s="5">
        <v>77948.104705919992</v>
      </c>
      <c r="AZ285" s="5">
        <v>81004.893125759991</v>
      </c>
      <c r="BA285" s="5">
        <v>84061.681545599989</v>
      </c>
      <c r="BB285" s="5">
        <v>87118.469965439988</v>
      </c>
      <c r="BC285" s="5">
        <v>91978.763552985605</v>
      </c>
      <c r="BD285" s="5">
        <v>95096.687741222398</v>
      </c>
      <c r="BE285" s="5">
        <v>98214.611929459192</v>
      </c>
      <c r="BF285" s="5">
        <v>101332.53611769601</v>
      </c>
      <c r="BG285" s="5">
        <v>104450.46030593281</v>
      </c>
      <c r="BH285" s="5">
        <v>107568.3844941696</v>
      </c>
      <c r="BI285" s="5">
        <v>112900.03485605452</v>
      </c>
      <c r="BJ285" s="5">
        <v>116080.31752805607</v>
      </c>
      <c r="BK285" s="5">
        <v>119260.60020005761</v>
      </c>
      <c r="BL285" s="5">
        <v>122440.88287205914</v>
      </c>
      <c r="BM285" s="5">
        <v>125621.16554406067</v>
      </c>
      <c r="BN285" s="5">
        <v>128801.44821606221</v>
      </c>
      <c r="BO285" s="5">
        <v>134621.365505825</v>
      </c>
      <c r="BP285" s="5">
        <v>137865.25383126657</v>
      </c>
      <c r="BQ285" s="5">
        <v>141109.14215670814</v>
      </c>
      <c r="BR285" s="5">
        <v>144353.03048214971</v>
      </c>
      <c r="BS285" s="5">
        <v>147596.91880759125</v>
      </c>
      <c r="BT285" s="5">
        <v>150840.80713303282</v>
      </c>
      <c r="BU285" s="5">
        <v>157166.38936764389</v>
      </c>
      <c r="BV285" s="5">
        <v>160475.1554595943</v>
      </c>
      <c r="BW285" s="5">
        <v>163783.92155154468</v>
      </c>
      <c r="BX285" s="5">
        <v>0</v>
      </c>
      <c r="BY285" s="5">
        <v>0</v>
      </c>
      <c r="BZ285" s="5">
        <v>0</v>
      </c>
      <c r="CA285" s="5">
        <v>0</v>
      </c>
      <c r="CB285" s="5">
        <v>0</v>
      </c>
      <c r="CC285" s="5">
        <v>0</v>
      </c>
      <c r="CD285" s="5">
        <v>0</v>
      </c>
      <c r="CE285" s="5">
        <v>0</v>
      </c>
      <c r="CF285" s="5">
        <v>0</v>
      </c>
    </row>
    <row r="286" spans="2:84" x14ac:dyDescent="0.3">
      <c r="B286" s="13">
        <v>286</v>
      </c>
      <c r="H286" s="1" t="s">
        <v>41</v>
      </c>
      <c r="I286" s="1" t="s">
        <v>465</v>
      </c>
      <c r="M286" s="53" t="s">
        <v>18</v>
      </c>
      <c r="U286" s="5">
        <v>9421644.6569404528</v>
      </c>
      <c r="X286" s="5">
        <v>0</v>
      </c>
      <c r="Y286" s="5">
        <v>0</v>
      </c>
      <c r="Z286" s="5">
        <v>0</v>
      </c>
      <c r="AA286" s="5">
        <v>0</v>
      </c>
      <c r="AB286" s="5">
        <v>17000</v>
      </c>
      <c r="AC286" s="5">
        <v>23800</v>
      </c>
      <c r="AD286" s="5">
        <v>30600</v>
      </c>
      <c r="AE286" s="5">
        <v>38148</v>
      </c>
      <c r="AF286" s="5">
        <v>45084</v>
      </c>
      <c r="AG286" s="5">
        <v>52020</v>
      </c>
      <c r="AH286" s="5">
        <v>58956</v>
      </c>
      <c r="AI286" s="5">
        <v>65892</v>
      </c>
      <c r="AJ286" s="5">
        <v>72828</v>
      </c>
      <c r="AK286" s="5">
        <v>81359.28</v>
      </c>
      <c r="AL286" s="5">
        <v>88434</v>
      </c>
      <c r="AM286" s="5">
        <v>95508.72</v>
      </c>
      <c r="AN286" s="5">
        <v>102583.43999999999</v>
      </c>
      <c r="AO286" s="5">
        <v>109658.16</v>
      </c>
      <c r="AP286" s="5">
        <v>116732.87999999999</v>
      </c>
      <c r="AQ286" s="5">
        <v>126283.75199999999</v>
      </c>
      <c r="AR286" s="5">
        <v>133499.9664</v>
      </c>
      <c r="AS286" s="5">
        <v>140716.18079999997</v>
      </c>
      <c r="AT286" s="5">
        <v>147932.3952</v>
      </c>
      <c r="AU286" s="5">
        <v>155148.6096</v>
      </c>
      <c r="AV286" s="5">
        <v>162364.82399999999</v>
      </c>
      <c r="AW286" s="5">
        <v>172972.65916799998</v>
      </c>
      <c r="AX286" s="5">
        <v>180333.19785599998</v>
      </c>
      <c r="AY286" s="5">
        <v>187693.73654399998</v>
      </c>
      <c r="AZ286" s="5">
        <v>195054.27523199999</v>
      </c>
      <c r="BA286" s="5">
        <v>202414.81391999999</v>
      </c>
      <c r="BB286" s="5">
        <v>209775.35260799999</v>
      </c>
      <c r="BC286" s="5">
        <v>221478.60912191999</v>
      </c>
      <c r="BD286" s="5">
        <v>228986.35858368</v>
      </c>
      <c r="BE286" s="5">
        <v>236494.10804543999</v>
      </c>
      <c r="BF286" s="5">
        <v>244001.85750720001</v>
      </c>
      <c r="BG286" s="5">
        <v>251509.60696896003</v>
      </c>
      <c r="BH286" s="5">
        <v>259017.35643072001</v>
      </c>
      <c r="BI286" s="5">
        <v>271855.6080103296</v>
      </c>
      <c r="BJ286" s="5">
        <v>279513.5124613248</v>
      </c>
      <c r="BK286" s="5">
        <v>287171.41691232001</v>
      </c>
      <c r="BL286" s="5">
        <v>294829.32136331522</v>
      </c>
      <c r="BM286" s="5">
        <v>302487.22581431043</v>
      </c>
      <c r="BN286" s="5">
        <v>310145.13026530558</v>
      </c>
      <c r="BO286" s="5">
        <v>324159.09541062679</v>
      </c>
      <c r="BP286" s="5">
        <v>331970.15795064188</v>
      </c>
      <c r="BQ286" s="5">
        <v>339781.22049065697</v>
      </c>
      <c r="BR286" s="5">
        <v>347592.28303067212</v>
      </c>
      <c r="BS286" s="5">
        <v>355403.34557068715</v>
      </c>
      <c r="BT286" s="5">
        <v>363214.40811070229</v>
      </c>
      <c r="BU286" s="5">
        <v>378445.98006373178</v>
      </c>
      <c r="BV286" s="5">
        <v>386413.26385454717</v>
      </c>
      <c r="BW286" s="5">
        <v>394380.54764536256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5">
        <v>0</v>
      </c>
      <c r="CF286" s="5">
        <v>0</v>
      </c>
    </row>
    <row r="287" spans="2:84" x14ac:dyDescent="0.3">
      <c r="B287" s="13">
        <v>287</v>
      </c>
      <c r="H287" s="1" t="s">
        <v>41</v>
      </c>
      <c r="I287" s="1" t="s">
        <v>466</v>
      </c>
      <c r="M287" s="53" t="s">
        <v>18</v>
      </c>
      <c r="U287" s="5">
        <v>1086260.2075060757</v>
      </c>
      <c r="X287" s="5">
        <v>0</v>
      </c>
      <c r="Y287" s="5">
        <v>0</v>
      </c>
      <c r="Z287" s="5">
        <v>0</v>
      </c>
      <c r="AA287" s="5">
        <v>0</v>
      </c>
      <c r="AB287" s="5">
        <v>1960</v>
      </c>
      <c r="AC287" s="5">
        <v>2744</v>
      </c>
      <c r="AD287" s="5">
        <v>3528</v>
      </c>
      <c r="AE287" s="5">
        <v>4398.2400000000007</v>
      </c>
      <c r="AF287" s="5">
        <v>5197.92</v>
      </c>
      <c r="AG287" s="5">
        <v>5997.6</v>
      </c>
      <c r="AH287" s="5">
        <v>6797.28</v>
      </c>
      <c r="AI287" s="5">
        <v>7596.96</v>
      </c>
      <c r="AJ287" s="5">
        <v>8396.6400000000012</v>
      </c>
      <c r="AK287" s="5">
        <v>9380.2464</v>
      </c>
      <c r="AL287" s="5">
        <v>10195.92</v>
      </c>
      <c r="AM287" s="5">
        <v>11011.5936</v>
      </c>
      <c r="AN287" s="5">
        <v>11827.267199999998</v>
      </c>
      <c r="AO287" s="5">
        <v>12642.9408</v>
      </c>
      <c r="AP287" s="5">
        <v>13458.614399999999</v>
      </c>
      <c r="AQ287" s="5">
        <v>14559.77376</v>
      </c>
      <c r="AR287" s="5">
        <v>15391.760832</v>
      </c>
      <c r="AS287" s="5">
        <v>16223.747903999998</v>
      </c>
      <c r="AT287" s="5">
        <v>17055.734976</v>
      </c>
      <c r="AU287" s="5">
        <v>17887.722048</v>
      </c>
      <c r="AV287" s="5">
        <v>18719.70912</v>
      </c>
      <c r="AW287" s="5">
        <v>19942.730115840001</v>
      </c>
      <c r="AX287" s="5">
        <v>20791.356929279998</v>
      </c>
      <c r="AY287" s="5">
        <v>21639.98374272</v>
      </c>
      <c r="AZ287" s="5">
        <v>22488.610556159998</v>
      </c>
      <c r="BA287" s="5">
        <v>23337.2373696</v>
      </c>
      <c r="BB287" s="5">
        <v>24185.864183039997</v>
      </c>
      <c r="BC287" s="5">
        <v>25535.1808164096</v>
      </c>
      <c r="BD287" s="5">
        <v>26400.780166118398</v>
      </c>
      <c r="BE287" s="5">
        <v>27266.379515827197</v>
      </c>
      <c r="BF287" s="5">
        <v>28131.978865536003</v>
      </c>
      <c r="BG287" s="5">
        <v>28997.578215244801</v>
      </c>
      <c r="BH287" s="5">
        <v>29863.177564953599</v>
      </c>
      <c r="BI287" s="5">
        <v>31343.352452955649</v>
      </c>
      <c r="BJ287" s="5">
        <v>32226.263789658624</v>
      </c>
      <c r="BK287" s="5">
        <v>33109.175126361602</v>
      </c>
      <c r="BL287" s="5">
        <v>33992.086463064581</v>
      </c>
      <c r="BM287" s="5">
        <v>34874.997799767552</v>
      </c>
      <c r="BN287" s="5">
        <v>35757.909136470531</v>
      </c>
      <c r="BO287" s="5">
        <v>37373.636882636973</v>
      </c>
      <c r="BP287" s="5">
        <v>38274.206446074</v>
      </c>
      <c r="BQ287" s="5">
        <v>39174.776009511043</v>
      </c>
      <c r="BR287" s="5">
        <v>40075.345572948077</v>
      </c>
      <c r="BS287" s="5">
        <v>40975.915136385105</v>
      </c>
      <c r="BT287" s="5">
        <v>41876.484699822147</v>
      </c>
      <c r="BU287" s="5">
        <v>43632.595348524366</v>
      </c>
      <c r="BV287" s="5">
        <v>44551.176303230146</v>
      </c>
      <c r="BW287" s="5">
        <v>45469.757257935918</v>
      </c>
      <c r="BX287" s="5">
        <v>0</v>
      </c>
      <c r="BY287" s="5">
        <v>0</v>
      </c>
      <c r="BZ287" s="5">
        <v>0</v>
      </c>
      <c r="CA287" s="5">
        <v>0</v>
      </c>
      <c r="CB287" s="5">
        <v>0</v>
      </c>
      <c r="CC287" s="5">
        <v>0</v>
      </c>
      <c r="CD287" s="5">
        <v>0</v>
      </c>
      <c r="CE287" s="5">
        <v>0</v>
      </c>
      <c r="CF287" s="5">
        <v>0</v>
      </c>
    </row>
    <row r="288" spans="2:84" x14ac:dyDescent="0.3">
      <c r="B288" s="13">
        <v>288</v>
      </c>
      <c r="H288" s="1" t="s">
        <v>41</v>
      </c>
      <c r="I288" s="1" t="s">
        <v>470</v>
      </c>
      <c r="M288" s="53" t="s">
        <v>18</v>
      </c>
      <c r="U288" s="5">
        <v>11084287.831694653</v>
      </c>
      <c r="X288" s="5">
        <v>0</v>
      </c>
      <c r="Y288" s="5">
        <v>0</v>
      </c>
      <c r="Z288" s="5">
        <v>0</v>
      </c>
      <c r="AA288" s="5">
        <v>0</v>
      </c>
      <c r="AB288" s="5">
        <v>20000</v>
      </c>
      <c r="AC288" s="5">
        <v>28000</v>
      </c>
      <c r="AD288" s="5">
        <v>36000</v>
      </c>
      <c r="AE288" s="5">
        <v>44880</v>
      </c>
      <c r="AF288" s="5">
        <v>53040</v>
      </c>
      <c r="AG288" s="5">
        <v>61200</v>
      </c>
      <c r="AH288" s="5">
        <v>69360</v>
      </c>
      <c r="AI288" s="5">
        <v>77520</v>
      </c>
      <c r="AJ288" s="5">
        <v>85680</v>
      </c>
      <c r="AK288" s="5">
        <v>95716.800000000003</v>
      </c>
      <c r="AL288" s="5">
        <v>104039.99999999999</v>
      </c>
      <c r="AM288" s="5">
        <v>112363.20000000001</v>
      </c>
      <c r="AN288" s="5">
        <v>120686.39999999999</v>
      </c>
      <c r="AO288" s="5">
        <v>129009.60000000001</v>
      </c>
      <c r="AP288" s="5">
        <v>137332.79999999999</v>
      </c>
      <c r="AQ288" s="5">
        <v>148569.12</v>
      </c>
      <c r="AR288" s="5">
        <v>157058.78400000001</v>
      </c>
      <c r="AS288" s="5">
        <v>165548.44799999997</v>
      </c>
      <c r="AT288" s="5">
        <v>174038.11199999999</v>
      </c>
      <c r="AU288" s="5">
        <v>182527.77599999998</v>
      </c>
      <c r="AV288" s="5">
        <v>191017.44</v>
      </c>
      <c r="AW288" s="5">
        <v>203497.24607999998</v>
      </c>
      <c r="AX288" s="5">
        <v>212156.70335999998</v>
      </c>
      <c r="AY288" s="5">
        <v>220816.16063999999</v>
      </c>
      <c r="AZ288" s="5">
        <v>229475.61791999999</v>
      </c>
      <c r="BA288" s="5">
        <v>238135.07519999999</v>
      </c>
      <c r="BB288" s="5">
        <v>246794.53247999999</v>
      </c>
      <c r="BC288" s="5">
        <v>260563.0695552</v>
      </c>
      <c r="BD288" s="5">
        <v>269395.71598079999</v>
      </c>
      <c r="BE288" s="5">
        <v>278228.36240639997</v>
      </c>
      <c r="BF288" s="5">
        <v>287061.00883200002</v>
      </c>
      <c r="BG288" s="5">
        <v>295893.65525760001</v>
      </c>
      <c r="BH288" s="5">
        <v>304726.3016832</v>
      </c>
      <c r="BI288" s="5">
        <v>319830.12707097601</v>
      </c>
      <c r="BJ288" s="5">
        <v>328839.42642508796</v>
      </c>
      <c r="BK288" s="5">
        <v>337848.72577920003</v>
      </c>
      <c r="BL288" s="5">
        <v>346858.02513331204</v>
      </c>
      <c r="BM288" s="5">
        <v>355867.32448742399</v>
      </c>
      <c r="BN288" s="5">
        <v>364876.623841536</v>
      </c>
      <c r="BO288" s="5">
        <v>381363.6416595609</v>
      </c>
      <c r="BP288" s="5">
        <v>390553.12700075511</v>
      </c>
      <c r="BQ288" s="5">
        <v>399742.61234194937</v>
      </c>
      <c r="BR288" s="5">
        <v>408932.09768314363</v>
      </c>
      <c r="BS288" s="5">
        <v>418121.58302433783</v>
      </c>
      <c r="BT288" s="5">
        <v>427311.06836553209</v>
      </c>
      <c r="BU288" s="5">
        <v>445230.56478086091</v>
      </c>
      <c r="BV288" s="5">
        <v>454603.83982887899</v>
      </c>
      <c r="BW288" s="5">
        <v>463977.11487689713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0</v>
      </c>
      <c r="CE288" s="5">
        <v>0</v>
      </c>
      <c r="CF288" s="5">
        <v>0</v>
      </c>
    </row>
    <row r="289" spans="2:84" x14ac:dyDescent="0.3">
      <c r="B289" s="13">
        <v>289</v>
      </c>
      <c r="H289" s="1" t="s">
        <v>41</v>
      </c>
      <c r="I289" s="1" t="s">
        <v>471</v>
      </c>
      <c r="M289" s="53" t="s">
        <v>18</v>
      </c>
      <c r="U289" s="5">
        <v>11084287.831694653</v>
      </c>
      <c r="X289" s="5">
        <v>0</v>
      </c>
      <c r="Y289" s="5">
        <v>0</v>
      </c>
      <c r="Z289" s="5">
        <v>0</v>
      </c>
      <c r="AA289" s="5">
        <v>0</v>
      </c>
      <c r="AB289" s="5">
        <v>20000</v>
      </c>
      <c r="AC289" s="5">
        <v>28000</v>
      </c>
      <c r="AD289" s="5">
        <v>36000</v>
      </c>
      <c r="AE289" s="5">
        <v>44880</v>
      </c>
      <c r="AF289" s="5">
        <v>53040</v>
      </c>
      <c r="AG289" s="5">
        <v>61200</v>
      </c>
      <c r="AH289" s="5">
        <v>69360</v>
      </c>
      <c r="AI289" s="5">
        <v>77520</v>
      </c>
      <c r="AJ289" s="5">
        <v>85680</v>
      </c>
      <c r="AK289" s="5">
        <v>95716.800000000003</v>
      </c>
      <c r="AL289" s="5">
        <v>104039.99999999999</v>
      </c>
      <c r="AM289" s="5">
        <v>112363.20000000001</v>
      </c>
      <c r="AN289" s="5">
        <v>120686.39999999999</v>
      </c>
      <c r="AO289" s="5">
        <v>129009.60000000001</v>
      </c>
      <c r="AP289" s="5">
        <v>137332.79999999999</v>
      </c>
      <c r="AQ289" s="5">
        <v>148569.12</v>
      </c>
      <c r="AR289" s="5">
        <v>157058.78400000001</v>
      </c>
      <c r="AS289" s="5">
        <v>165548.44799999997</v>
      </c>
      <c r="AT289" s="5">
        <v>174038.11199999999</v>
      </c>
      <c r="AU289" s="5">
        <v>182527.77599999998</v>
      </c>
      <c r="AV289" s="5">
        <v>191017.44</v>
      </c>
      <c r="AW289" s="5">
        <v>203497.24607999998</v>
      </c>
      <c r="AX289" s="5">
        <v>212156.70335999998</v>
      </c>
      <c r="AY289" s="5">
        <v>220816.16063999999</v>
      </c>
      <c r="AZ289" s="5">
        <v>229475.61791999999</v>
      </c>
      <c r="BA289" s="5">
        <v>238135.07519999999</v>
      </c>
      <c r="BB289" s="5">
        <v>246794.53247999999</v>
      </c>
      <c r="BC289" s="5">
        <v>260563.0695552</v>
      </c>
      <c r="BD289" s="5">
        <v>269395.71598079999</v>
      </c>
      <c r="BE289" s="5">
        <v>278228.36240639997</v>
      </c>
      <c r="BF289" s="5">
        <v>287061.00883200002</v>
      </c>
      <c r="BG289" s="5">
        <v>295893.65525760001</v>
      </c>
      <c r="BH289" s="5">
        <v>304726.3016832</v>
      </c>
      <c r="BI289" s="5">
        <v>319830.12707097601</v>
      </c>
      <c r="BJ289" s="5">
        <v>328839.42642508796</v>
      </c>
      <c r="BK289" s="5">
        <v>337848.72577920003</v>
      </c>
      <c r="BL289" s="5">
        <v>346858.02513331204</v>
      </c>
      <c r="BM289" s="5">
        <v>355867.32448742399</v>
      </c>
      <c r="BN289" s="5">
        <v>364876.623841536</v>
      </c>
      <c r="BO289" s="5">
        <v>381363.6416595609</v>
      </c>
      <c r="BP289" s="5">
        <v>390553.12700075511</v>
      </c>
      <c r="BQ289" s="5">
        <v>399742.61234194937</v>
      </c>
      <c r="BR289" s="5">
        <v>408932.09768314363</v>
      </c>
      <c r="BS289" s="5">
        <v>418121.58302433783</v>
      </c>
      <c r="BT289" s="5">
        <v>427311.06836553209</v>
      </c>
      <c r="BU289" s="5">
        <v>445230.56478086091</v>
      </c>
      <c r="BV289" s="5">
        <v>454603.83982887899</v>
      </c>
      <c r="BW289" s="5">
        <v>463977.11487689713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0</v>
      </c>
      <c r="CE289" s="5">
        <v>0</v>
      </c>
      <c r="CF289" s="5">
        <v>0</v>
      </c>
    </row>
    <row r="290" spans="2:84" x14ac:dyDescent="0.3">
      <c r="B290" s="13">
        <v>290</v>
      </c>
      <c r="H290" s="1" t="s">
        <v>41</v>
      </c>
      <c r="I290" s="1" t="s">
        <v>472</v>
      </c>
      <c r="M290" s="53" t="s">
        <v>18</v>
      </c>
      <c r="U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5">
        <v>0</v>
      </c>
      <c r="BI290" s="5">
        <v>0</v>
      </c>
      <c r="BJ290" s="5">
        <v>0</v>
      </c>
      <c r="BK290" s="5">
        <v>0</v>
      </c>
      <c r="BL290" s="5">
        <v>0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</row>
    <row r="291" spans="2:84" s="26" customFormat="1" ht="12" x14ac:dyDescent="0.25">
      <c r="B291" s="13"/>
      <c r="M291" s="55"/>
      <c r="N291" s="44" t="s">
        <v>21</v>
      </c>
      <c r="O291" s="45"/>
      <c r="P291" s="46"/>
      <c r="Q291" s="89"/>
      <c r="U291" s="41"/>
      <c r="V291" s="42"/>
      <c r="W291" s="43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</row>
    <row r="292" spans="2:84" s="2" customFormat="1" x14ac:dyDescent="0.3">
      <c r="B292" s="126">
        <v>292</v>
      </c>
      <c r="H292" s="2">
        <v>0</v>
      </c>
      <c r="I292" s="2" t="s">
        <v>504</v>
      </c>
      <c r="M292" s="127" t="s">
        <v>18</v>
      </c>
      <c r="O292" s="8"/>
      <c r="P292" s="72"/>
      <c r="Q292" s="129"/>
      <c r="U292" s="130">
        <v>2301468.8191234036</v>
      </c>
      <c r="X292" s="130">
        <v>0</v>
      </c>
      <c r="Y292" s="130">
        <v>0</v>
      </c>
      <c r="Z292" s="130">
        <v>0</v>
      </c>
      <c r="AA292" s="130">
        <v>0</v>
      </c>
      <c r="AB292" s="130">
        <v>0</v>
      </c>
      <c r="AC292" s="130">
        <v>0</v>
      </c>
      <c r="AD292" s="130">
        <v>0</v>
      </c>
      <c r="AE292" s="130">
        <v>0</v>
      </c>
      <c r="AF292" s="130">
        <v>0</v>
      </c>
      <c r="AG292" s="130">
        <v>0</v>
      </c>
      <c r="AH292" s="130">
        <v>0</v>
      </c>
      <c r="AI292" s="130">
        <v>0</v>
      </c>
      <c r="AJ292" s="130">
        <v>0</v>
      </c>
      <c r="AK292" s="130">
        <v>0</v>
      </c>
      <c r="AL292" s="130">
        <v>0</v>
      </c>
      <c r="AM292" s="130">
        <v>0</v>
      </c>
      <c r="AN292" s="130">
        <v>15606</v>
      </c>
      <c r="AO292" s="130">
        <v>18102.96</v>
      </c>
      <c r="AP292" s="130">
        <v>20599.919999999998</v>
      </c>
      <c r="AQ292" s="130">
        <v>23558.817599999998</v>
      </c>
      <c r="AR292" s="130">
        <v>26105.716799999998</v>
      </c>
      <c r="AS292" s="130">
        <v>28652.616000000002</v>
      </c>
      <c r="AT292" s="130">
        <v>31199.515199999998</v>
      </c>
      <c r="AU292" s="130">
        <v>33746.414400000001</v>
      </c>
      <c r="AV292" s="130">
        <v>36293.313600000001</v>
      </c>
      <c r="AW292" s="130">
        <v>39617.017055999997</v>
      </c>
      <c r="AX292" s="130">
        <v>42214.854239999993</v>
      </c>
      <c r="AY292" s="130">
        <v>44812.691424000004</v>
      </c>
      <c r="AZ292" s="130">
        <v>47410.528607999993</v>
      </c>
      <c r="BA292" s="130">
        <v>50008.365791999982</v>
      </c>
      <c r="BB292" s="130">
        <v>52606.202976000015</v>
      </c>
      <c r="BC292" s="130">
        <v>56308.120963199995</v>
      </c>
      <c r="BD292" s="130">
        <v>58957.914890880013</v>
      </c>
      <c r="BE292" s="130">
        <v>61607.708818560008</v>
      </c>
      <c r="BF292" s="130">
        <v>64257.502746240003</v>
      </c>
      <c r="BG292" s="130">
        <v>66907.296673920006</v>
      </c>
      <c r="BH292" s="130">
        <v>69557.090601599994</v>
      </c>
      <c r="BI292" s="130">
        <v>73651.022219865597</v>
      </c>
      <c r="BJ292" s="130">
        <v>76353.8120260992</v>
      </c>
      <c r="BK292" s="130">
        <v>79056.601832332803</v>
      </c>
      <c r="BL292" s="130">
        <v>81759.391638566405</v>
      </c>
      <c r="BM292" s="130">
        <v>84462.181444800008</v>
      </c>
      <c r="BN292" s="130">
        <v>87164.97125103361</v>
      </c>
      <c r="BO292" s="130">
        <v>91665.116278412519</v>
      </c>
      <c r="BP292" s="130">
        <v>94421.961880770803</v>
      </c>
      <c r="BQ292" s="130">
        <v>97178.807483129058</v>
      </c>
      <c r="BR292" s="130">
        <v>99935.653085487342</v>
      </c>
      <c r="BS292" s="130">
        <v>102692.49868784563</v>
      </c>
      <c r="BT292" s="130">
        <v>105449.34429020388</v>
      </c>
      <c r="BU292" s="130">
        <v>110370.3136904134</v>
      </c>
      <c r="BV292" s="130">
        <v>113182.29620481886</v>
      </c>
      <c r="BW292" s="130">
        <v>115994.27871922428</v>
      </c>
      <c r="BX292" s="130">
        <v>0</v>
      </c>
      <c r="BY292" s="130">
        <v>0</v>
      </c>
      <c r="BZ292" s="130">
        <v>0</v>
      </c>
      <c r="CA292" s="130">
        <v>0</v>
      </c>
      <c r="CB292" s="130">
        <v>0</v>
      </c>
      <c r="CC292" s="130">
        <v>0</v>
      </c>
      <c r="CD292" s="130">
        <v>0</v>
      </c>
      <c r="CE292" s="130">
        <v>0</v>
      </c>
      <c r="CF292" s="130">
        <v>0</v>
      </c>
    </row>
    <row r="293" spans="2:84" x14ac:dyDescent="0.3">
      <c r="B293" s="13">
        <v>293</v>
      </c>
      <c r="H293" s="1" t="s">
        <v>41</v>
      </c>
      <c r="I293" s="1" t="s">
        <v>473</v>
      </c>
      <c r="M293" s="53" t="s">
        <v>18</v>
      </c>
      <c r="U293" s="5">
        <v>383578.13652056729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2601</v>
      </c>
      <c r="AO293" s="5">
        <v>3017.16</v>
      </c>
      <c r="AP293" s="5">
        <v>3433.3199999999997</v>
      </c>
      <c r="AQ293" s="5">
        <v>3926.4695999999999</v>
      </c>
      <c r="AR293" s="5">
        <v>4350.9528</v>
      </c>
      <c r="AS293" s="5">
        <v>4775.4359999999997</v>
      </c>
      <c r="AT293" s="5">
        <v>5199.9191999999994</v>
      </c>
      <c r="AU293" s="5">
        <v>5624.4023999999999</v>
      </c>
      <c r="AV293" s="5">
        <v>6048.8855999999996</v>
      </c>
      <c r="AW293" s="5">
        <v>6602.8361759999998</v>
      </c>
      <c r="AX293" s="5">
        <v>7035.8090399999992</v>
      </c>
      <c r="AY293" s="5">
        <v>7468.7819039999995</v>
      </c>
      <c r="AZ293" s="5">
        <v>7901.7547679999989</v>
      </c>
      <c r="BA293" s="5">
        <v>8334.7276319999983</v>
      </c>
      <c r="BB293" s="5">
        <v>8767.7004960000013</v>
      </c>
      <c r="BC293" s="5">
        <v>9384.6868271999992</v>
      </c>
      <c r="BD293" s="5">
        <v>9826.3191484800009</v>
      </c>
      <c r="BE293" s="5">
        <v>10267.951469760001</v>
      </c>
      <c r="BF293" s="5">
        <v>10709.583791040001</v>
      </c>
      <c r="BG293" s="5">
        <v>11151.21611232</v>
      </c>
      <c r="BH293" s="5">
        <v>11592.8484336</v>
      </c>
      <c r="BI293" s="5">
        <v>12275.170369977601</v>
      </c>
      <c r="BJ293" s="5">
        <v>12725.635337683201</v>
      </c>
      <c r="BK293" s="5">
        <v>13176.1003053888</v>
      </c>
      <c r="BL293" s="5">
        <v>13626.5652730944</v>
      </c>
      <c r="BM293" s="5">
        <v>14077.030240800003</v>
      </c>
      <c r="BN293" s="5">
        <v>14527.495208505601</v>
      </c>
      <c r="BO293" s="5">
        <v>15277.51937973542</v>
      </c>
      <c r="BP293" s="5">
        <v>15736.993646795134</v>
      </c>
      <c r="BQ293" s="5">
        <v>16196.467913854845</v>
      </c>
      <c r="BR293" s="5">
        <v>16655.942180914557</v>
      </c>
      <c r="BS293" s="5">
        <v>17115.416447974269</v>
      </c>
      <c r="BT293" s="5">
        <v>17574.89071503398</v>
      </c>
      <c r="BU293" s="5">
        <v>18395.052281735567</v>
      </c>
      <c r="BV293" s="5">
        <v>18863.716034136476</v>
      </c>
      <c r="BW293" s="5">
        <v>19332.379786537382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</row>
    <row r="294" spans="2:84" x14ac:dyDescent="0.3">
      <c r="B294" s="13">
        <v>294</v>
      </c>
      <c r="H294" s="1" t="s">
        <v>41</v>
      </c>
      <c r="I294" s="1" t="s">
        <v>474</v>
      </c>
      <c r="M294" s="53" t="s">
        <v>18</v>
      </c>
      <c r="U294" s="5">
        <v>383578.13652056729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2601</v>
      </c>
      <c r="AO294" s="5">
        <v>3017.16</v>
      </c>
      <c r="AP294" s="5">
        <v>3433.3199999999997</v>
      </c>
      <c r="AQ294" s="5">
        <v>3926.4695999999999</v>
      </c>
      <c r="AR294" s="5">
        <v>4350.9528</v>
      </c>
      <c r="AS294" s="5">
        <v>4775.4359999999997</v>
      </c>
      <c r="AT294" s="5">
        <v>5199.9191999999994</v>
      </c>
      <c r="AU294" s="5">
        <v>5624.4023999999999</v>
      </c>
      <c r="AV294" s="5">
        <v>6048.8855999999996</v>
      </c>
      <c r="AW294" s="5">
        <v>6602.8361759999998</v>
      </c>
      <c r="AX294" s="5">
        <v>7035.8090399999992</v>
      </c>
      <c r="AY294" s="5">
        <v>7468.7819039999995</v>
      </c>
      <c r="AZ294" s="5">
        <v>7901.7547679999989</v>
      </c>
      <c r="BA294" s="5">
        <v>8334.7276319999983</v>
      </c>
      <c r="BB294" s="5">
        <v>8767.7004960000013</v>
      </c>
      <c r="BC294" s="5">
        <v>9384.6868271999992</v>
      </c>
      <c r="BD294" s="5">
        <v>9826.3191484800009</v>
      </c>
      <c r="BE294" s="5">
        <v>10267.951469760001</v>
      </c>
      <c r="BF294" s="5">
        <v>10709.583791040001</v>
      </c>
      <c r="BG294" s="5">
        <v>11151.21611232</v>
      </c>
      <c r="BH294" s="5">
        <v>11592.8484336</v>
      </c>
      <c r="BI294" s="5">
        <v>12275.170369977601</v>
      </c>
      <c r="BJ294" s="5">
        <v>12725.635337683201</v>
      </c>
      <c r="BK294" s="5">
        <v>13176.1003053888</v>
      </c>
      <c r="BL294" s="5">
        <v>13626.5652730944</v>
      </c>
      <c r="BM294" s="5">
        <v>14077.030240800003</v>
      </c>
      <c r="BN294" s="5">
        <v>14527.495208505601</v>
      </c>
      <c r="BO294" s="5">
        <v>15277.51937973542</v>
      </c>
      <c r="BP294" s="5">
        <v>15736.993646795134</v>
      </c>
      <c r="BQ294" s="5">
        <v>16196.467913854845</v>
      </c>
      <c r="BR294" s="5">
        <v>16655.942180914557</v>
      </c>
      <c r="BS294" s="5">
        <v>17115.416447974269</v>
      </c>
      <c r="BT294" s="5">
        <v>17574.89071503398</v>
      </c>
      <c r="BU294" s="5">
        <v>18395.052281735567</v>
      </c>
      <c r="BV294" s="5">
        <v>18863.716034136476</v>
      </c>
      <c r="BW294" s="5">
        <v>19332.379786537382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</row>
    <row r="295" spans="2:84" x14ac:dyDescent="0.3">
      <c r="B295" s="13">
        <v>295</v>
      </c>
      <c r="H295" s="1" t="s">
        <v>41</v>
      </c>
      <c r="I295" s="1" t="s">
        <v>475</v>
      </c>
      <c r="M295" s="53" t="s">
        <v>18</v>
      </c>
      <c r="U295" s="5">
        <v>383578.13652056729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2601</v>
      </c>
      <c r="AO295" s="5">
        <v>3017.16</v>
      </c>
      <c r="AP295" s="5">
        <v>3433.3199999999997</v>
      </c>
      <c r="AQ295" s="5">
        <v>3926.4695999999999</v>
      </c>
      <c r="AR295" s="5">
        <v>4350.9528</v>
      </c>
      <c r="AS295" s="5">
        <v>4775.4359999999997</v>
      </c>
      <c r="AT295" s="5">
        <v>5199.9191999999994</v>
      </c>
      <c r="AU295" s="5">
        <v>5624.4023999999999</v>
      </c>
      <c r="AV295" s="5">
        <v>6048.8855999999996</v>
      </c>
      <c r="AW295" s="5">
        <v>6602.8361759999998</v>
      </c>
      <c r="AX295" s="5">
        <v>7035.8090399999992</v>
      </c>
      <c r="AY295" s="5">
        <v>7468.7819039999995</v>
      </c>
      <c r="AZ295" s="5">
        <v>7901.7547679999989</v>
      </c>
      <c r="BA295" s="5">
        <v>8334.7276319999983</v>
      </c>
      <c r="BB295" s="5">
        <v>8767.7004960000013</v>
      </c>
      <c r="BC295" s="5">
        <v>9384.6868271999992</v>
      </c>
      <c r="BD295" s="5">
        <v>9826.3191484800009</v>
      </c>
      <c r="BE295" s="5">
        <v>10267.951469760001</v>
      </c>
      <c r="BF295" s="5">
        <v>10709.583791040001</v>
      </c>
      <c r="BG295" s="5">
        <v>11151.21611232</v>
      </c>
      <c r="BH295" s="5">
        <v>11592.8484336</v>
      </c>
      <c r="BI295" s="5">
        <v>12275.170369977601</v>
      </c>
      <c r="BJ295" s="5">
        <v>12725.635337683201</v>
      </c>
      <c r="BK295" s="5">
        <v>13176.1003053888</v>
      </c>
      <c r="BL295" s="5">
        <v>13626.5652730944</v>
      </c>
      <c r="BM295" s="5">
        <v>14077.030240800003</v>
      </c>
      <c r="BN295" s="5">
        <v>14527.495208505601</v>
      </c>
      <c r="BO295" s="5">
        <v>15277.51937973542</v>
      </c>
      <c r="BP295" s="5">
        <v>15736.993646795134</v>
      </c>
      <c r="BQ295" s="5">
        <v>16196.467913854845</v>
      </c>
      <c r="BR295" s="5">
        <v>16655.942180914557</v>
      </c>
      <c r="BS295" s="5">
        <v>17115.416447974269</v>
      </c>
      <c r="BT295" s="5">
        <v>17574.89071503398</v>
      </c>
      <c r="BU295" s="5">
        <v>18395.052281735567</v>
      </c>
      <c r="BV295" s="5">
        <v>18863.716034136476</v>
      </c>
      <c r="BW295" s="5">
        <v>19332.379786537382</v>
      </c>
      <c r="BX295" s="5">
        <v>0</v>
      </c>
      <c r="BY295" s="5">
        <v>0</v>
      </c>
      <c r="BZ295" s="5">
        <v>0</v>
      </c>
      <c r="CA295" s="5">
        <v>0</v>
      </c>
      <c r="CB295" s="5">
        <v>0</v>
      </c>
      <c r="CC295" s="5">
        <v>0</v>
      </c>
      <c r="CD295" s="5">
        <v>0</v>
      </c>
      <c r="CE295" s="5">
        <v>0</v>
      </c>
      <c r="CF295" s="5">
        <v>0</v>
      </c>
    </row>
    <row r="296" spans="2:84" x14ac:dyDescent="0.3">
      <c r="B296" s="13">
        <v>296</v>
      </c>
      <c r="H296" s="1" t="s">
        <v>41</v>
      </c>
      <c r="I296" s="1" t="s">
        <v>476</v>
      </c>
      <c r="M296" s="53" t="s">
        <v>18</v>
      </c>
      <c r="U296" s="5">
        <v>383578.13652056729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2601</v>
      </c>
      <c r="AO296" s="5">
        <v>3017.16</v>
      </c>
      <c r="AP296" s="5">
        <v>3433.3199999999997</v>
      </c>
      <c r="AQ296" s="5">
        <v>3926.4695999999999</v>
      </c>
      <c r="AR296" s="5">
        <v>4350.9528</v>
      </c>
      <c r="AS296" s="5">
        <v>4775.4359999999997</v>
      </c>
      <c r="AT296" s="5">
        <v>5199.9191999999994</v>
      </c>
      <c r="AU296" s="5">
        <v>5624.4023999999999</v>
      </c>
      <c r="AV296" s="5">
        <v>6048.8855999999996</v>
      </c>
      <c r="AW296" s="5">
        <v>6602.8361759999998</v>
      </c>
      <c r="AX296" s="5">
        <v>7035.8090399999992</v>
      </c>
      <c r="AY296" s="5">
        <v>7468.7819039999995</v>
      </c>
      <c r="AZ296" s="5">
        <v>7901.7547679999989</v>
      </c>
      <c r="BA296" s="5">
        <v>8334.7276319999983</v>
      </c>
      <c r="BB296" s="5">
        <v>8767.7004960000013</v>
      </c>
      <c r="BC296" s="5">
        <v>9384.6868271999992</v>
      </c>
      <c r="BD296" s="5">
        <v>9826.3191484800009</v>
      </c>
      <c r="BE296" s="5">
        <v>10267.951469760001</v>
      </c>
      <c r="BF296" s="5">
        <v>10709.583791040001</v>
      </c>
      <c r="BG296" s="5">
        <v>11151.21611232</v>
      </c>
      <c r="BH296" s="5">
        <v>11592.8484336</v>
      </c>
      <c r="BI296" s="5">
        <v>12275.170369977601</v>
      </c>
      <c r="BJ296" s="5">
        <v>12725.635337683201</v>
      </c>
      <c r="BK296" s="5">
        <v>13176.1003053888</v>
      </c>
      <c r="BL296" s="5">
        <v>13626.5652730944</v>
      </c>
      <c r="BM296" s="5">
        <v>14077.030240800003</v>
      </c>
      <c r="BN296" s="5">
        <v>14527.495208505601</v>
      </c>
      <c r="BO296" s="5">
        <v>15277.51937973542</v>
      </c>
      <c r="BP296" s="5">
        <v>15736.993646795134</v>
      </c>
      <c r="BQ296" s="5">
        <v>16196.467913854845</v>
      </c>
      <c r="BR296" s="5">
        <v>16655.942180914557</v>
      </c>
      <c r="BS296" s="5">
        <v>17115.416447974269</v>
      </c>
      <c r="BT296" s="5">
        <v>17574.89071503398</v>
      </c>
      <c r="BU296" s="5">
        <v>18395.052281735567</v>
      </c>
      <c r="BV296" s="5">
        <v>18863.716034136476</v>
      </c>
      <c r="BW296" s="5">
        <v>19332.379786537382</v>
      </c>
      <c r="BX296" s="5">
        <v>0</v>
      </c>
      <c r="BY296" s="5">
        <v>0</v>
      </c>
      <c r="BZ296" s="5">
        <v>0</v>
      </c>
      <c r="CA296" s="5">
        <v>0</v>
      </c>
      <c r="CB296" s="5">
        <v>0</v>
      </c>
      <c r="CC296" s="5">
        <v>0</v>
      </c>
      <c r="CD296" s="5">
        <v>0</v>
      </c>
      <c r="CE296" s="5">
        <v>0</v>
      </c>
      <c r="CF296" s="5">
        <v>0</v>
      </c>
    </row>
    <row r="297" spans="2:84" x14ac:dyDescent="0.3">
      <c r="B297" s="13">
        <v>297</v>
      </c>
      <c r="H297" s="1" t="s">
        <v>41</v>
      </c>
      <c r="I297" s="1" t="s">
        <v>477</v>
      </c>
      <c r="M297" s="53" t="s">
        <v>18</v>
      </c>
      <c r="U297" s="5">
        <v>383578.13652056729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2601</v>
      </c>
      <c r="AO297" s="5">
        <v>3017.16</v>
      </c>
      <c r="AP297" s="5">
        <v>3433.3199999999997</v>
      </c>
      <c r="AQ297" s="5">
        <v>3926.4695999999999</v>
      </c>
      <c r="AR297" s="5">
        <v>4350.9528</v>
      </c>
      <c r="AS297" s="5">
        <v>4775.4359999999997</v>
      </c>
      <c r="AT297" s="5">
        <v>5199.9191999999994</v>
      </c>
      <c r="AU297" s="5">
        <v>5624.4023999999999</v>
      </c>
      <c r="AV297" s="5">
        <v>6048.8855999999996</v>
      </c>
      <c r="AW297" s="5">
        <v>6602.8361759999998</v>
      </c>
      <c r="AX297" s="5">
        <v>7035.8090399999992</v>
      </c>
      <c r="AY297" s="5">
        <v>7468.7819039999995</v>
      </c>
      <c r="AZ297" s="5">
        <v>7901.7547679999989</v>
      </c>
      <c r="BA297" s="5">
        <v>8334.7276319999983</v>
      </c>
      <c r="BB297" s="5">
        <v>8767.7004960000013</v>
      </c>
      <c r="BC297" s="5">
        <v>9384.6868271999992</v>
      </c>
      <c r="BD297" s="5">
        <v>9826.3191484800009</v>
      </c>
      <c r="BE297" s="5">
        <v>10267.951469760001</v>
      </c>
      <c r="BF297" s="5">
        <v>10709.583791040001</v>
      </c>
      <c r="BG297" s="5">
        <v>11151.21611232</v>
      </c>
      <c r="BH297" s="5">
        <v>11592.8484336</v>
      </c>
      <c r="BI297" s="5">
        <v>12275.170369977601</v>
      </c>
      <c r="BJ297" s="5">
        <v>12725.635337683201</v>
      </c>
      <c r="BK297" s="5">
        <v>13176.1003053888</v>
      </c>
      <c r="BL297" s="5">
        <v>13626.5652730944</v>
      </c>
      <c r="BM297" s="5">
        <v>14077.030240800003</v>
      </c>
      <c r="BN297" s="5">
        <v>14527.495208505601</v>
      </c>
      <c r="BO297" s="5">
        <v>15277.51937973542</v>
      </c>
      <c r="BP297" s="5">
        <v>15736.993646795134</v>
      </c>
      <c r="BQ297" s="5">
        <v>16196.467913854845</v>
      </c>
      <c r="BR297" s="5">
        <v>16655.942180914557</v>
      </c>
      <c r="BS297" s="5">
        <v>17115.416447974269</v>
      </c>
      <c r="BT297" s="5">
        <v>17574.89071503398</v>
      </c>
      <c r="BU297" s="5">
        <v>18395.052281735567</v>
      </c>
      <c r="BV297" s="5">
        <v>18863.716034136476</v>
      </c>
      <c r="BW297" s="5">
        <v>19332.379786537382</v>
      </c>
      <c r="BX297" s="5">
        <v>0</v>
      </c>
      <c r="BY297" s="5">
        <v>0</v>
      </c>
      <c r="BZ297" s="5">
        <v>0</v>
      </c>
      <c r="CA297" s="5">
        <v>0</v>
      </c>
      <c r="CB297" s="5">
        <v>0</v>
      </c>
      <c r="CC297" s="5">
        <v>0</v>
      </c>
      <c r="CD297" s="5">
        <v>0</v>
      </c>
      <c r="CE297" s="5">
        <v>0</v>
      </c>
      <c r="CF297" s="5">
        <v>0</v>
      </c>
    </row>
    <row r="298" spans="2:84" x14ac:dyDescent="0.3">
      <c r="B298" s="13">
        <v>298</v>
      </c>
      <c r="H298" s="1" t="s">
        <v>41</v>
      </c>
      <c r="I298" s="1" t="s">
        <v>478</v>
      </c>
      <c r="M298" s="53" t="s">
        <v>18</v>
      </c>
      <c r="U298" s="5">
        <v>383578.13652056729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2601</v>
      </c>
      <c r="AO298" s="5">
        <v>3017.16</v>
      </c>
      <c r="AP298" s="5">
        <v>3433.3199999999997</v>
      </c>
      <c r="AQ298" s="5">
        <v>3926.4695999999999</v>
      </c>
      <c r="AR298" s="5">
        <v>4350.9528</v>
      </c>
      <c r="AS298" s="5">
        <v>4775.4359999999997</v>
      </c>
      <c r="AT298" s="5">
        <v>5199.9191999999994</v>
      </c>
      <c r="AU298" s="5">
        <v>5624.4023999999999</v>
      </c>
      <c r="AV298" s="5">
        <v>6048.8855999999996</v>
      </c>
      <c r="AW298" s="5">
        <v>6602.8361759999998</v>
      </c>
      <c r="AX298" s="5">
        <v>7035.8090399999992</v>
      </c>
      <c r="AY298" s="5">
        <v>7468.7819039999995</v>
      </c>
      <c r="AZ298" s="5">
        <v>7901.7547679999989</v>
      </c>
      <c r="BA298" s="5">
        <v>8334.7276319999983</v>
      </c>
      <c r="BB298" s="5">
        <v>8767.7004960000013</v>
      </c>
      <c r="BC298" s="5">
        <v>9384.6868271999992</v>
      </c>
      <c r="BD298" s="5">
        <v>9826.3191484800009</v>
      </c>
      <c r="BE298" s="5">
        <v>10267.951469760001</v>
      </c>
      <c r="BF298" s="5">
        <v>10709.583791040001</v>
      </c>
      <c r="BG298" s="5">
        <v>11151.21611232</v>
      </c>
      <c r="BH298" s="5">
        <v>11592.8484336</v>
      </c>
      <c r="BI298" s="5">
        <v>12275.170369977601</v>
      </c>
      <c r="BJ298" s="5">
        <v>12725.635337683201</v>
      </c>
      <c r="BK298" s="5">
        <v>13176.1003053888</v>
      </c>
      <c r="BL298" s="5">
        <v>13626.5652730944</v>
      </c>
      <c r="BM298" s="5">
        <v>14077.030240800003</v>
      </c>
      <c r="BN298" s="5">
        <v>14527.495208505601</v>
      </c>
      <c r="BO298" s="5">
        <v>15277.51937973542</v>
      </c>
      <c r="BP298" s="5">
        <v>15736.993646795134</v>
      </c>
      <c r="BQ298" s="5">
        <v>16196.467913854845</v>
      </c>
      <c r="BR298" s="5">
        <v>16655.942180914557</v>
      </c>
      <c r="BS298" s="5">
        <v>17115.416447974269</v>
      </c>
      <c r="BT298" s="5">
        <v>17574.89071503398</v>
      </c>
      <c r="BU298" s="5">
        <v>18395.052281735567</v>
      </c>
      <c r="BV298" s="5">
        <v>18863.716034136476</v>
      </c>
      <c r="BW298" s="5">
        <v>19332.379786537382</v>
      </c>
      <c r="BX298" s="5">
        <v>0</v>
      </c>
      <c r="BY298" s="5">
        <v>0</v>
      </c>
      <c r="BZ298" s="5">
        <v>0</v>
      </c>
      <c r="CA298" s="5">
        <v>0</v>
      </c>
      <c r="CB298" s="5">
        <v>0</v>
      </c>
      <c r="CC298" s="5">
        <v>0</v>
      </c>
      <c r="CD298" s="5">
        <v>0</v>
      </c>
      <c r="CE298" s="5">
        <v>0</v>
      </c>
      <c r="CF298" s="5">
        <v>0</v>
      </c>
    </row>
    <row r="299" spans="2:84" s="26" customFormat="1" ht="12" x14ac:dyDescent="0.25">
      <c r="B299" s="13"/>
      <c r="M299" s="55"/>
      <c r="N299" s="44" t="s">
        <v>21</v>
      </c>
      <c r="O299" s="45"/>
      <c r="P299" s="46"/>
      <c r="Q299" s="89"/>
      <c r="U299" s="41"/>
      <c r="V299" s="42"/>
      <c r="W299" s="43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</row>
    <row r="300" spans="2:84" s="2" customFormat="1" x14ac:dyDescent="0.3">
      <c r="B300" s="126">
        <v>300</v>
      </c>
      <c r="H300" s="2">
        <v>0</v>
      </c>
      <c r="I300" s="2" t="s">
        <v>505</v>
      </c>
      <c r="M300" s="127" t="s">
        <v>18</v>
      </c>
      <c r="O300" s="8"/>
      <c r="P300" s="72"/>
      <c r="Q300" s="129"/>
      <c r="U300" s="130">
        <v>2301468.8191234036</v>
      </c>
      <c r="X300" s="130">
        <v>0</v>
      </c>
      <c r="Y300" s="130">
        <v>0</v>
      </c>
      <c r="Z300" s="130">
        <v>0</v>
      </c>
      <c r="AA300" s="130">
        <v>0</v>
      </c>
      <c r="AB300" s="130">
        <v>0</v>
      </c>
      <c r="AC300" s="130">
        <v>0</v>
      </c>
      <c r="AD300" s="130">
        <v>0</v>
      </c>
      <c r="AE300" s="130">
        <v>0</v>
      </c>
      <c r="AF300" s="130">
        <v>0</v>
      </c>
      <c r="AG300" s="130">
        <v>0</v>
      </c>
      <c r="AH300" s="130">
        <v>0</v>
      </c>
      <c r="AI300" s="130">
        <v>0</v>
      </c>
      <c r="AJ300" s="130">
        <v>0</v>
      </c>
      <c r="AK300" s="130">
        <v>0</v>
      </c>
      <c r="AL300" s="130">
        <v>0</v>
      </c>
      <c r="AM300" s="130">
        <v>0</v>
      </c>
      <c r="AN300" s="130">
        <v>15606</v>
      </c>
      <c r="AO300" s="130">
        <v>18102.96</v>
      </c>
      <c r="AP300" s="130">
        <v>20599.919999999998</v>
      </c>
      <c r="AQ300" s="130">
        <v>23558.817599999998</v>
      </c>
      <c r="AR300" s="130">
        <v>26105.716799999998</v>
      </c>
      <c r="AS300" s="130">
        <v>28652.616000000002</v>
      </c>
      <c r="AT300" s="130">
        <v>31199.515199999998</v>
      </c>
      <c r="AU300" s="130">
        <v>33746.414400000001</v>
      </c>
      <c r="AV300" s="130">
        <v>36293.313600000001</v>
      </c>
      <c r="AW300" s="130">
        <v>39617.017055999997</v>
      </c>
      <c r="AX300" s="130">
        <v>42214.854239999993</v>
      </c>
      <c r="AY300" s="130">
        <v>44812.691424000004</v>
      </c>
      <c r="AZ300" s="130">
        <v>47410.528607999993</v>
      </c>
      <c r="BA300" s="130">
        <v>50008.365791999982</v>
      </c>
      <c r="BB300" s="130">
        <v>52606.202976000015</v>
      </c>
      <c r="BC300" s="130">
        <v>56308.120963199995</v>
      </c>
      <c r="BD300" s="130">
        <v>58957.914890880013</v>
      </c>
      <c r="BE300" s="130">
        <v>61607.708818560008</v>
      </c>
      <c r="BF300" s="130">
        <v>64257.502746240003</v>
      </c>
      <c r="BG300" s="130">
        <v>66907.296673920006</v>
      </c>
      <c r="BH300" s="130">
        <v>69557.090601599994</v>
      </c>
      <c r="BI300" s="130">
        <v>73651.022219865597</v>
      </c>
      <c r="BJ300" s="130">
        <v>76353.8120260992</v>
      </c>
      <c r="BK300" s="130">
        <v>79056.601832332803</v>
      </c>
      <c r="BL300" s="130">
        <v>81759.391638566405</v>
      </c>
      <c r="BM300" s="130">
        <v>84462.181444800008</v>
      </c>
      <c r="BN300" s="130">
        <v>87164.97125103361</v>
      </c>
      <c r="BO300" s="130">
        <v>91665.116278412519</v>
      </c>
      <c r="BP300" s="130">
        <v>94421.961880770803</v>
      </c>
      <c r="BQ300" s="130">
        <v>97178.807483129058</v>
      </c>
      <c r="BR300" s="130">
        <v>99935.653085487342</v>
      </c>
      <c r="BS300" s="130">
        <v>102692.49868784563</v>
      </c>
      <c r="BT300" s="130">
        <v>105449.34429020388</v>
      </c>
      <c r="BU300" s="130">
        <v>110370.3136904134</v>
      </c>
      <c r="BV300" s="130">
        <v>113182.29620481886</v>
      </c>
      <c r="BW300" s="130">
        <v>115994.27871922428</v>
      </c>
      <c r="BX300" s="130">
        <v>0</v>
      </c>
      <c r="BY300" s="130">
        <v>0</v>
      </c>
      <c r="BZ300" s="130">
        <v>0</v>
      </c>
      <c r="CA300" s="130">
        <v>0</v>
      </c>
      <c r="CB300" s="130">
        <v>0</v>
      </c>
      <c r="CC300" s="130">
        <v>0</v>
      </c>
      <c r="CD300" s="130">
        <v>0</v>
      </c>
      <c r="CE300" s="130">
        <v>0</v>
      </c>
      <c r="CF300" s="130">
        <v>0</v>
      </c>
    </row>
    <row r="301" spans="2:84" x14ac:dyDescent="0.3">
      <c r="B301" s="13">
        <v>301</v>
      </c>
      <c r="H301" s="1" t="s">
        <v>41</v>
      </c>
      <c r="I301" s="1" t="s">
        <v>473</v>
      </c>
      <c r="M301" s="53" t="s">
        <v>18</v>
      </c>
      <c r="U301" s="5">
        <v>383578.13652056729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2601</v>
      </c>
      <c r="AO301" s="5">
        <v>3017.16</v>
      </c>
      <c r="AP301" s="5">
        <v>3433.3199999999997</v>
      </c>
      <c r="AQ301" s="5">
        <v>3926.4695999999999</v>
      </c>
      <c r="AR301" s="5">
        <v>4350.9528</v>
      </c>
      <c r="AS301" s="5">
        <v>4775.4359999999997</v>
      </c>
      <c r="AT301" s="5">
        <v>5199.9191999999994</v>
      </c>
      <c r="AU301" s="5">
        <v>5624.4023999999999</v>
      </c>
      <c r="AV301" s="5">
        <v>6048.8855999999996</v>
      </c>
      <c r="AW301" s="5">
        <v>6602.8361759999998</v>
      </c>
      <c r="AX301" s="5">
        <v>7035.8090399999992</v>
      </c>
      <c r="AY301" s="5">
        <v>7468.7819039999995</v>
      </c>
      <c r="AZ301" s="5">
        <v>7901.7547679999989</v>
      </c>
      <c r="BA301" s="5">
        <v>8334.7276319999983</v>
      </c>
      <c r="BB301" s="5">
        <v>8767.7004960000013</v>
      </c>
      <c r="BC301" s="5">
        <v>9384.6868271999992</v>
      </c>
      <c r="BD301" s="5">
        <v>9826.3191484800009</v>
      </c>
      <c r="BE301" s="5">
        <v>10267.951469760001</v>
      </c>
      <c r="BF301" s="5">
        <v>10709.583791040001</v>
      </c>
      <c r="BG301" s="5">
        <v>11151.21611232</v>
      </c>
      <c r="BH301" s="5">
        <v>11592.8484336</v>
      </c>
      <c r="BI301" s="5">
        <v>12275.170369977601</v>
      </c>
      <c r="BJ301" s="5">
        <v>12725.635337683201</v>
      </c>
      <c r="BK301" s="5">
        <v>13176.1003053888</v>
      </c>
      <c r="BL301" s="5">
        <v>13626.5652730944</v>
      </c>
      <c r="BM301" s="5">
        <v>14077.030240800003</v>
      </c>
      <c r="BN301" s="5">
        <v>14527.495208505601</v>
      </c>
      <c r="BO301" s="5">
        <v>15277.51937973542</v>
      </c>
      <c r="BP301" s="5">
        <v>15736.993646795134</v>
      </c>
      <c r="BQ301" s="5">
        <v>16196.467913854845</v>
      </c>
      <c r="BR301" s="5">
        <v>16655.942180914557</v>
      </c>
      <c r="BS301" s="5">
        <v>17115.416447974269</v>
      </c>
      <c r="BT301" s="5">
        <v>17574.89071503398</v>
      </c>
      <c r="BU301" s="5">
        <v>18395.052281735567</v>
      </c>
      <c r="BV301" s="5">
        <v>18863.716034136476</v>
      </c>
      <c r="BW301" s="5">
        <v>19332.379786537382</v>
      </c>
      <c r="BX301" s="5">
        <v>0</v>
      </c>
      <c r="BY301" s="5">
        <v>0</v>
      </c>
      <c r="BZ301" s="5">
        <v>0</v>
      </c>
      <c r="CA301" s="5">
        <v>0</v>
      </c>
      <c r="CB301" s="5">
        <v>0</v>
      </c>
      <c r="CC301" s="5">
        <v>0</v>
      </c>
      <c r="CD301" s="5">
        <v>0</v>
      </c>
      <c r="CE301" s="5">
        <v>0</v>
      </c>
      <c r="CF301" s="5">
        <v>0</v>
      </c>
    </row>
    <row r="302" spans="2:84" x14ac:dyDescent="0.3">
      <c r="B302" s="13">
        <v>302</v>
      </c>
      <c r="H302" s="1" t="s">
        <v>41</v>
      </c>
      <c r="I302" s="1" t="s">
        <v>474</v>
      </c>
      <c r="M302" s="53" t="s">
        <v>18</v>
      </c>
      <c r="U302" s="5">
        <v>383578.13652056729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2601</v>
      </c>
      <c r="AO302" s="5">
        <v>3017.16</v>
      </c>
      <c r="AP302" s="5">
        <v>3433.3199999999997</v>
      </c>
      <c r="AQ302" s="5">
        <v>3926.4695999999999</v>
      </c>
      <c r="AR302" s="5">
        <v>4350.9528</v>
      </c>
      <c r="AS302" s="5">
        <v>4775.4359999999997</v>
      </c>
      <c r="AT302" s="5">
        <v>5199.9191999999994</v>
      </c>
      <c r="AU302" s="5">
        <v>5624.4023999999999</v>
      </c>
      <c r="AV302" s="5">
        <v>6048.8855999999996</v>
      </c>
      <c r="AW302" s="5">
        <v>6602.8361759999998</v>
      </c>
      <c r="AX302" s="5">
        <v>7035.8090399999992</v>
      </c>
      <c r="AY302" s="5">
        <v>7468.7819039999995</v>
      </c>
      <c r="AZ302" s="5">
        <v>7901.7547679999989</v>
      </c>
      <c r="BA302" s="5">
        <v>8334.7276319999983</v>
      </c>
      <c r="BB302" s="5">
        <v>8767.7004960000013</v>
      </c>
      <c r="BC302" s="5">
        <v>9384.6868271999992</v>
      </c>
      <c r="BD302" s="5">
        <v>9826.3191484800009</v>
      </c>
      <c r="BE302" s="5">
        <v>10267.951469760001</v>
      </c>
      <c r="BF302" s="5">
        <v>10709.583791040001</v>
      </c>
      <c r="BG302" s="5">
        <v>11151.21611232</v>
      </c>
      <c r="BH302" s="5">
        <v>11592.8484336</v>
      </c>
      <c r="BI302" s="5">
        <v>12275.170369977601</v>
      </c>
      <c r="BJ302" s="5">
        <v>12725.635337683201</v>
      </c>
      <c r="BK302" s="5">
        <v>13176.1003053888</v>
      </c>
      <c r="BL302" s="5">
        <v>13626.5652730944</v>
      </c>
      <c r="BM302" s="5">
        <v>14077.030240800003</v>
      </c>
      <c r="BN302" s="5">
        <v>14527.495208505601</v>
      </c>
      <c r="BO302" s="5">
        <v>15277.51937973542</v>
      </c>
      <c r="BP302" s="5">
        <v>15736.993646795134</v>
      </c>
      <c r="BQ302" s="5">
        <v>16196.467913854845</v>
      </c>
      <c r="BR302" s="5">
        <v>16655.942180914557</v>
      </c>
      <c r="BS302" s="5">
        <v>17115.416447974269</v>
      </c>
      <c r="BT302" s="5">
        <v>17574.89071503398</v>
      </c>
      <c r="BU302" s="5">
        <v>18395.052281735567</v>
      </c>
      <c r="BV302" s="5">
        <v>18863.716034136476</v>
      </c>
      <c r="BW302" s="5">
        <v>19332.379786537382</v>
      </c>
      <c r="BX302" s="5">
        <v>0</v>
      </c>
      <c r="BY302" s="5">
        <v>0</v>
      </c>
      <c r="BZ302" s="5">
        <v>0</v>
      </c>
      <c r="CA302" s="5">
        <v>0</v>
      </c>
      <c r="CB302" s="5">
        <v>0</v>
      </c>
      <c r="CC302" s="5">
        <v>0</v>
      </c>
      <c r="CD302" s="5">
        <v>0</v>
      </c>
      <c r="CE302" s="5">
        <v>0</v>
      </c>
      <c r="CF302" s="5">
        <v>0</v>
      </c>
    </row>
    <row r="303" spans="2:84" x14ac:dyDescent="0.3">
      <c r="B303" s="13">
        <v>303</v>
      </c>
      <c r="H303" s="1" t="s">
        <v>41</v>
      </c>
      <c r="I303" s="1" t="s">
        <v>475</v>
      </c>
      <c r="M303" s="53" t="s">
        <v>18</v>
      </c>
      <c r="U303" s="5">
        <v>383578.13652056729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2601</v>
      </c>
      <c r="AO303" s="5">
        <v>3017.16</v>
      </c>
      <c r="AP303" s="5">
        <v>3433.3199999999997</v>
      </c>
      <c r="AQ303" s="5">
        <v>3926.4695999999999</v>
      </c>
      <c r="AR303" s="5">
        <v>4350.9528</v>
      </c>
      <c r="AS303" s="5">
        <v>4775.4359999999997</v>
      </c>
      <c r="AT303" s="5">
        <v>5199.9191999999994</v>
      </c>
      <c r="AU303" s="5">
        <v>5624.4023999999999</v>
      </c>
      <c r="AV303" s="5">
        <v>6048.8855999999996</v>
      </c>
      <c r="AW303" s="5">
        <v>6602.8361759999998</v>
      </c>
      <c r="AX303" s="5">
        <v>7035.8090399999992</v>
      </c>
      <c r="AY303" s="5">
        <v>7468.7819039999995</v>
      </c>
      <c r="AZ303" s="5">
        <v>7901.7547679999989</v>
      </c>
      <c r="BA303" s="5">
        <v>8334.7276319999983</v>
      </c>
      <c r="BB303" s="5">
        <v>8767.7004960000013</v>
      </c>
      <c r="BC303" s="5">
        <v>9384.6868271999992</v>
      </c>
      <c r="BD303" s="5">
        <v>9826.3191484800009</v>
      </c>
      <c r="BE303" s="5">
        <v>10267.951469760001</v>
      </c>
      <c r="BF303" s="5">
        <v>10709.583791040001</v>
      </c>
      <c r="BG303" s="5">
        <v>11151.21611232</v>
      </c>
      <c r="BH303" s="5">
        <v>11592.8484336</v>
      </c>
      <c r="BI303" s="5">
        <v>12275.170369977601</v>
      </c>
      <c r="BJ303" s="5">
        <v>12725.635337683201</v>
      </c>
      <c r="BK303" s="5">
        <v>13176.1003053888</v>
      </c>
      <c r="BL303" s="5">
        <v>13626.5652730944</v>
      </c>
      <c r="BM303" s="5">
        <v>14077.030240800003</v>
      </c>
      <c r="BN303" s="5">
        <v>14527.495208505601</v>
      </c>
      <c r="BO303" s="5">
        <v>15277.51937973542</v>
      </c>
      <c r="BP303" s="5">
        <v>15736.993646795134</v>
      </c>
      <c r="BQ303" s="5">
        <v>16196.467913854845</v>
      </c>
      <c r="BR303" s="5">
        <v>16655.942180914557</v>
      </c>
      <c r="BS303" s="5">
        <v>17115.416447974269</v>
      </c>
      <c r="BT303" s="5">
        <v>17574.89071503398</v>
      </c>
      <c r="BU303" s="5">
        <v>18395.052281735567</v>
      </c>
      <c r="BV303" s="5">
        <v>18863.716034136476</v>
      </c>
      <c r="BW303" s="5">
        <v>19332.379786537382</v>
      </c>
      <c r="BX303" s="5">
        <v>0</v>
      </c>
      <c r="BY303" s="5">
        <v>0</v>
      </c>
      <c r="BZ303" s="5">
        <v>0</v>
      </c>
      <c r="CA303" s="5">
        <v>0</v>
      </c>
      <c r="CB303" s="5">
        <v>0</v>
      </c>
      <c r="CC303" s="5">
        <v>0</v>
      </c>
      <c r="CD303" s="5">
        <v>0</v>
      </c>
      <c r="CE303" s="5">
        <v>0</v>
      </c>
      <c r="CF303" s="5">
        <v>0</v>
      </c>
    </row>
    <row r="304" spans="2:84" x14ac:dyDescent="0.3">
      <c r="B304" s="13">
        <v>304</v>
      </c>
      <c r="H304" s="1" t="s">
        <v>41</v>
      </c>
      <c r="I304" s="1" t="s">
        <v>476</v>
      </c>
      <c r="M304" s="53" t="s">
        <v>18</v>
      </c>
      <c r="U304" s="5">
        <v>383578.13652056729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2601</v>
      </c>
      <c r="AO304" s="5">
        <v>3017.16</v>
      </c>
      <c r="AP304" s="5">
        <v>3433.3199999999997</v>
      </c>
      <c r="AQ304" s="5">
        <v>3926.4695999999999</v>
      </c>
      <c r="AR304" s="5">
        <v>4350.9528</v>
      </c>
      <c r="AS304" s="5">
        <v>4775.4359999999997</v>
      </c>
      <c r="AT304" s="5">
        <v>5199.9191999999994</v>
      </c>
      <c r="AU304" s="5">
        <v>5624.4023999999999</v>
      </c>
      <c r="AV304" s="5">
        <v>6048.8855999999996</v>
      </c>
      <c r="AW304" s="5">
        <v>6602.8361759999998</v>
      </c>
      <c r="AX304" s="5">
        <v>7035.8090399999992</v>
      </c>
      <c r="AY304" s="5">
        <v>7468.7819039999995</v>
      </c>
      <c r="AZ304" s="5">
        <v>7901.7547679999989</v>
      </c>
      <c r="BA304" s="5">
        <v>8334.7276319999983</v>
      </c>
      <c r="BB304" s="5">
        <v>8767.7004960000013</v>
      </c>
      <c r="BC304" s="5">
        <v>9384.6868271999992</v>
      </c>
      <c r="BD304" s="5">
        <v>9826.3191484800009</v>
      </c>
      <c r="BE304" s="5">
        <v>10267.951469760001</v>
      </c>
      <c r="BF304" s="5">
        <v>10709.583791040001</v>
      </c>
      <c r="BG304" s="5">
        <v>11151.21611232</v>
      </c>
      <c r="BH304" s="5">
        <v>11592.8484336</v>
      </c>
      <c r="BI304" s="5">
        <v>12275.170369977601</v>
      </c>
      <c r="BJ304" s="5">
        <v>12725.635337683201</v>
      </c>
      <c r="BK304" s="5">
        <v>13176.1003053888</v>
      </c>
      <c r="BL304" s="5">
        <v>13626.5652730944</v>
      </c>
      <c r="BM304" s="5">
        <v>14077.030240800003</v>
      </c>
      <c r="BN304" s="5">
        <v>14527.495208505601</v>
      </c>
      <c r="BO304" s="5">
        <v>15277.51937973542</v>
      </c>
      <c r="BP304" s="5">
        <v>15736.993646795134</v>
      </c>
      <c r="BQ304" s="5">
        <v>16196.467913854845</v>
      </c>
      <c r="BR304" s="5">
        <v>16655.942180914557</v>
      </c>
      <c r="BS304" s="5">
        <v>17115.416447974269</v>
      </c>
      <c r="BT304" s="5">
        <v>17574.89071503398</v>
      </c>
      <c r="BU304" s="5">
        <v>18395.052281735567</v>
      </c>
      <c r="BV304" s="5">
        <v>18863.716034136476</v>
      </c>
      <c r="BW304" s="5">
        <v>19332.379786537382</v>
      </c>
      <c r="BX304" s="5">
        <v>0</v>
      </c>
      <c r="BY304" s="5">
        <v>0</v>
      </c>
      <c r="BZ304" s="5">
        <v>0</v>
      </c>
      <c r="CA304" s="5">
        <v>0</v>
      </c>
      <c r="CB304" s="5">
        <v>0</v>
      </c>
      <c r="CC304" s="5">
        <v>0</v>
      </c>
      <c r="CD304" s="5">
        <v>0</v>
      </c>
      <c r="CE304" s="5">
        <v>0</v>
      </c>
      <c r="CF304" s="5">
        <v>0</v>
      </c>
    </row>
    <row r="305" spans="2:84" x14ac:dyDescent="0.3">
      <c r="B305" s="13">
        <v>305</v>
      </c>
      <c r="H305" s="1" t="s">
        <v>41</v>
      </c>
      <c r="I305" s="1" t="s">
        <v>477</v>
      </c>
      <c r="M305" s="53" t="s">
        <v>18</v>
      </c>
      <c r="U305" s="5">
        <v>383578.13652056729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2601</v>
      </c>
      <c r="AO305" s="5">
        <v>3017.16</v>
      </c>
      <c r="AP305" s="5">
        <v>3433.3199999999997</v>
      </c>
      <c r="AQ305" s="5">
        <v>3926.4695999999999</v>
      </c>
      <c r="AR305" s="5">
        <v>4350.9528</v>
      </c>
      <c r="AS305" s="5">
        <v>4775.4359999999997</v>
      </c>
      <c r="AT305" s="5">
        <v>5199.9191999999994</v>
      </c>
      <c r="AU305" s="5">
        <v>5624.4023999999999</v>
      </c>
      <c r="AV305" s="5">
        <v>6048.8855999999996</v>
      </c>
      <c r="AW305" s="5">
        <v>6602.8361759999998</v>
      </c>
      <c r="AX305" s="5">
        <v>7035.8090399999992</v>
      </c>
      <c r="AY305" s="5">
        <v>7468.7819039999995</v>
      </c>
      <c r="AZ305" s="5">
        <v>7901.7547679999989</v>
      </c>
      <c r="BA305" s="5">
        <v>8334.7276319999983</v>
      </c>
      <c r="BB305" s="5">
        <v>8767.7004960000013</v>
      </c>
      <c r="BC305" s="5">
        <v>9384.6868271999992</v>
      </c>
      <c r="BD305" s="5">
        <v>9826.3191484800009</v>
      </c>
      <c r="BE305" s="5">
        <v>10267.951469760001</v>
      </c>
      <c r="BF305" s="5">
        <v>10709.583791040001</v>
      </c>
      <c r="BG305" s="5">
        <v>11151.21611232</v>
      </c>
      <c r="BH305" s="5">
        <v>11592.8484336</v>
      </c>
      <c r="BI305" s="5">
        <v>12275.170369977601</v>
      </c>
      <c r="BJ305" s="5">
        <v>12725.635337683201</v>
      </c>
      <c r="BK305" s="5">
        <v>13176.1003053888</v>
      </c>
      <c r="BL305" s="5">
        <v>13626.5652730944</v>
      </c>
      <c r="BM305" s="5">
        <v>14077.030240800003</v>
      </c>
      <c r="BN305" s="5">
        <v>14527.495208505601</v>
      </c>
      <c r="BO305" s="5">
        <v>15277.51937973542</v>
      </c>
      <c r="BP305" s="5">
        <v>15736.993646795134</v>
      </c>
      <c r="BQ305" s="5">
        <v>16196.467913854845</v>
      </c>
      <c r="BR305" s="5">
        <v>16655.942180914557</v>
      </c>
      <c r="BS305" s="5">
        <v>17115.416447974269</v>
      </c>
      <c r="BT305" s="5">
        <v>17574.89071503398</v>
      </c>
      <c r="BU305" s="5">
        <v>18395.052281735567</v>
      </c>
      <c r="BV305" s="5">
        <v>18863.716034136476</v>
      </c>
      <c r="BW305" s="5">
        <v>19332.379786537382</v>
      </c>
      <c r="BX305" s="5">
        <v>0</v>
      </c>
      <c r="BY305" s="5">
        <v>0</v>
      </c>
      <c r="BZ305" s="5">
        <v>0</v>
      </c>
      <c r="CA305" s="5">
        <v>0</v>
      </c>
      <c r="CB305" s="5">
        <v>0</v>
      </c>
      <c r="CC305" s="5">
        <v>0</v>
      </c>
      <c r="CD305" s="5">
        <v>0</v>
      </c>
      <c r="CE305" s="5">
        <v>0</v>
      </c>
      <c r="CF305" s="5">
        <v>0</v>
      </c>
    </row>
    <row r="306" spans="2:84" x14ac:dyDescent="0.3">
      <c r="B306" s="13">
        <v>306</v>
      </c>
      <c r="H306" s="1" t="s">
        <v>41</v>
      </c>
      <c r="I306" s="1" t="s">
        <v>478</v>
      </c>
      <c r="M306" s="53" t="s">
        <v>18</v>
      </c>
      <c r="U306" s="5">
        <v>383578.13652056729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2601</v>
      </c>
      <c r="AO306" s="5">
        <v>3017.16</v>
      </c>
      <c r="AP306" s="5">
        <v>3433.3199999999997</v>
      </c>
      <c r="AQ306" s="5">
        <v>3926.4695999999999</v>
      </c>
      <c r="AR306" s="5">
        <v>4350.9528</v>
      </c>
      <c r="AS306" s="5">
        <v>4775.4359999999997</v>
      </c>
      <c r="AT306" s="5">
        <v>5199.9191999999994</v>
      </c>
      <c r="AU306" s="5">
        <v>5624.4023999999999</v>
      </c>
      <c r="AV306" s="5">
        <v>6048.8855999999996</v>
      </c>
      <c r="AW306" s="5">
        <v>6602.8361759999998</v>
      </c>
      <c r="AX306" s="5">
        <v>7035.8090399999992</v>
      </c>
      <c r="AY306" s="5">
        <v>7468.7819039999995</v>
      </c>
      <c r="AZ306" s="5">
        <v>7901.7547679999989</v>
      </c>
      <c r="BA306" s="5">
        <v>8334.7276319999983</v>
      </c>
      <c r="BB306" s="5">
        <v>8767.7004960000013</v>
      </c>
      <c r="BC306" s="5">
        <v>9384.6868271999992</v>
      </c>
      <c r="BD306" s="5">
        <v>9826.3191484800009</v>
      </c>
      <c r="BE306" s="5">
        <v>10267.951469760001</v>
      </c>
      <c r="BF306" s="5">
        <v>10709.583791040001</v>
      </c>
      <c r="BG306" s="5">
        <v>11151.21611232</v>
      </c>
      <c r="BH306" s="5">
        <v>11592.8484336</v>
      </c>
      <c r="BI306" s="5">
        <v>12275.170369977601</v>
      </c>
      <c r="BJ306" s="5">
        <v>12725.635337683201</v>
      </c>
      <c r="BK306" s="5">
        <v>13176.1003053888</v>
      </c>
      <c r="BL306" s="5">
        <v>13626.5652730944</v>
      </c>
      <c r="BM306" s="5">
        <v>14077.030240800003</v>
      </c>
      <c r="BN306" s="5">
        <v>14527.495208505601</v>
      </c>
      <c r="BO306" s="5">
        <v>15277.51937973542</v>
      </c>
      <c r="BP306" s="5">
        <v>15736.993646795134</v>
      </c>
      <c r="BQ306" s="5">
        <v>16196.467913854845</v>
      </c>
      <c r="BR306" s="5">
        <v>16655.942180914557</v>
      </c>
      <c r="BS306" s="5">
        <v>17115.416447974269</v>
      </c>
      <c r="BT306" s="5">
        <v>17574.89071503398</v>
      </c>
      <c r="BU306" s="5">
        <v>18395.052281735567</v>
      </c>
      <c r="BV306" s="5">
        <v>18863.716034136476</v>
      </c>
      <c r="BW306" s="5">
        <v>19332.379786537382</v>
      </c>
      <c r="BX306" s="5">
        <v>0</v>
      </c>
      <c r="BY306" s="5">
        <v>0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  <c r="CF306" s="5">
        <v>0</v>
      </c>
    </row>
    <row r="307" spans="2:84" s="26" customFormat="1" ht="12" x14ac:dyDescent="0.25">
      <c r="B307" s="13"/>
      <c r="M307" s="55"/>
      <c r="N307" s="44" t="s">
        <v>21</v>
      </c>
      <c r="O307" s="45"/>
      <c r="P307" s="46"/>
      <c r="Q307" s="89"/>
      <c r="U307" s="41"/>
      <c r="V307" s="42"/>
      <c r="W307" s="43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</row>
    <row r="308" spans="2:84" s="2" customFormat="1" x14ac:dyDescent="0.3">
      <c r="B308" s="126">
        <v>308</v>
      </c>
      <c r="H308" s="2">
        <v>0</v>
      </c>
      <c r="I308" s="2" t="s">
        <v>506</v>
      </c>
      <c r="M308" s="127" t="s">
        <v>18</v>
      </c>
      <c r="O308" s="8"/>
      <c r="P308" s="72"/>
      <c r="Q308" s="129"/>
      <c r="U308" s="130">
        <v>3222056.3467727648</v>
      </c>
      <c r="X308" s="130">
        <v>0</v>
      </c>
      <c r="Y308" s="130">
        <v>0</v>
      </c>
      <c r="Z308" s="130">
        <v>0</v>
      </c>
      <c r="AA308" s="130">
        <v>0</v>
      </c>
      <c r="AB308" s="130">
        <v>0</v>
      </c>
      <c r="AC308" s="130">
        <v>0</v>
      </c>
      <c r="AD308" s="130">
        <v>0</v>
      </c>
      <c r="AE308" s="130">
        <v>0</v>
      </c>
      <c r="AF308" s="130">
        <v>0</v>
      </c>
      <c r="AG308" s="130">
        <v>0</v>
      </c>
      <c r="AH308" s="130">
        <v>0</v>
      </c>
      <c r="AI308" s="130">
        <v>0</v>
      </c>
      <c r="AJ308" s="130">
        <v>0</v>
      </c>
      <c r="AK308" s="130">
        <v>0</v>
      </c>
      <c r="AL308" s="130">
        <v>0</v>
      </c>
      <c r="AM308" s="130">
        <v>0</v>
      </c>
      <c r="AN308" s="130">
        <v>21848.400000000001</v>
      </c>
      <c r="AO308" s="130">
        <v>25344.143999999993</v>
      </c>
      <c r="AP308" s="130">
        <v>28839.888000000003</v>
      </c>
      <c r="AQ308" s="130">
        <v>32982.344640000003</v>
      </c>
      <c r="AR308" s="130">
        <v>36548.003519999991</v>
      </c>
      <c r="AS308" s="130">
        <v>40113.662399999994</v>
      </c>
      <c r="AT308" s="130">
        <v>43679.321279999996</v>
      </c>
      <c r="AU308" s="130">
        <v>47244.980159999999</v>
      </c>
      <c r="AV308" s="130">
        <v>50810.639039999995</v>
      </c>
      <c r="AW308" s="130">
        <v>55463.823878399991</v>
      </c>
      <c r="AX308" s="130">
        <v>59100.795936000002</v>
      </c>
      <c r="AY308" s="130">
        <v>62737.767993599991</v>
      </c>
      <c r="AZ308" s="130">
        <v>66374.740051199988</v>
      </c>
      <c r="BA308" s="130">
        <v>70011.712108799999</v>
      </c>
      <c r="BB308" s="130">
        <v>73648.684166400009</v>
      </c>
      <c r="BC308" s="130">
        <v>78831.369348479988</v>
      </c>
      <c r="BD308" s="130">
        <v>82541.080847232006</v>
      </c>
      <c r="BE308" s="130">
        <v>86250.792345983995</v>
      </c>
      <c r="BF308" s="130">
        <v>89960.503844735998</v>
      </c>
      <c r="BG308" s="130">
        <v>93670.215343488002</v>
      </c>
      <c r="BH308" s="130">
        <v>97379.926842239991</v>
      </c>
      <c r="BI308" s="130">
        <v>103111.43110781183</v>
      </c>
      <c r="BJ308" s="130">
        <v>106895.33683653887</v>
      </c>
      <c r="BK308" s="130">
        <v>110679.24256526594</v>
      </c>
      <c r="BL308" s="130">
        <v>114463.14829399294</v>
      </c>
      <c r="BM308" s="130">
        <v>118247.05402272003</v>
      </c>
      <c r="BN308" s="130">
        <v>122030.95975144705</v>
      </c>
      <c r="BO308" s="130">
        <v>128331.16278977752</v>
      </c>
      <c r="BP308" s="130">
        <v>132190.74663307914</v>
      </c>
      <c r="BQ308" s="130">
        <v>136050.33047638071</v>
      </c>
      <c r="BR308" s="130">
        <v>139909.91431968226</v>
      </c>
      <c r="BS308" s="130">
        <v>143769.49816298386</v>
      </c>
      <c r="BT308" s="130">
        <v>147629.08200628546</v>
      </c>
      <c r="BU308" s="130">
        <v>154518.43916657878</v>
      </c>
      <c r="BV308" s="130">
        <v>158455.21468674639</v>
      </c>
      <c r="BW308" s="130">
        <v>162391.99020691402</v>
      </c>
      <c r="BX308" s="130">
        <v>0</v>
      </c>
      <c r="BY308" s="130">
        <v>0</v>
      </c>
      <c r="BZ308" s="130">
        <v>0</v>
      </c>
      <c r="CA308" s="130">
        <v>0</v>
      </c>
      <c r="CB308" s="130">
        <v>0</v>
      </c>
      <c r="CC308" s="130">
        <v>0</v>
      </c>
      <c r="CD308" s="130">
        <v>0</v>
      </c>
      <c r="CE308" s="130">
        <v>0</v>
      </c>
      <c r="CF308" s="130">
        <v>0</v>
      </c>
    </row>
    <row r="309" spans="2:84" x14ac:dyDescent="0.3">
      <c r="B309" s="13">
        <v>309</v>
      </c>
      <c r="H309" s="1" t="s">
        <v>41</v>
      </c>
      <c r="I309" s="1" t="s">
        <v>473</v>
      </c>
      <c r="M309" s="53" t="s">
        <v>18</v>
      </c>
      <c r="U309" s="5">
        <v>537009.39112879417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3641.3999999999996</v>
      </c>
      <c r="AO309" s="5">
        <v>4224.0239999999994</v>
      </c>
      <c r="AP309" s="5">
        <v>4806.6480000000001</v>
      </c>
      <c r="AQ309" s="5">
        <v>5497.0574400000005</v>
      </c>
      <c r="AR309" s="5">
        <v>6091.3339199999991</v>
      </c>
      <c r="AS309" s="5">
        <v>6685.6103999999996</v>
      </c>
      <c r="AT309" s="5">
        <v>7279.8868799999991</v>
      </c>
      <c r="AU309" s="5">
        <v>7874.1633599999996</v>
      </c>
      <c r="AV309" s="5">
        <v>8468.4398399999991</v>
      </c>
      <c r="AW309" s="5">
        <v>9243.9706463999992</v>
      </c>
      <c r="AX309" s="5">
        <v>9850.1326559999998</v>
      </c>
      <c r="AY309" s="5">
        <v>10456.294665599999</v>
      </c>
      <c r="AZ309" s="5">
        <v>11062.456675199999</v>
      </c>
      <c r="BA309" s="5">
        <v>11668.6186848</v>
      </c>
      <c r="BB309" s="5">
        <v>12274.7806944</v>
      </c>
      <c r="BC309" s="5">
        <v>13138.561558079999</v>
      </c>
      <c r="BD309" s="5">
        <v>13756.846807872</v>
      </c>
      <c r="BE309" s="5">
        <v>14375.132057663999</v>
      </c>
      <c r="BF309" s="5">
        <v>14993.417307456</v>
      </c>
      <c r="BG309" s="5">
        <v>15611.702557248</v>
      </c>
      <c r="BH309" s="5">
        <v>16229.987807039999</v>
      </c>
      <c r="BI309" s="5">
        <v>17185.238517968639</v>
      </c>
      <c r="BJ309" s="5">
        <v>17815.88947275648</v>
      </c>
      <c r="BK309" s="5">
        <v>18446.540427544322</v>
      </c>
      <c r="BL309" s="5">
        <v>19077.191382332159</v>
      </c>
      <c r="BM309" s="5">
        <v>19707.842337120004</v>
      </c>
      <c r="BN309" s="5">
        <v>20338.493291907842</v>
      </c>
      <c r="BO309" s="5">
        <v>21388.527131629588</v>
      </c>
      <c r="BP309" s="5">
        <v>22031.791105513188</v>
      </c>
      <c r="BQ309" s="5">
        <v>22675.055079396785</v>
      </c>
      <c r="BR309" s="5">
        <v>23318.319053280378</v>
      </c>
      <c r="BS309" s="5">
        <v>23961.583027163975</v>
      </c>
      <c r="BT309" s="5">
        <v>24604.847001047576</v>
      </c>
      <c r="BU309" s="5">
        <v>25753.073194429795</v>
      </c>
      <c r="BV309" s="5">
        <v>26409.202447791067</v>
      </c>
      <c r="BW309" s="5">
        <v>27065.331701152336</v>
      </c>
      <c r="BX309" s="5">
        <v>0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0</v>
      </c>
      <c r="CE309" s="5">
        <v>0</v>
      </c>
      <c r="CF309" s="5">
        <v>0</v>
      </c>
    </row>
    <row r="310" spans="2:84" x14ac:dyDescent="0.3">
      <c r="B310" s="13">
        <v>310</v>
      </c>
      <c r="H310" s="1" t="s">
        <v>41</v>
      </c>
      <c r="I310" s="1" t="s">
        <v>474</v>
      </c>
      <c r="M310" s="53" t="s">
        <v>18</v>
      </c>
      <c r="U310" s="5">
        <v>537009.39112879417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3641.3999999999996</v>
      </c>
      <c r="AO310" s="5">
        <v>4224.0239999999994</v>
      </c>
      <c r="AP310" s="5">
        <v>4806.6480000000001</v>
      </c>
      <c r="AQ310" s="5">
        <v>5497.0574400000005</v>
      </c>
      <c r="AR310" s="5">
        <v>6091.3339199999991</v>
      </c>
      <c r="AS310" s="5">
        <v>6685.6103999999996</v>
      </c>
      <c r="AT310" s="5">
        <v>7279.8868799999991</v>
      </c>
      <c r="AU310" s="5">
        <v>7874.1633599999996</v>
      </c>
      <c r="AV310" s="5">
        <v>8468.4398399999991</v>
      </c>
      <c r="AW310" s="5">
        <v>9243.9706463999992</v>
      </c>
      <c r="AX310" s="5">
        <v>9850.1326559999998</v>
      </c>
      <c r="AY310" s="5">
        <v>10456.294665599999</v>
      </c>
      <c r="AZ310" s="5">
        <v>11062.456675199999</v>
      </c>
      <c r="BA310" s="5">
        <v>11668.6186848</v>
      </c>
      <c r="BB310" s="5">
        <v>12274.7806944</v>
      </c>
      <c r="BC310" s="5">
        <v>13138.561558079999</v>
      </c>
      <c r="BD310" s="5">
        <v>13756.846807872</v>
      </c>
      <c r="BE310" s="5">
        <v>14375.132057663999</v>
      </c>
      <c r="BF310" s="5">
        <v>14993.417307456</v>
      </c>
      <c r="BG310" s="5">
        <v>15611.702557248</v>
      </c>
      <c r="BH310" s="5">
        <v>16229.987807039999</v>
      </c>
      <c r="BI310" s="5">
        <v>17185.238517968639</v>
      </c>
      <c r="BJ310" s="5">
        <v>17815.88947275648</v>
      </c>
      <c r="BK310" s="5">
        <v>18446.540427544322</v>
      </c>
      <c r="BL310" s="5">
        <v>19077.191382332159</v>
      </c>
      <c r="BM310" s="5">
        <v>19707.842337120004</v>
      </c>
      <c r="BN310" s="5">
        <v>20338.493291907842</v>
      </c>
      <c r="BO310" s="5">
        <v>21388.527131629588</v>
      </c>
      <c r="BP310" s="5">
        <v>22031.791105513188</v>
      </c>
      <c r="BQ310" s="5">
        <v>22675.055079396785</v>
      </c>
      <c r="BR310" s="5">
        <v>23318.319053280378</v>
      </c>
      <c r="BS310" s="5">
        <v>23961.583027163975</v>
      </c>
      <c r="BT310" s="5">
        <v>24604.847001047576</v>
      </c>
      <c r="BU310" s="5">
        <v>25753.073194429795</v>
      </c>
      <c r="BV310" s="5">
        <v>26409.202447791067</v>
      </c>
      <c r="BW310" s="5">
        <v>27065.331701152336</v>
      </c>
      <c r="BX310" s="5">
        <v>0</v>
      </c>
      <c r="BY310" s="5">
        <v>0</v>
      </c>
      <c r="BZ310" s="5">
        <v>0</v>
      </c>
      <c r="CA310" s="5">
        <v>0</v>
      </c>
      <c r="CB310" s="5">
        <v>0</v>
      </c>
      <c r="CC310" s="5">
        <v>0</v>
      </c>
      <c r="CD310" s="5">
        <v>0</v>
      </c>
      <c r="CE310" s="5">
        <v>0</v>
      </c>
      <c r="CF310" s="5">
        <v>0</v>
      </c>
    </row>
    <row r="311" spans="2:84" x14ac:dyDescent="0.3">
      <c r="B311" s="13">
        <v>311</v>
      </c>
      <c r="H311" s="1" t="s">
        <v>41</v>
      </c>
      <c r="I311" s="1" t="s">
        <v>475</v>
      </c>
      <c r="M311" s="53" t="s">
        <v>18</v>
      </c>
      <c r="U311" s="5">
        <v>537009.39112879417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3641.3999999999996</v>
      </c>
      <c r="AO311" s="5">
        <v>4224.0239999999994</v>
      </c>
      <c r="AP311" s="5">
        <v>4806.6480000000001</v>
      </c>
      <c r="AQ311" s="5">
        <v>5497.0574400000005</v>
      </c>
      <c r="AR311" s="5">
        <v>6091.3339199999991</v>
      </c>
      <c r="AS311" s="5">
        <v>6685.6103999999996</v>
      </c>
      <c r="AT311" s="5">
        <v>7279.8868799999991</v>
      </c>
      <c r="AU311" s="5">
        <v>7874.1633599999996</v>
      </c>
      <c r="AV311" s="5">
        <v>8468.4398399999991</v>
      </c>
      <c r="AW311" s="5">
        <v>9243.9706463999992</v>
      </c>
      <c r="AX311" s="5">
        <v>9850.1326559999998</v>
      </c>
      <c r="AY311" s="5">
        <v>10456.294665599999</v>
      </c>
      <c r="AZ311" s="5">
        <v>11062.456675199999</v>
      </c>
      <c r="BA311" s="5">
        <v>11668.6186848</v>
      </c>
      <c r="BB311" s="5">
        <v>12274.7806944</v>
      </c>
      <c r="BC311" s="5">
        <v>13138.561558079999</v>
      </c>
      <c r="BD311" s="5">
        <v>13756.846807872</v>
      </c>
      <c r="BE311" s="5">
        <v>14375.132057663999</v>
      </c>
      <c r="BF311" s="5">
        <v>14993.417307456</v>
      </c>
      <c r="BG311" s="5">
        <v>15611.702557248</v>
      </c>
      <c r="BH311" s="5">
        <v>16229.987807039999</v>
      </c>
      <c r="BI311" s="5">
        <v>17185.238517968639</v>
      </c>
      <c r="BJ311" s="5">
        <v>17815.88947275648</v>
      </c>
      <c r="BK311" s="5">
        <v>18446.540427544322</v>
      </c>
      <c r="BL311" s="5">
        <v>19077.191382332159</v>
      </c>
      <c r="BM311" s="5">
        <v>19707.842337120004</v>
      </c>
      <c r="BN311" s="5">
        <v>20338.493291907842</v>
      </c>
      <c r="BO311" s="5">
        <v>21388.527131629588</v>
      </c>
      <c r="BP311" s="5">
        <v>22031.791105513188</v>
      </c>
      <c r="BQ311" s="5">
        <v>22675.055079396785</v>
      </c>
      <c r="BR311" s="5">
        <v>23318.319053280378</v>
      </c>
      <c r="BS311" s="5">
        <v>23961.583027163975</v>
      </c>
      <c r="BT311" s="5">
        <v>24604.847001047576</v>
      </c>
      <c r="BU311" s="5">
        <v>25753.073194429795</v>
      </c>
      <c r="BV311" s="5">
        <v>26409.202447791067</v>
      </c>
      <c r="BW311" s="5">
        <v>27065.331701152336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</row>
    <row r="312" spans="2:84" x14ac:dyDescent="0.3">
      <c r="B312" s="13">
        <v>312</v>
      </c>
      <c r="H312" s="1" t="s">
        <v>41</v>
      </c>
      <c r="I312" s="1" t="s">
        <v>476</v>
      </c>
      <c r="M312" s="53" t="s">
        <v>18</v>
      </c>
      <c r="U312" s="5">
        <v>537009.39112879417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3641.3999999999996</v>
      </c>
      <c r="AO312" s="5">
        <v>4224.0239999999994</v>
      </c>
      <c r="AP312" s="5">
        <v>4806.6480000000001</v>
      </c>
      <c r="AQ312" s="5">
        <v>5497.0574400000005</v>
      </c>
      <c r="AR312" s="5">
        <v>6091.3339199999991</v>
      </c>
      <c r="AS312" s="5">
        <v>6685.6103999999996</v>
      </c>
      <c r="AT312" s="5">
        <v>7279.8868799999991</v>
      </c>
      <c r="AU312" s="5">
        <v>7874.1633599999996</v>
      </c>
      <c r="AV312" s="5">
        <v>8468.4398399999991</v>
      </c>
      <c r="AW312" s="5">
        <v>9243.9706463999992</v>
      </c>
      <c r="AX312" s="5">
        <v>9850.1326559999998</v>
      </c>
      <c r="AY312" s="5">
        <v>10456.294665599999</v>
      </c>
      <c r="AZ312" s="5">
        <v>11062.456675199999</v>
      </c>
      <c r="BA312" s="5">
        <v>11668.6186848</v>
      </c>
      <c r="BB312" s="5">
        <v>12274.7806944</v>
      </c>
      <c r="BC312" s="5">
        <v>13138.561558079999</v>
      </c>
      <c r="BD312" s="5">
        <v>13756.846807872</v>
      </c>
      <c r="BE312" s="5">
        <v>14375.132057663999</v>
      </c>
      <c r="BF312" s="5">
        <v>14993.417307456</v>
      </c>
      <c r="BG312" s="5">
        <v>15611.702557248</v>
      </c>
      <c r="BH312" s="5">
        <v>16229.987807039999</v>
      </c>
      <c r="BI312" s="5">
        <v>17185.238517968639</v>
      </c>
      <c r="BJ312" s="5">
        <v>17815.88947275648</v>
      </c>
      <c r="BK312" s="5">
        <v>18446.540427544322</v>
      </c>
      <c r="BL312" s="5">
        <v>19077.191382332159</v>
      </c>
      <c r="BM312" s="5">
        <v>19707.842337120004</v>
      </c>
      <c r="BN312" s="5">
        <v>20338.493291907842</v>
      </c>
      <c r="BO312" s="5">
        <v>21388.527131629588</v>
      </c>
      <c r="BP312" s="5">
        <v>22031.791105513188</v>
      </c>
      <c r="BQ312" s="5">
        <v>22675.055079396785</v>
      </c>
      <c r="BR312" s="5">
        <v>23318.319053280378</v>
      </c>
      <c r="BS312" s="5">
        <v>23961.583027163975</v>
      </c>
      <c r="BT312" s="5">
        <v>24604.847001047576</v>
      </c>
      <c r="BU312" s="5">
        <v>25753.073194429795</v>
      </c>
      <c r="BV312" s="5">
        <v>26409.202447791067</v>
      </c>
      <c r="BW312" s="5">
        <v>27065.331701152336</v>
      </c>
      <c r="BX312" s="5">
        <v>0</v>
      </c>
      <c r="BY312" s="5">
        <v>0</v>
      </c>
      <c r="BZ312" s="5">
        <v>0</v>
      </c>
      <c r="CA312" s="5">
        <v>0</v>
      </c>
      <c r="CB312" s="5">
        <v>0</v>
      </c>
      <c r="CC312" s="5">
        <v>0</v>
      </c>
      <c r="CD312" s="5">
        <v>0</v>
      </c>
      <c r="CE312" s="5">
        <v>0</v>
      </c>
      <c r="CF312" s="5">
        <v>0</v>
      </c>
    </row>
    <row r="313" spans="2:84" x14ac:dyDescent="0.3">
      <c r="B313" s="13">
        <v>313</v>
      </c>
      <c r="H313" s="1" t="s">
        <v>41</v>
      </c>
      <c r="I313" s="1" t="s">
        <v>477</v>
      </c>
      <c r="M313" s="53" t="s">
        <v>18</v>
      </c>
      <c r="U313" s="5">
        <v>537009.39112879417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3641.3999999999996</v>
      </c>
      <c r="AO313" s="5">
        <v>4224.0239999999994</v>
      </c>
      <c r="AP313" s="5">
        <v>4806.6480000000001</v>
      </c>
      <c r="AQ313" s="5">
        <v>5497.0574400000005</v>
      </c>
      <c r="AR313" s="5">
        <v>6091.3339199999991</v>
      </c>
      <c r="AS313" s="5">
        <v>6685.6103999999996</v>
      </c>
      <c r="AT313" s="5">
        <v>7279.8868799999991</v>
      </c>
      <c r="AU313" s="5">
        <v>7874.1633599999996</v>
      </c>
      <c r="AV313" s="5">
        <v>8468.4398399999991</v>
      </c>
      <c r="AW313" s="5">
        <v>9243.9706463999992</v>
      </c>
      <c r="AX313" s="5">
        <v>9850.1326559999998</v>
      </c>
      <c r="AY313" s="5">
        <v>10456.294665599999</v>
      </c>
      <c r="AZ313" s="5">
        <v>11062.456675199999</v>
      </c>
      <c r="BA313" s="5">
        <v>11668.6186848</v>
      </c>
      <c r="BB313" s="5">
        <v>12274.7806944</v>
      </c>
      <c r="BC313" s="5">
        <v>13138.561558079999</v>
      </c>
      <c r="BD313" s="5">
        <v>13756.846807872</v>
      </c>
      <c r="BE313" s="5">
        <v>14375.132057663999</v>
      </c>
      <c r="BF313" s="5">
        <v>14993.417307456</v>
      </c>
      <c r="BG313" s="5">
        <v>15611.702557248</v>
      </c>
      <c r="BH313" s="5">
        <v>16229.987807039999</v>
      </c>
      <c r="BI313" s="5">
        <v>17185.238517968639</v>
      </c>
      <c r="BJ313" s="5">
        <v>17815.88947275648</v>
      </c>
      <c r="BK313" s="5">
        <v>18446.540427544322</v>
      </c>
      <c r="BL313" s="5">
        <v>19077.191382332159</v>
      </c>
      <c r="BM313" s="5">
        <v>19707.842337120004</v>
      </c>
      <c r="BN313" s="5">
        <v>20338.493291907842</v>
      </c>
      <c r="BO313" s="5">
        <v>21388.527131629588</v>
      </c>
      <c r="BP313" s="5">
        <v>22031.791105513188</v>
      </c>
      <c r="BQ313" s="5">
        <v>22675.055079396785</v>
      </c>
      <c r="BR313" s="5">
        <v>23318.319053280378</v>
      </c>
      <c r="BS313" s="5">
        <v>23961.583027163975</v>
      </c>
      <c r="BT313" s="5">
        <v>24604.847001047576</v>
      </c>
      <c r="BU313" s="5">
        <v>25753.073194429795</v>
      </c>
      <c r="BV313" s="5">
        <v>26409.202447791067</v>
      </c>
      <c r="BW313" s="5">
        <v>27065.331701152336</v>
      </c>
      <c r="BX313" s="5">
        <v>0</v>
      </c>
      <c r="BY313" s="5">
        <v>0</v>
      </c>
      <c r="BZ313" s="5">
        <v>0</v>
      </c>
      <c r="CA313" s="5">
        <v>0</v>
      </c>
      <c r="CB313" s="5">
        <v>0</v>
      </c>
      <c r="CC313" s="5">
        <v>0</v>
      </c>
      <c r="CD313" s="5">
        <v>0</v>
      </c>
      <c r="CE313" s="5">
        <v>0</v>
      </c>
      <c r="CF313" s="5">
        <v>0</v>
      </c>
    </row>
    <row r="314" spans="2:84" x14ac:dyDescent="0.3">
      <c r="B314" s="13">
        <v>314</v>
      </c>
      <c r="H314" s="1" t="s">
        <v>41</v>
      </c>
      <c r="I314" s="1" t="s">
        <v>478</v>
      </c>
      <c r="M314" s="53" t="s">
        <v>18</v>
      </c>
      <c r="U314" s="5">
        <v>537009.39112879417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3641.3999999999996</v>
      </c>
      <c r="AO314" s="5">
        <v>4224.0239999999994</v>
      </c>
      <c r="AP314" s="5">
        <v>4806.6480000000001</v>
      </c>
      <c r="AQ314" s="5">
        <v>5497.0574400000005</v>
      </c>
      <c r="AR314" s="5">
        <v>6091.3339199999991</v>
      </c>
      <c r="AS314" s="5">
        <v>6685.6103999999996</v>
      </c>
      <c r="AT314" s="5">
        <v>7279.8868799999991</v>
      </c>
      <c r="AU314" s="5">
        <v>7874.1633599999996</v>
      </c>
      <c r="AV314" s="5">
        <v>8468.4398399999991</v>
      </c>
      <c r="AW314" s="5">
        <v>9243.9706463999992</v>
      </c>
      <c r="AX314" s="5">
        <v>9850.1326559999998</v>
      </c>
      <c r="AY314" s="5">
        <v>10456.294665599999</v>
      </c>
      <c r="AZ314" s="5">
        <v>11062.456675199999</v>
      </c>
      <c r="BA314" s="5">
        <v>11668.6186848</v>
      </c>
      <c r="BB314" s="5">
        <v>12274.7806944</v>
      </c>
      <c r="BC314" s="5">
        <v>13138.561558079999</v>
      </c>
      <c r="BD314" s="5">
        <v>13756.846807872</v>
      </c>
      <c r="BE314" s="5">
        <v>14375.132057663999</v>
      </c>
      <c r="BF314" s="5">
        <v>14993.417307456</v>
      </c>
      <c r="BG314" s="5">
        <v>15611.702557248</v>
      </c>
      <c r="BH314" s="5">
        <v>16229.987807039999</v>
      </c>
      <c r="BI314" s="5">
        <v>17185.238517968639</v>
      </c>
      <c r="BJ314" s="5">
        <v>17815.88947275648</v>
      </c>
      <c r="BK314" s="5">
        <v>18446.540427544322</v>
      </c>
      <c r="BL314" s="5">
        <v>19077.191382332159</v>
      </c>
      <c r="BM314" s="5">
        <v>19707.842337120004</v>
      </c>
      <c r="BN314" s="5">
        <v>20338.493291907842</v>
      </c>
      <c r="BO314" s="5">
        <v>21388.527131629588</v>
      </c>
      <c r="BP314" s="5">
        <v>22031.791105513188</v>
      </c>
      <c r="BQ314" s="5">
        <v>22675.055079396785</v>
      </c>
      <c r="BR314" s="5">
        <v>23318.319053280378</v>
      </c>
      <c r="BS314" s="5">
        <v>23961.583027163975</v>
      </c>
      <c r="BT314" s="5">
        <v>24604.847001047576</v>
      </c>
      <c r="BU314" s="5">
        <v>25753.073194429795</v>
      </c>
      <c r="BV314" s="5">
        <v>26409.202447791067</v>
      </c>
      <c r="BW314" s="5">
        <v>27065.331701152336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</row>
    <row r="315" spans="2:84" s="26" customFormat="1" ht="12" x14ac:dyDescent="0.25">
      <c r="B315" s="13"/>
      <c r="M315" s="55"/>
      <c r="N315" s="44" t="s">
        <v>21</v>
      </c>
      <c r="O315" s="45"/>
      <c r="P315" s="46"/>
      <c r="Q315" s="89"/>
      <c r="U315" s="41"/>
      <c r="V315" s="42"/>
      <c r="W315" s="43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</row>
    <row r="316" spans="2:84" x14ac:dyDescent="0.3">
      <c r="B316" s="13">
        <v>316</v>
      </c>
    </row>
    <row r="317" spans="2:84" x14ac:dyDescent="0.3">
      <c r="B317" s="13">
        <v>317</v>
      </c>
      <c r="H317" s="1" t="s">
        <v>128</v>
      </c>
      <c r="M317" s="53" t="s">
        <v>18</v>
      </c>
      <c r="P317" s="72" t="s">
        <v>54</v>
      </c>
      <c r="U317" s="5">
        <v>152089777.45889321</v>
      </c>
      <c r="X317" s="5">
        <v>0</v>
      </c>
      <c r="Y317" s="5">
        <v>0</v>
      </c>
      <c r="Z317" s="5">
        <v>0</v>
      </c>
      <c r="AA317" s="5">
        <v>0</v>
      </c>
      <c r="AB317" s="5">
        <v>125050</v>
      </c>
      <c r="AC317" s="5">
        <v>300120</v>
      </c>
      <c r="AD317" s="5">
        <v>400160</v>
      </c>
      <c r="AE317" s="5">
        <v>506252.42000000004</v>
      </c>
      <c r="AF317" s="5">
        <v>613445.28</v>
      </c>
      <c r="AG317" s="5">
        <v>715686.15999999992</v>
      </c>
      <c r="AH317" s="5">
        <v>817927.03999999992</v>
      </c>
      <c r="AI317" s="5">
        <v>920167.91999999993</v>
      </c>
      <c r="AJ317" s="5">
        <v>1022408.8</v>
      </c>
      <c r="AK317" s="5">
        <v>1137583.1513199999</v>
      </c>
      <c r="AL317" s="5">
        <v>1253882.1523199999</v>
      </c>
      <c r="AM317" s="5">
        <v>1358372.3316799998</v>
      </c>
      <c r="AN317" s="5">
        <v>1514564.4690399996</v>
      </c>
      <c r="AO317" s="5">
        <v>1679028.9196800003</v>
      </c>
      <c r="AP317" s="5">
        <v>1800063.7256000002</v>
      </c>
      <c r="AQ317" s="5">
        <v>1942896.30679928</v>
      </c>
      <c r="AR317" s="5">
        <v>2087060.2708636802</v>
      </c>
      <c r="AS317" s="5">
        <v>2210757.8425139203</v>
      </c>
      <c r="AT317" s="5">
        <v>2334455.4141641599</v>
      </c>
      <c r="AU317" s="5">
        <v>2458152.9858144005</v>
      </c>
      <c r="AV317" s="5">
        <v>2581850.5574646401</v>
      </c>
      <c r="AW317" s="5">
        <v>2735989.4951792201</v>
      </c>
      <c r="AX317" s="5">
        <v>2891489.1061819526</v>
      </c>
      <c r="AY317" s="5">
        <v>3017908.0244084983</v>
      </c>
      <c r="AZ317" s="5">
        <v>3144326.9426350431</v>
      </c>
      <c r="BA317" s="5">
        <v>3270745.8608615883</v>
      </c>
      <c r="BB317" s="5">
        <v>3397164.7790881339</v>
      </c>
      <c r="BC317" s="5">
        <v>3563038.4220353868</v>
      </c>
      <c r="BD317" s="5">
        <v>3730302.6730831317</v>
      </c>
      <c r="BE317" s="5">
        <v>3859502.8075106605</v>
      </c>
      <c r="BF317" s="5">
        <v>3988702.9419381898</v>
      </c>
      <c r="BG317" s="5">
        <v>4117903.0763657191</v>
      </c>
      <c r="BH317" s="5">
        <v>4247103.2107932484</v>
      </c>
      <c r="BI317" s="5">
        <v>4425153.2827575579</v>
      </c>
      <c r="BJ317" s="5">
        <v>4604624.5562005695</v>
      </c>
      <c r="BK317" s="5">
        <v>4736667.0935855042</v>
      </c>
      <c r="BL317" s="5">
        <v>4868709.630970438</v>
      </c>
      <c r="BM317" s="5">
        <v>5000752.1683553746</v>
      </c>
      <c r="BN317" s="5">
        <v>5132794.7057403093</v>
      </c>
      <c r="BO317" s="5">
        <v>5323476.686755239</v>
      </c>
      <c r="BP317" s="5">
        <v>5515611.1356814029</v>
      </c>
      <c r="BQ317" s="5">
        <v>5650558.6088888077</v>
      </c>
      <c r="BR317" s="5">
        <v>5785506.0820962097</v>
      </c>
      <c r="BS317" s="5">
        <v>5920453.5553036137</v>
      </c>
      <c r="BT317" s="5">
        <v>6055401.0285110166</v>
      </c>
      <c r="BU317" s="5">
        <v>6259184.5463399636</v>
      </c>
      <c r="BV317" s="5">
        <v>6464452.4863741938</v>
      </c>
      <c r="BW317" s="5">
        <v>6602368.8039921597</v>
      </c>
      <c r="BX317" s="5">
        <v>0</v>
      </c>
      <c r="BY317" s="5">
        <v>0</v>
      </c>
      <c r="BZ317" s="5">
        <v>0</v>
      </c>
      <c r="CA317" s="5">
        <v>0</v>
      </c>
      <c r="CB317" s="5">
        <v>0</v>
      </c>
      <c r="CC317" s="5">
        <v>0</v>
      </c>
      <c r="CD317" s="5">
        <v>0</v>
      </c>
      <c r="CE317" s="5">
        <v>0</v>
      </c>
      <c r="CF317" s="5">
        <v>0</v>
      </c>
    </row>
    <row r="318" spans="2:84" x14ac:dyDescent="0.3">
      <c r="B318" s="13">
        <v>318</v>
      </c>
      <c r="H318" s="1" t="s">
        <v>128</v>
      </c>
      <c r="I318" s="1" t="s">
        <v>501</v>
      </c>
      <c r="M318" s="53" t="s">
        <v>18</v>
      </c>
      <c r="P318" s="72"/>
      <c r="U318" s="5">
        <v>42728690.76482553</v>
      </c>
      <c r="X318" s="5">
        <v>0</v>
      </c>
      <c r="Y318" s="5">
        <v>0</v>
      </c>
      <c r="Z318" s="5">
        <v>0</v>
      </c>
      <c r="AA318" s="5">
        <v>0</v>
      </c>
      <c r="AB318" s="5">
        <v>38969</v>
      </c>
      <c r="AC318" s="5">
        <v>93525.599999999991</v>
      </c>
      <c r="AD318" s="5">
        <v>124700.79999999999</v>
      </c>
      <c r="AE318" s="5">
        <v>157762.09960000002</v>
      </c>
      <c r="AF318" s="5">
        <v>191166.32639999999</v>
      </c>
      <c r="AG318" s="5">
        <v>223027.38079999998</v>
      </c>
      <c r="AH318" s="5">
        <v>254888.43519999995</v>
      </c>
      <c r="AI318" s="5">
        <v>286749.48959999997</v>
      </c>
      <c r="AJ318" s="5">
        <v>318610.54399999999</v>
      </c>
      <c r="AK318" s="5">
        <v>354502.02178159996</v>
      </c>
      <c r="AL318" s="5">
        <v>390743.97116159997</v>
      </c>
      <c r="AM318" s="5">
        <v>423305.96875839995</v>
      </c>
      <c r="AN318" s="5">
        <v>455867.96635519993</v>
      </c>
      <c r="AO318" s="5">
        <v>488429.96395200002</v>
      </c>
      <c r="AP318" s="5">
        <v>520991.9615488</v>
      </c>
      <c r="AQ318" s="5">
        <v>559822.14368298394</v>
      </c>
      <c r="AR318" s="5">
        <v>599010.50779073266</v>
      </c>
      <c r="AS318" s="5">
        <v>632288.86933466233</v>
      </c>
      <c r="AT318" s="5">
        <v>665567.230878592</v>
      </c>
      <c r="AU318" s="5">
        <v>698845.59242252156</v>
      </c>
      <c r="AV318" s="5">
        <v>732123.95396645111</v>
      </c>
      <c r="AW318" s="5">
        <v>774004.77196948649</v>
      </c>
      <c r="AX318" s="5">
        <v>816251.65194950509</v>
      </c>
      <c r="AY318" s="5">
        <v>850262.13744740118</v>
      </c>
      <c r="AZ318" s="5">
        <v>884272.62294529728</v>
      </c>
      <c r="BA318" s="5">
        <v>918283.10844319337</v>
      </c>
      <c r="BB318" s="5">
        <v>952293.59394108935</v>
      </c>
      <c r="BC318" s="5">
        <v>997340.4819830528</v>
      </c>
      <c r="BD318" s="5">
        <v>1042761.4853654929</v>
      </c>
      <c r="BE318" s="5">
        <v>1077520.2015443426</v>
      </c>
      <c r="BF318" s="5">
        <v>1112278.9177231924</v>
      </c>
      <c r="BG318" s="5">
        <v>1147037.6339020422</v>
      </c>
      <c r="BH318" s="5">
        <v>1181796.350080892</v>
      </c>
      <c r="BI318" s="5">
        <v>1230128.3449275824</v>
      </c>
      <c r="BJ318" s="5">
        <v>1278842.6856522404</v>
      </c>
      <c r="BK318" s="5">
        <v>1314366.0935870246</v>
      </c>
      <c r="BL318" s="5">
        <v>1349889.501521809</v>
      </c>
      <c r="BM318" s="5">
        <v>1385412.9094565937</v>
      </c>
      <c r="BN318" s="5">
        <v>1420936.3173913781</v>
      </c>
      <c r="BO318" s="5">
        <v>1472676.1610483918</v>
      </c>
      <c r="BP318" s="5">
        <v>1524806.762192688</v>
      </c>
      <c r="BQ318" s="5">
        <v>1561111.6851020376</v>
      </c>
      <c r="BR318" s="5">
        <v>1597416.6080113875</v>
      </c>
      <c r="BS318" s="5">
        <v>1633721.5309207372</v>
      </c>
      <c r="BT318" s="5">
        <v>1670026.4538300869</v>
      </c>
      <c r="BU318" s="5">
        <v>1725300.6989595718</v>
      </c>
      <c r="BV318" s="5">
        <v>1780974.2982410598</v>
      </c>
      <c r="BW318" s="5">
        <v>1818077.9294544151</v>
      </c>
      <c r="BX318" s="5">
        <v>0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0</v>
      </c>
      <c r="CE318" s="5">
        <v>0</v>
      </c>
      <c r="CF318" s="5">
        <v>0</v>
      </c>
    </row>
    <row r="319" spans="2:84" x14ac:dyDescent="0.3">
      <c r="B319" s="13">
        <v>319</v>
      </c>
      <c r="H319" s="1" t="s">
        <v>128</v>
      </c>
      <c r="I319" s="1" t="s">
        <v>502</v>
      </c>
      <c r="M319" s="53" t="s">
        <v>18</v>
      </c>
      <c r="P319" s="72"/>
      <c r="U319" s="5">
        <v>29235419.996985901</v>
      </c>
      <c r="X319" s="5">
        <v>0</v>
      </c>
      <c r="Y319" s="5">
        <v>0</v>
      </c>
      <c r="Z319" s="5">
        <v>0</v>
      </c>
      <c r="AA319" s="5">
        <v>0</v>
      </c>
      <c r="AB319" s="5">
        <v>26663</v>
      </c>
      <c r="AC319" s="5">
        <v>63991.200000000004</v>
      </c>
      <c r="AD319" s="5">
        <v>85321.600000000006</v>
      </c>
      <c r="AE319" s="5">
        <v>107942.48920000001</v>
      </c>
      <c r="AF319" s="5">
        <v>130798.01280000003</v>
      </c>
      <c r="AG319" s="5">
        <v>152597.68160000001</v>
      </c>
      <c r="AH319" s="5">
        <v>174397.3504</v>
      </c>
      <c r="AI319" s="5">
        <v>196197.01919999998</v>
      </c>
      <c r="AJ319" s="5">
        <v>217996.68800000002</v>
      </c>
      <c r="AK319" s="5">
        <v>242554.01490320003</v>
      </c>
      <c r="AL319" s="5">
        <v>267351.1381632</v>
      </c>
      <c r="AM319" s="5">
        <v>289630.39967680001</v>
      </c>
      <c r="AN319" s="5">
        <v>311909.66119040002</v>
      </c>
      <c r="AO319" s="5">
        <v>334188.92270400003</v>
      </c>
      <c r="AP319" s="5">
        <v>356468.18421760004</v>
      </c>
      <c r="AQ319" s="5">
        <v>383036.20357256802</v>
      </c>
      <c r="AR319" s="5">
        <v>409849.29480418563</v>
      </c>
      <c r="AS319" s="5">
        <v>432618.70007108484</v>
      </c>
      <c r="AT319" s="5">
        <v>455388.10533798405</v>
      </c>
      <c r="AU319" s="5">
        <v>478157.51060488325</v>
      </c>
      <c r="AV319" s="5">
        <v>500926.91587178246</v>
      </c>
      <c r="AW319" s="5">
        <v>529582.21240017517</v>
      </c>
      <c r="AX319" s="5">
        <v>558487.97238650359</v>
      </c>
      <c r="AY319" s="5">
        <v>581758.30456927465</v>
      </c>
      <c r="AZ319" s="5">
        <v>605028.6367520456</v>
      </c>
      <c r="BA319" s="5">
        <v>628298.96893481654</v>
      </c>
      <c r="BB319" s="5">
        <v>651569.3011175876</v>
      </c>
      <c r="BC319" s="5">
        <v>682390.85609366768</v>
      </c>
      <c r="BD319" s="5">
        <v>713468.38472375832</v>
      </c>
      <c r="BE319" s="5">
        <v>737250.66421455028</v>
      </c>
      <c r="BF319" s="5">
        <v>761032.94370534224</v>
      </c>
      <c r="BG319" s="5">
        <v>784815.2231961342</v>
      </c>
      <c r="BH319" s="5">
        <v>808597.50268692616</v>
      </c>
      <c r="BI319" s="5">
        <v>841666.76231887238</v>
      </c>
      <c r="BJ319" s="5">
        <v>874997.62702521728</v>
      </c>
      <c r="BK319" s="5">
        <v>899303.1166648065</v>
      </c>
      <c r="BL319" s="5">
        <v>923608.60630439594</v>
      </c>
      <c r="BM319" s="5">
        <v>947914.09594398527</v>
      </c>
      <c r="BN319" s="5">
        <v>972219.5855835746</v>
      </c>
      <c r="BO319" s="5">
        <v>1007620.5312436365</v>
      </c>
      <c r="BP319" s="5">
        <v>1043288.837289734</v>
      </c>
      <c r="BQ319" s="5">
        <v>1068129.0477013944</v>
      </c>
      <c r="BR319" s="5">
        <v>1092969.2581130548</v>
      </c>
      <c r="BS319" s="5">
        <v>1117809.4685247149</v>
      </c>
      <c r="BT319" s="5">
        <v>1142649.6789363753</v>
      </c>
      <c r="BU319" s="5">
        <v>1180468.8992881281</v>
      </c>
      <c r="BV319" s="5">
        <v>1218561.3619544096</v>
      </c>
      <c r="BW319" s="5">
        <v>1243948.0569951264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0</v>
      </c>
      <c r="CE319" s="5">
        <v>0</v>
      </c>
      <c r="CF319" s="5">
        <v>0</v>
      </c>
    </row>
    <row r="320" spans="2:84" x14ac:dyDescent="0.3">
      <c r="B320" s="13">
        <v>320</v>
      </c>
      <c r="H320" s="1" t="s">
        <v>128</v>
      </c>
      <c r="I320" s="1" t="s">
        <v>503</v>
      </c>
      <c r="M320" s="53" t="s">
        <v>18</v>
      </c>
      <c r="P320" s="72"/>
      <c r="U320" s="5">
        <v>65150590.157930762</v>
      </c>
      <c r="X320" s="5">
        <v>0</v>
      </c>
      <c r="Y320" s="5">
        <v>0</v>
      </c>
      <c r="Z320" s="5">
        <v>0</v>
      </c>
      <c r="AA320" s="5">
        <v>0</v>
      </c>
      <c r="AB320" s="5">
        <v>59418</v>
      </c>
      <c r="AC320" s="5">
        <v>142603.20000000001</v>
      </c>
      <c r="AD320" s="5">
        <v>190137.60000000001</v>
      </c>
      <c r="AE320" s="5">
        <v>240547.83120000002</v>
      </c>
      <c r="AF320" s="5">
        <v>291480.94079999998</v>
      </c>
      <c r="AG320" s="5">
        <v>340061.09759999998</v>
      </c>
      <c r="AH320" s="5">
        <v>388641.25439999998</v>
      </c>
      <c r="AI320" s="5">
        <v>437221.41119999997</v>
      </c>
      <c r="AJ320" s="5">
        <v>485801.56799999997</v>
      </c>
      <c r="AK320" s="5">
        <v>540527.11463520001</v>
      </c>
      <c r="AL320" s="5">
        <v>595787.04299520003</v>
      </c>
      <c r="AM320" s="5">
        <v>645435.96324479999</v>
      </c>
      <c r="AN320" s="5">
        <v>695084.88349439995</v>
      </c>
      <c r="AO320" s="5">
        <v>744733.80374400003</v>
      </c>
      <c r="AP320" s="5">
        <v>794382.7239936</v>
      </c>
      <c r="AQ320" s="5">
        <v>853589.06139124802</v>
      </c>
      <c r="AR320" s="5">
        <v>913341.53691164171</v>
      </c>
      <c r="AS320" s="5">
        <v>964082.73340673279</v>
      </c>
      <c r="AT320" s="5">
        <v>1014823.9299018241</v>
      </c>
      <c r="AU320" s="5">
        <v>1065565.1263969154</v>
      </c>
      <c r="AV320" s="5">
        <v>1116306.3228920065</v>
      </c>
      <c r="AW320" s="5">
        <v>1180164.1186810788</v>
      </c>
      <c r="AX320" s="5">
        <v>1244580.0676315972</v>
      </c>
      <c r="AY320" s="5">
        <v>1296437.5704495802</v>
      </c>
      <c r="AZ320" s="5">
        <v>1348295.0732675635</v>
      </c>
      <c r="BA320" s="5">
        <v>1400152.5760855465</v>
      </c>
      <c r="BB320" s="5">
        <v>1452010.0789035298</v>
      </c>
      <c r="BC320" s="5">
        <v>1520695.3413859487</v>
      </c>
      <c r="BD320" s="5">
        <v>1589951.0363993654</v>
      </c>
      <c r="BE320" s="5">
        <v>1642949.404279344</v>
      </c>
      <c r="BF320" s="5">
        <v>1695947.7721593229</v>
      </c>
      <c r="BG320" s="5">
        <v>1748946.1400393017</v>
      </c>
      <c r="BH320" s="5">
        <v>1801944.5079192806</v>
      </c>
      <c r="BI320" s="5">
        <v>1875638.7384563913</v>
      </c>
      <c r="BJ320" s="5">
        <v>1949915.9510401813</v>
      </c>
      <c r="BK320" s="5">
        <v>2004080.2830135194</v>
      </c>
      <c r="BL320" s="5">
        <v>2058244.6149868579</v>
      </c>
      <c r="BM320" s="5">
        <v>2112408.9469601964</v>
      </c>
      <c r="BN320" s="5">
        <v>2166573.2789335344</v>
      </c>
      <c r="BO320" s="5">
        <v>2245463.628452702</v>
      </c>
      <c r="BP320" s="5">
        <v>2324949.7856235765</v>
      </c>
      <c r="BQ320" s="5">
        <v>2380305.732900328</v>
      </c>
      <c r="BR320" s="5">
        <v>2435661.68017708</v>
      </c>
      <c r="BS320" s="5">
        <v>2491017.627453832</v>
      </c>
      <c r="BT320" s="5">
        <v>2546373.5747305835</v>
      </c>
      <c r="BU320" s="5">
        <v>2630653.0044594379</v>
      </c>
      <c r="BV320" s="5">
        <v>2715541.3496083375</v>
      </c>
      <c r="BW320" s="5">
        <v>2772115.1277251779</v>
      </c>
      <c r="BX320" s="5">
        <v>0</v>
      </c>
      <c r="BY320" s="5">
        <v>0</v>
      </c>
      <c r="BZ320" s="5">
        <v>0</v>
      </c>
      <c r="CA320" s="5">
        <v>0</v>
      </c>
      <c r="CB320" s="5">
        <v>0</v>
      </c>
      <c r="CC320" s="5">
        <v>0</v>
      </c>
      <c r="CD320" s="5">
        <v>0</v>
      </c>
      <c r="CE320" s="5">
        <v>0</v>
      </c>
      <c r="CF320" s="5">
        <v>0</v>
      </c>
    </row>
    <row r="321" spans="2:84" x14ac:dyDescent="0.3">
      <c r="B321" s="13">
        <v>321</v>
      </c>
      <c r="H321" s="1" t="s">
        <v>128</v>
      </c>
      <c r="I321" s="1" t="s">
        <v>504</v>
      </c>
      <c r="M321" s="53" t="s">
        <v>18</v>
      </c>
      <c r="P321" s="72"/>
      <c r="U321" s="5">
        <v>7033748.071419416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24284.252999999997</v>
      </c>
      <c r="AO321" s="5">
        <v>52453.986479999992</v>
      </c>
      <c r="AP321" s="5">
        <v>60224.947439999996</v>
      </c>
      <c r="AQ321" s="5">
        <v>68786.603677680003</v>
      </c>
      <c r="AR321" s="5">
        <v>77433.740485920003</v>
      </c>
      <c r="AS321" s="5">
        <v>85375.662587040002</v>
      </c>
      <c r="AT321" s="5">
        <v>93317.584688160001</v>
      </c>
      <c r="AU321" s="5">
        <v>101259.50678928</v>
      </c>
      <c r="AV321" s="5">
        <v>109201.4288904</v>
      </c>
      <c r="AW321" s="5">
        <v>118475.60842398288</v>
      </c>
      <c r="AX321" s="5">
        <v>127837.14910067807</v>
      </c>
      <c r="AY321" s="5">
        <v>135953.79348802273</v>
      </c>
      <c r="AZ321" s="5">
        <v>144070.43787536735</v>
      </c>
      <c r="BA321" s="5">
        <v>152187.08226271201</v>
      </c>
      <c r="BB321" s="5">
        <v>160303.72665005666</v>
      </c>
      <c r="BC321" s="5">
        <v>170317.63666294311</v>
      </c>
      <c r="BD321" s="5">
        <v>180420.82976409036</v>
      </c>
      <c r="BE321" s="5">
        <v>188716.04032795655</v>
      </c>
      <c r="BF321" s="5">
        <v>197011.2508918228</v>
      </c>
      <c r="BG321" s="5">
        <v>205306.46145568899</v>
      </c>
      <c r="BH321" s="5">
        <v>213601.67201955523</v>
      </c>
      <c r="BI321" s="5">
        <v>224383.37194994034</v>
      </c>
      <c r="BJ321" s="5">
        <v>235256.31919652794</v>
      </c>
      <c r="BK321" s="5">
        <v>243734.02439279924</v>
      </c>
      <c r="BL321" s="5">
        <v>252211.72958907054</v>
      </c>
      <c r="BM321" s="5">
        <v>260689.43478534179</v>
      </c>
      <c r="BN321" s="5">
        <v>269167.13998161309</v>
      </c>
      <c r="BO321" s="5">
        <v>280745.56585342059</v>
      </c>
      <c r="BP321" s="5">
        <v>292417.24648238707</v>
      </c>
      <c r="BQ321" s="5">
        <v>301081.46119297633</v>
      </c>
      <c r="BR321" s="5">
        <v>309745.6759035656</v>
      </c>
      <c r="BS321" s="5">
        <v>318409.89061415487</v>
      </c>
      <c r="BT321" s="5">
        <v>327074.10532474407</v>
      </c>
      <c r="BU321" s="5">
        <v>339479.09473663021</v>
      </c>
      <c r="BV321" s="5">
        <v>351979.39051033289</v>
      </c>
      <c r="BW321" s="5">
        <v>360834.2179445551</v>
      </c>
      <c r="BX321" s="5">
        <v>0</v>
      </c>
      <c r="BY321" s="5">
        <v>0</v>
      </c>
      <c r="BZ321" s="5">
        <v>0</v>
      </c>
      <c r="CA321" s="5">
        <v>0</v>
      </c>
      <c r="CB321" s="5">
        <v>0</v>
      </c>
      <c r="CC321" s="5">
        <v>0</v>
      </c>
      <c r="CD321" s="5">
        <v>0</v>
      </c>
      <c r="CE321" s="5">
        <v>0</v>
      </c>
      <c r="CF321" s="5">
        <v>0</v>
      </c>
    </row>
    <row r="322" spans="2:84" x14ac:dyDescent="0.3">
      <c r="B322" s="13">
        <v>322</v>
      </c>
      <c r="H322" s="1" t="s">
        <v>128</v>
      </c>
      <c r="I322" s="1" t="s">
        <v>505</v>
      </c>
      <c r="M322" s="53" t="s">
        <v>18</v>
      </c>
      <c r="P322" s="72"/>
      <c r="U322" s="5">
        <v>3176531.3870926397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10967.081999999999</v>
      </c>
      <c r="AO322" s="5">
        <v>23688.897120000001</v>
      </c>
      <c r="AP322" s="5">
        <v>27198.363359999999</v>
      </c>
      <c r="AQ322" s="5">
        <v>31064.91778992</v>
      </c>
      <c r="AR322" s="5">
        <v>34970.076348479997</v>
      </c>
      <c r="AS322" s="5">
        <v>38556.750845760005</v>
      </c>
      <c r="AT322" s="5">
        <v>42143.425343039999</v>
      </c>
      <c r="AU322" s="5">
        <v>45730.099840319999</v>
      </c>
      <c r="AV322" s="5">
        <v>49316.7743376</v>
      </c>
      <c r="AW322" s="5">
        <v>53505.113481798719</v>
      </c>
      <c r="AX322" s="5">
        <v>57732.90604546752</v>
      </c>
      <c r="AY322" s="5">
        <v>61398.487381687679</v>
      </c>
      <c r="AZ322" s="5">
        <v>65064.068717907845</v>
      </c>
      <c r="BA322" s="5">
        <v>68729.650054127997</v>
      </c>
      <c r="BB322" s="5">
        <v>72395.23139034817</v>
      </c>
      <c r="BC322" s="5">
        <v>76917.642363909777</v>
      </c>
      <c r="BD322" s="5">
        <v>81480.374732169832</v>
      </c>
      <c r="BE322" s="5">
        <v>85226.598857786827</v>
      </c>
      <c r="BF322" s="5">
        <v>88972.822983403836</v>
      </c>
      <c r="BG322" s="5">
        <v>92719.047109020845</v>
      </c>
      <c r="BH322" s="5">
        <v>96465.271234637854</v>
      </c>
      <c r="BI322" s="5">
        <v>101334.42604190853</v>
      </c>
      <c r="BJ322" s="5">
        <v>106244.78931456101</v>
      </c>
      <c r="BK322" s="5">
        <v>110073.43037094158</v>
      </c>
      <c r="BL322" s="5">
        <v>113902.07142732217</v>
      </c>
      <c r="BM322" s="5">
        <v>117730.71248370275</v>
      </c>
      <c r="BN322" s="5">
        <v>121559.35354008334</v>
      </c>
      <c r="BO322" s="5">
        <v>126788.32006283512</v>
      </c>
      <c r="BP322" s="5">
        <v>132059.40163720708</v>
      </c>
      <c r="BQ322" s="5">
        <v>135972.27279682801</v>
      </c>
      <c r="BR322" s="5">
        <v>139885.14395644897</v>
      </c>
      <c r="BS322" s="5">
        <v>143798.01511606993</v>
      </c>
      <c r="BT322" s="5">
        <v>147710.88627569086</v>
      </c>
      <c r="BU322" s="5">
        <v>153313.13955847817</v>
      </c>
      <c r="BV322" s="5">
        <v>158958.43442402131</v>
      </c>
      <c r="BW322" s="5">
        <v>162957.38874915394</v>
      </c>
      <c r="BX322" s="5">
        <v>0</v>
      </c>
      <c r="BY322" s="5">
        <v>0</v>
      </c>
      <c r="BZ322" s="5">
        <v>0</v>
      </c>
      <c r="CA322" s="5">
        <v>0</v>
      </c>
      <c r="CB322" s="5">
        <v>0</v>
      </c>
      <c r="CC322" s="5">
        <v>0</v>
      </c>
      <c r="CD322" s="5">
        <v>0</v>
      </c>
      <c r="CE322" s="5">
        <v>0</v>
      </c>
      <c r="CF322" s="5">
        <v>0</v>
      </c>
    </row>
    <row r="323" spans="2:84" x14ac:dyDescent="0.3">
      <c r="B323" s="13">
        <v>323</v>
      </c>
      <c r="H323" s="1" t="s">
        <v>128</v>
      </c>
      <c r="I323" s="1" t="s">
        <v>506</v>
      </c>
      <c r="M323" s="53" t="s">
        <v>18</v>
      </c>
      <c r="P323" s="72"/>
      <c r="U323" s="5">
        <v>4764797.0806389609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16450.623</v>
      </c>
      <c r="AO323" s="5">
        <v>35533.345679999999</v>
      </c>
      <c r="AP323" s="5">
        <v>40797.545039999997</v>
      </c>
      <c r="AQ323" s="5">
        <v>46597.376684880001</v>
      </c>
      <c r="AR323" s="5">
        <v>52455.114522720003</v>
      </c>
      <c r="AS323" s="5">
        <v>57835.12626864</v>
      </c>
      <c r="AT323" s="5">
        <v>63215.138014559998</v>
      </c>
      <c r="AU323" s="5">
        <v>68595.149760479995</v>
      </c>
      <c r="AV323" s="5">
        <v>73975.161506400007</v>
      </c>
      <c r="AW323" s="5">
        <v>80257.670222698085</v>
      </c>
      <c r="AX323" s="5">
        <v>86599.359068201287</v>
      </c>
      <c r="AY323" s="5">
        <v>92097.731072531533</v>
      </c>
      <c r="AZ323" s="5">
        <v>97596.103076861764</v>
      </c>
      <c r="BA323" s="5">
        <v>103094.47508119199</v>
      </c>
      <c r="BB323" s="5">
        <v>108592.84708552224</v>
      </c>
      <c r="BC323" s="5">
        <v>115376.46354586468</v>
      </c>
      <c r="BD323" s="5">
        <v>122220.56209825474</v>
      </c>
      <c r="BE323" s="5">
        <v>127839.89828668025</v>
      </c>
      <c r="BF323" s="5">
        <v>133459.23447510577</v>
      </c>
      <c r="BG323" s="5">
        <v>139078.57066353125</v>
      </c>
      <c r="BH323" s="5">
        <v>144697.90685195677</v>
      </c>
      <c r="BI323" s="5">
        <v>152001.63906286279</v>
      </c>
      <c r="BJ323" s="5">
        <v>159367.18397184153</v>
      </c>
      <c r="BK323" s="5">
        <v>165110.1455564124</v>
      </c>
      <c r="BL323" s="5">
        <v>170853.10714098328</v>
      </c>
      <c r="BM323" s="5">
        <v>176596.0687255541</v>
      </c>
      <c r="BN323" s="5">
        <v>182339.03031012497</v>
      </c>
      <c r="BO323" s="5">
        <v>190182.48009425268</v>
      </c>
      <c r="BP323" s="5">
        <v>198089.10245581059</v>
      </c>
      <c r="BQ323" s="5">
        <v>203958.40919524204</v>
      </c>
      <c r="BR323" s="5">
        <v>209827.71593467344</v>
      </c>
      <c r="BS323" s="5">
        <v>215697.0226741049</v>
      </c>
      <c r="BT323" s="5">
        <v>221566.3294135363</v>
      </c>
      <c r="BU323" s="5">
        <v>229969.70933771727</v>
      </c>
      <c r="BV323" s="5">
        <v>238437.65163603198</v>
      </c>
      <c r="BW323" s="5">
        <v>244436.0831237309</v>
      </c>
      <c r="BX323" s="5">
        <v>0</v>
      </c>
      <c r="BY323" s="5">
        <v>0</v>
      </c>
      <c r="BZ323" s="5">
        <v>0</v>
      </c>
      <c r="CA323" s="5">
        <v>0</v>
      </c>
      <c r="CB323" s="5">
        <v>0</v>
      </c>
      <c r="CC323" s="5">
        <v>0</v>
      </c>
      <c r="CD323" s="5">
        <v>0</v>
      </c>
      <c r="CE323" s="5">
        <v>0</v>
      </c>
      <c r="CF323" s="5">
        <v>0</v>
      </c>
    </row>
    <row r="324" spans="2:84" x14ac:dyDescent="0.3">
      <c r="B324" s="13">
        <v>324</v>
      </c>
    </row>
    <row r="325" spans="2:84" x14ac:dyDescent="0.3">
      <c r="B325" s="13">
        <v>325</v>
      </c>
      <c r="H325" s="1" t="s">
        <v>42</v>
      </c>
      <c r="M325" s="53" t="s">
        <v>18</v>
      </c>
      <c r="P325" s="72" t="s">
        <v>55</v>
      </c>
      <c r="U325" s="5">
        <v>87967375.238515571</v>
      </c>
      <c r="X325" s="5">
        <v>0</v>
      </c>
      <c r="Y325" s="5">
        <v>0</v>
      </c>
      <c r="Z325" s="5">
        <v>0</v>
      </c>
      <c r="AA325" s="5">
        <v>0</v>
      </c>
      <c r="AB325" s="5">
        <v>74030</v>
      </c>
      <c r="AC325" s="5">
        <v>177672</v>
      </c>
      <c r="AD325" s="5">
        <v>236896</v>
      </c>
      <c r="AE325" s="5">
        <v>299377.32</v>
      </c>
      <c r="AF325" s="5">
        <v>362450.88</v>
      </c>
      <c r="AG325" s="5">
        <v>422859.36</v>
      </c>
      <c r="AH325" s="5">
        <v>483267.83999999997</v>
      </c>
      <c r="AI325" s="5">
        <v>543676.32000000007</v>
      </c>
      <c r="AJ325" s="5">
        <v>604084.80000000005</v>
      </c>
      <c r="AK325" s="5">
        <v>671440.25520000001</v>
      </c>
      <c r="AL325" s="5">
        <v>739399.79520000005</v>
      </c>
      <c r="AM325" s="5">
        <v>801016.44479999994</v>
      </c>
      <c r="AN325" s="5">
        <v>889163.29440000001</v>
      </c>
      <c r="AO325" s="5">
        <v>981554.97599999991</v>
      </c>
      <c r="AP325" s="5">
        <v>1051661.2896</v>
      </c>
      <c r="AQ325" s="5">
        <v>1133335.8108000001</v>
      </c>
      <c r="AR325" s="5">
        <v>1215711.3951359999</v>
      </c>
      <c r="AS325" s="5">
        <v>1287219.8350079998</v>
      </c>
      <c r="AT325" s="5">
        <v>1358728.2748800002</v>
      </c>
      <c r="AU325" s="5">
        <v>1430236.7147519996</v>
      </c>
      <c r="AV325" s="5">
        <v>1501745.1546240002</v>
      </c>
      <c r="AW325" s="5">
        <v>1589343.6726403197</v>
      </c>
      <c r="AX325" s="5">
        <v>1677657.2750553603</v>
      </c>
      <c r="AY325" s="5">
        <v>1750595.8837247996</v>
      </c>
      <c r="AZ325" s="5">
        <v>1823534.4923942396</v>
      </c>
      <c r="BA325" s="5">
        <v>1896473.1010636799</v>
      </c>
      <c r="BB325" s="5">
        <v>1969411.7097331202</v>
      </c>
      <c r="BC325" s="5">
        <v>2063138.5146299331</v>
      </c>
      <c r="BD325" s="5">
        <v>2157594.7056134399</v>
      </c>
      <c r="BE325" s="5">
        <v>2231992.0864562686</v>
      </c>
      <c r="BF325" s="5">
        <v>2306389.4672990977</v>
      </c>
      <c r="BG325" s="5">
        <v>2380786.8481419268</v>
      </c>
      <c r="BH325" s="5">
        <v>2455184.228984755</v>
      </c>
      <c r="BI325" s="5">
        <v>2555249.4128300743</v>
      </c>
      <c r="BJ325" s="5">
        <v>2656058.570483821</v>
      </c>
      <c r="BK325" s="5">
        <v>2731943.8989435066</v>
      </c>
      <c r="BL325" s="5">
        <v>2807829.2274031918</v>
      </c>
      <c r="BM325" s="5">
        <v>2883714.5558628766</v>
      </c>
      <c r="BN325" s="5">
        <v>2959599.8843225623</v>
      </c>
      <c r="BO325" s="5">
        <v>3066219.4915523683</v>
      </c>
      <c r="BP325" s="5">
        <v>3173597.9520667717</v>
      </c>
      <c r="BQ325" s="5">
        <v>3251000.9870956503</v>
      </c>
      <c r="BR325" s="5">
        <v>3328404.0221245294</v>
      </c>
      <c r="BS325" s="5">
        <v>3405807.0571534084</v>
      </c>
      <c r="BT325" s="5">
        <v>3483210.0921822865</v>
      </c>
      <c r="BU325" s="5">
        <v>3596606.2736584232</v>
      </c>
      <c r="BV325" s="5">
        <v>3710776.4854848469</v>
      </c>
      <c r="BW325" s="5">
        <v>3789727.5812143045</v>
      </c>
      <c r="BX325" s="5">
        <v>0</v>
      </c>
      <c r="BY325" s="5">
        <v>0</v>
      </c>
      <c r="BZ325" s="5">
        <v>0</v>
      </c>
      <c r="CA325" s="5">
        <v>0</v>
      </c>
      <c r="CB325" s="5">
        <v>0</v>
      </c>
      <c r="CC325" s="5">
        <v>0</v>
      </c>
      <c r="CD325" s="5">
        <v>0</v>
      </c>
      <c r="CE325" s="5">
        <v>0</v>
      </c>
      <c r="CF325" s="5">
        <v>0</v>
      </c>
    </row>
    <row r="326" spans="2:84" s="2" customFormat="1" x14ac:dyDescent="0.3">
      <c r="B326" s="126">
        <v>326</v>
      </c>
      <c r="H326" s="2" t="s">
        <v>42</v>
      </c>
      <c r="I326" s="2" t="s">
        <v>501</v>
      </c>
      <c r="M326" s="127" t="s">
        <v>18</v>
      </c>
      <c r="O326" s="8"/>
      <c r="P326" s="72"/>
      <c r="Q326" s="129"/>
      <c r="U326" s="130">
        <v>22258065.81149948</v>
      </c>
      <c r="X326" s="130">
        <v>0</v>
      </c>
      <c r="Y326" s="130">
        <v>0</v>
      </c>
      <c r="Z326" s="130">
        <v>0</v>
      </c>
      <c r="AA326" s="130">
        <v>0</v>
      </c>
      <c r="AB326" s="130">
        <v>20510</v>
      </c>
      <c r="AC326" s="130">
        <v>49224</v>
      </c>
      <c r="AD326" s="130">
        <v>65632</v>
      </c>
      <c r="AE326" s="130">
        <v>82942.44</v>
      </c>
      <c r="AF326" s="130">
        <v>100416.96000000001</v>
      </c>
      <c r="AG326" s="130">
        <v>117153.12</v>
      </c>
      <c r="AH326" s="130">
        <v>133889.28</v>
      </c>
      <c r="AI326" s="130">
        <v>150625.44</v>
      </c>
      <c r="AJ326" s="130">
        <v>167361.60000000001</v>
      </c>
      <c r="AK326" s="130">
        <v>186022.41840000002</v>
      </c>
      <c r="AL326" s="130">
        <v>204850.59840000002</v>
      </c>
      <c r="AM326" s="130">
        <v>221921.48159999997</v>
      </c>
      <c r="AN326" s="130">
        <v>238992.36480000004</v>
      </c>
      <c r="AO326" s="130">
        <v>256063.24799999996</v>
      </c>
      <c r="AP326" s="130">
        <v>273134.1312</v>
      </c>
      <c r="AQ326" s="130">
        <v>293192.41895999998</v>
      </c>
      <c r="AR326" s="130">
        <v>313421.41555200005</v>
      </c>
      <c r="AS326" s="130">
        <v>330833.71641599998</v>
      </c>
      <c r="AT326" s="130">
        <v>348246.01728000003</v>
      </c>
      <c r="AU326" s="130">
        <v>365658.3181439999</v>
      </c>
      <c r="AV326" s="130">
        <v>383070.61900800001</v>
      </c>
      <c r="AW326" s="130">
        <v>404574.81057503994</v>
      </c>
      <c r="AX326" s="130">
        <v>426253.12515072001</v>
      </c>
      <c r="AY326" s="130">
        <v>444013.67203199997</v>
      </c>
      <c r="AZ326" s="130">
        <v>461774.21891327994</v>
      </c>
      <c r="BA326" s="130">
        <v>479534.76579455991</v>
      </c>
      <c r="BB326" s="130">
        <v>497295.31267583993</v>
      </c>
      <c r="BC326" s="130">
        <v>520295.22088709765</v>
      </c>
      <c r="BD326" s="130">
        <v>543472.73456716794</v>
      </c>
      <c r="BE326" s="130">
        <v>561588.49238607357</v>
      </c>
      <c r="BF326" s="130">
        <v>579704.25020497933</v>
      </c>
      <c r="BG326" s="130">
        <v>597820.00802388485</v>
      </c>
      <c r="BH326" s="130">
        <v>615935.76584279037</v>
      </c>
      <c r="BI326" s="130">
        <v>640482.61768740753</v>
      </c>
      <c r="BJ326" s="130">
        <v>665210.62711021351</v>
      </c>
      <c r="BK326" s="130">
        <v>683688.70008549734</v>
      </c>
      <c r="BL326" s="130">
        <v>702166.77306078107</v>
      </c>
      <c r="BM326" s="130">
        <v>720644.84603606479</v>
      </c>
      <c r="BN326" s="130">
        <v>739122.91901134839</v>
      </c>
      <c r="BO326" s="130">
        <v>765269.39227137482</v>
      </c>
      <c r="BP326" s="130">
        <v>791600.64626115421</v>
      </c>
      <c r="BQ326" s="130">
        <v>810448.28069594339</v>
      </c>
      <c r="BR326" s="130">
        <v>829295.91513073281</v>
      </c>
      <c r="BS326" s="130">
        <v>848143.54956552235</v>
      </c>
      <c r="BT326" s="130">
        <v>866991.18400031154</v>
      </c>
      <c r="BU326" s="130">
        <v>894791.44479162607</v>
      </c>
      <c r="BV326" s="130">
        <v>922780.18192728818</v>
      </c>
      <c r="BW326" s="130">
        <v>942004.76905077347</v>
      </c>
      <c r="BX326" s="130">
        <v>0</v>
      </c>
      <c r="BY326" s="130">
        <v>0</v>
      </c>
      <c r="BZ326" s="130">
        <v>0</v>
      </c>
      <c r="CA326" s="130">
        <v>0</v>
      </c>
      <c r="CB326" s="130">
        <v>0</v>
      </c>
      <c r="CC326" s="130">
        <v>0</v>
      </c>
      <c r="CD326" s="130">
        <v>0</v>
      </c>
      <c r="CE326" s="130">
        <v>0</v>
      </c>
      <c r="CF326" s="130">
        <v>0</v>
      </c>
    </row>
    <row r="327" spans="2:84" x14ac:dyDescent="0.3">
      <c r="B327" s="13">
        <v>327</v>
      </c>
      <c r="H327" s="1" t="s">
        <v>126</v>
      </c>
      <c r="I327" s="1" t="s">
        <v>464</v>
      </c>
      <c r="M327" s="53" t="s">
        <v>18</v>
      </c>
      <c r="U327" s="5">
        <v>3830861.6438124399</v>
      </c>
      <c r="X327" s="5">
        <v>0</v>
      </c>
      <c r="Y327" s="5">
        <v>0</v>
      </c>
      <c r="Z327" s="5">
        <v>0</v>
      </c>
      <c r="AA327" s="5">
        <v>0</v>
      </c>
      <c r="AB327" s="5">
        <v>3530</v>
      </c>
      <c r="AC327" s="5">
        <v>8472</v>
      </c>
      <c r="AD327" s="5">
        <v>11296</v>
      </c>
      <c r="AE327" s="5">
        <v>14275.32</v>
      </c>
      <c r="AF327" s="5">
        <v>17282.88</v>
      </c>
      <c r="AG327" s="5">
        <v>20163.36</v>
      </c>
      <c r="AH327" s="5">
        <v>23043.84</v>
      </c>
      <c r="AI327" s="5">
        <v>25924.32</v>
      </c>
      <c r="AJ327" s="5">
        <v>28804.799999999999</v>
      </c>
      <c r="AK327" s="5">
        <v>32016.535200000002</v>
      </c>
      <c r="AL327" s="5">
        <v>35257.075199999999</v>
      </c>
      <c r="AM327" s="5">
        <v>38195.164799999999</v>
      </c>
      <c r="AN327" s="5">
        <v>41133.254399999998</v>
      </c>
      <c r="AO327" s="5">
        <v>44071.343999999997</v>
      </c>
      <c r="AP327" s="5">
        <v>47009.433600000004</v>
      </c>
      <c r="AQ327" s="5">
        <v>50461.688880000002</v>
      </c>
      <c r="AR327" s="5">
        <v>53943.325056000001</v>
      </c>
      <c r="AS327" s="5">
        <v>56940.176447999998</v>
      </c>
      <c r="AT327" s="5">
        <v>59937.027839999995</v>
      </c>
      <c r="AU327" s="5">
        <v>62933.879231999992</v>
      </c>
      <c r="AV327" s="5">
        <v>65930.730623999989</v>
      </c>
      <c r="AW327" s="5">
        <v>69631.842093119994</v>
      </c>
      <c r="AX327" s="5">
        <v>73362.922076160001</v>
      </c>
      <c r="AY327" s="5">
        <v>76419.710495999985</v>
      </c>
      <c r="AZ327" s="5">
        <v>79476.498915839999</v>
      </c>
      <c r="BA327" s="5">
        <v>82533.287335679983</v>
      </c>
      <c r="BB327" s="5">
        <v>85590.075755519996</v>
      </c>
      <c r="BC327" s="5">
        <v>89548.616759212804</v>
      </c>
      <c r="BD327" s="5">
        <v>93537.725647104002</v>
      </c>
      <c r="BE327" s="5">
        <v>96655.649835340795</v>
      </c>
      <c r="BF327" s="5">
        <v>99773.574023577603</v>
      </c>
      <c r="BG327" s="5">
        <v>102891.49821181441</v>
      </c>
      <c r="BH327" s="5">
        <v>106009.4224000512</v>
      </c>
      <c r="BI327" s="5">
        <v>110234.20967511207</v>
      </c>
      <c r="BJ327" s="5">
        <v>114490.1761920553</v>
      </c>
      <c r="BK327" s="5">
        <v>117670.45886405684</v>
      </c>
      <c r="BL327" s="5">
        <v>120850.74153605837</v>
      </c>
      <c r="BM327" s="5">
        <v>124031.02420805991</v>
      </c>
      <c r="BN327" s="5">
        <v>127211.30688006144</v>
      </c>
      <c r="BO327" s="5">
        <v>131711.40686094359</v>
      </c>
      <c r="BP327" s="5">
        <v>136243.30966854579</v>
      </c>
      <c r="BQ327" s="5">
        <v>139487.19799398736</v>
      </c>
      <c r="BR327" s="5">
        <v>142731.08631942893</v>
      </c>
      <c r="BS327" s="5">
        <v>145974.9746448705</v>
      </c>
      <c r="BT327" s="5">
        <v>149218.86297031204</v>
      </c>
      <c r="BU327" s="5">
        <v>154003.59825033834</v>
      </c>
      <c r="BV327" s="5">
        <v>158820.7724136191</v>
      </c>
      <c r="BW327" s="5">
        <v>162129.53850556951</v>
      </c>
      <c r="BX327" s="5">
        <v>0</v>
      </c>
      <c r="BY327" s="5">
        <v>0</v>
      </c>
      <c r="BZ327" s="5">
        <v>0</v>
      </c>
      <c r="CA327" s="5">
        <v>0</v>
      </c>
      <c r="CB327" s="5">
        <v>0</v>
      </c>
      <c r="CC327" s="5">
        <v>0</v>
      </c>
      <c r="CD327" s="5">
        <v>0</v>
      </c>
      <c r="CE327" s="5">
        <v>0</v>
      </c>
      <c r="CF327" s="5">
        <v>0</v>
      </c>
    </row>
    <row r="328" spans="2:84" x14ac:dyDescent="0.3">
      <c r="B328" s="13">
        <v>328</v>
      </c>
      <c r="H328" s="1" t="s">
        <v>126</v>
      </c>
      <c r="I328" s="1" t="s">
        <v>465</v>
      </c>
      <c r="M328" s="53" t="s">
        <v>18</v>
      </c>
      <c r="U328" s="5">
        <v>9224454.3831177708</v>
      </c>
      <c r="X328" s="5">
        <v>0</v>
      </c>
      <c r="Y328" s="5">
        <v>0</v>
      </c>
      <c r="Z328" s="5">
        <v>0</v>
      </c>
      <c r="AA328" s="5">
        <v>0</v>
      </c>
      <c r="AB328" s="5">
        <v>8500</v>
      </c>
      <c r="AC328" s="5">
        <v>20400</v>
      </c>
      <c r="AD328" s="5">
        <v>27200</v>
      </c>
      <c r="AE328" s="5">
        <v>34374</v>
      </c>
      <c r="AF328" s="5">
        <v>41616</v>
      </c>
      <c r="AG328" s="5">
        <v>48552</v>
      </c>
      <c r="AH328" s="5">
        <v>55488</v>
      </c>
      <c r="AI328" s="5">
        <v>62424</v>
      </c>
      <c r="AJ328" s="5">
        <v>69360</v>
      </c>
      <c r="AK328" s="5">
        <v>77093.64</v>
      </c>
      <c r="AL328" s="5">
        <v>84896.639999999999</v>
      </c>
      <c r="AM328" s="5">
        <v>91971.36</v>
      </c>
      <c r="AN328" s="5">
        <v>99046.079999999987</v>
      </c>
      <c r="AO328" s="5">
        <v>106120.79999999999</v>
      </c>
      <c r="AP328" s="5">
        <v>113195.51999999999</v>
      </c>
      <c r="AQ328" s="5">
        <v>121508.31599999999</v>
      </c>
      <c r="AR328" s="5">
        <v>129891.85920000001</v>
      </c>
      <c r="AS328" s="5">
        <v>137108.0736</v>
      </c>
      <c r="AT328" s="5">
        <v>144324.288</v>
      </c>
      <c r="AU328" s="5">
        <v>151540.5024</v>
      </c>
      <c r="AV328" s="5">
        <v>158756.71679999999</v>
      </c>
      <c r="AW328" s="5">
        <v>167668.741584</v>
      </c>
      <c r="AX328" s="5">
        <v>176652.92851199998</v>
      </c>
      <c r="AY328" s="5">
        <v>184013.46719999998</v>
      </c>
      <c r="AZ328" s="5">
        <v>191374.00588799999</v>
      </c>
      <c r="BA328" s="5">
        <v>198734.54457599999</v>
      </c>
      <c r="BB328" s="5">
        <v>206095.08326399999</v>
      </c>
      <c r="BC328" s="5">
        <v>215626.98086496</v>
      </c>
      <c r="BD328" s="5">
        <v>225232.48385279998</v>
      </c>
      <c r="BE328" s="5">
        <v>232740.23331456</v>
      </c>
      <c r="BF328" s="5">
        <v>240247.98277632002</v>
      </c>
      <c r="BG328" s="5">
        <v>247755.73223808</v>
      </c>
      <c r="BH328" s="5">
        <v>255263.48169984002</v>
      </c>
      <c r="BI328" s="5">
        <v>265436.48222052481</v>
      </c>
      <c r="BJ328" s="5">
        <v>275684.56023582723</v>
      </c>
      <c r="BK328" s="5">
        <v>283342.46468682238</v>
      </c>
      <c r="BL328" s="5">
        <v>291000.36913781764</v>
      </c>
      <c r="BM328" s="5">
        <v>298658.27358881279</v>
      </c>
      <c r="BN328" s="5">
        <v>306316.178039808</v>
      </c>
      <c r="BO328" s="5">
        <v>317152.11283796618</v>
      </c>
      <c r="BP328" s="5">
        <v>328064.62668063433</v>
      </c>
      <c r="BQ328" s="5">
        <v>335875.68922064942</v>
      </c>
      <c r="BR328" s="5">
        <v>343686.75176066451</v>
      </c>
      <c r="BS328" s="5">
        <v>351497.8143006796</v>
      </c>
      <c r="BT328" s="5">
        <v>359308.87684069469</v>
      </c>
      <c r="BU328" s="5">
        <v>370830.19408721704</v>
      </c>
      <c r="BV328" s="5">
        <v>382429.62195913948</v>
      </c>
      <c r="BW328" s="5">
        <v>390396.90574995487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0</v>
      </c>
      <c r="CD328" s="5">
        <v>0</v>
      </c>
      <c r="CE328" s="5">
        <v>0</v>
      </c>
      <c r="CF328" s="5">
        <v>0</v>
      </c>
    </row>
    <row r="329" spans="2:84" x14ac:dyDescent="0.3">
      <c r="B329" s="13">
        <v>329</v>
      </c>
      <c r="H329" s="1" t="s">
        <v>126</v>
      </c>
      <c r="I329" s="1" t="s">
        <v>466</v>
      </c>
      <c r="M329" s="53" t="s">
        <v>18</v>
      </c>
      <c r="U329" s="5">
        <v>1063525.3288771082</v>
      </c>
      <c r="X329" s="5">
        <v>0</v>
      </c>
      <c r="Y329" s="5">
        <v>0</v>
      </c>
      <c r="Z329" s="5">
        <v>0</v>
      </c>
      <c r="AA329" s="5">
        <v>0</v>
      </c>
      <c r="AB329" s="5">
        <v>980</v>
      </c>
      <c r="AC329" s="5">
        <v>2352</v>
      </c>
      <c r="AD329" s="5">
        <v>3136</v>
      </c>
      <c r="AE329" s="5">
        <v>3963.1200000000003</v>
      </c>
      <c r="AF329" s="5">
        <v>4798.08</v>
      </c>
      <c r="AG329" s="5">
        <v>5597.76</v>
      </c>
      <c r="AH329" s="5">
        <v>6397.4400000000005</v>
      </c>
      <c r="AI329" s="5">
        <v>7197.12</v>
      </c>
      <c r="AJ329" s="5">
        <v>7996.8000000000011</v>
      </c>
      <c r="AK329" s="5">
        <v>8888.4432000000015</v>
      </c>
      <c r="AL329" s="5">
        <v>9788.0832000000009</v>
      </c>
      <c r="AM329" s="5">
        <v>10603.756799999999</v>
      </c>
      <c r="AN329" s="5">
        <v>11419.430399999999</v>
      </c>
      <c r="AO329" s="5">
        <v>12235.103999999999</v>
      </c>
      <c r="AP329" s="5">
        <v>13050.777599999999</v>
      </c>
      <c r="AQ329" s="5">
        <v>14009.194079999999</v>
      </c>
      <c r="AR329" s="5">
        <v>14975.767296</v>
      </c>
      <c r="AS329" s="5">
        <v>15807.754367999998</v>
      </c>
      <c r="AT329" s="5">
        <v>16639.741439999998</v>
      </c>
      <c r="AU329" s="5">
        <v>17471.728512000002</v>
      </c>
      <c r="AV329" s="5">
        <v>18303.715583999998</v>
      </c>
      <c r="AW329" s="5">
        <v>19331.21961792</v>
      </c>
      <c r="AX329" s="5">
        <v>20367.043522560001</v>
      </c>
      <c r="AY329" s="5">
        <v>21215.670335999999</v>
      </c>
      <c r="AZ329" s="5">
        <v>22064.297149439997</v>
      </c>
      <c r="BA329" s="5">
        <v>22912.923962879999</v>
      </c>
      <c r="BB329" s="5">
        <v>23761.55077632</v>
      </c>
      <c r="BC329" s="5">
        <v>24860.522499724801</v>
      </c>
      <c r="BD329" s="5">
        <v>25967.980491263999</v>
      </c>
      <c r="BE329" s="5">
        <v>26833.579840972798</v>
      </c>
      <c r="BF329" s="5">
        <v>27699.1791906816</v>
      </c>
      <c r="BG329" s="5">
        <v>28564.778540390402</v>
      </c>
      <c r="BH329" s="5">
        <v>29430.3778900992</v>
      </c>
      <c r="BI329" s="5">
        <v>30603.265008954622</v>
      </c>
      <c r="BJ329" s="5">
        <v>31784.808121307135</v>
      </c>
      <c r="BK329" s="5">
        <v>32667.719458010113</v>
      </c>
      <c r="BL329" s="5">
        <v>33550.630794713092</v>
      </c>
      <c r="BM329" s="5">
        <v>34433.542131416063</v>
      </c>
      <c r="BN329" s="5">
        <v>35316.453468119042</v>
      </c>
      <c r="BO329" s="5">
        <v>36565.773009553755</v>
      </c>
      <c r="BP329" s="5">
        <v>37823.921664355483</v>
      </c>
      <c r="BQ329" s="5">
        <v>38724.491227792518</v>
      </c>
      <c r="BR329" s="5">
        <v>39625.06079122956</v>
      </c>
      <c r="BS329" s="5">
        <v>40525.630354666588</v>
      </c>
      <c r="BT329" s="5">
        <v>41426.199918103623</v>
      </c>
      <c r="BU329" s="5">
        <v>42754.540024173257</v>
      </c>
      <c r="BV329" s="5">
        <v>44091.885825877253</v>
      </c>
      <c r="BW329" s="5">
        <v>45010.466780583032</v>
      </c>
      <c r="BX329" s="5">
        <v>0</v>
      </c>
      <c r="BY329" s="5">
        <v>0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5">
        <v>0</v>
      </c>
      <c r="CF329" s="5">
        <v>0</v>
      </c>
    </row>
    <row r="330" spans="2:84" x14ac:dyDescent="0.3">
      <c r="B330" s="13">
        <v>330</v>
      </c>
      <c r="H330" s="1" t="s">
        <v>126</v>
      </c>
      <c r="I330" s="1" t="s">
        <v>467</v>
      </c>
      <c r="M330" s="53" t="s">
        <v>18</v>
      </c>
      <c r="U330" s="5">
        <v>2713074.8185640504</v>
      </c>
      <c r="X330" s="5">
        <v>0</v>
      </c>
      <c r="Y330" s="5">
        <v>0</v>
      </c>
      <c r="Z330" s="5">
        <v>0</v>
      </c>
      <c r="AA330" s="5">
        <v>0</v>
      </c>
      <c r="AB330" s="5">
        <v>2500</v>
      </c>
      <c r="AC330" s="5">
        <v>6000</v>
      </c>
      <c r="AD330" s="5">
        <v>8000</v>
      </c>
      <c r="AE330" s="5">
        <v>10110</v>
      </c>
      <c r="AF330" s="5">
        <v>12240</v>
      </c>
      <c r="AG330" s="5">
        <v>14280</v>
      </c>
      <c r="AH330" s="5">
        <v>16320</v>
      </c>
      <c r="AI330" s="5">
        <v>18360</v>
      </c>
      <c r="AJ330" s="5">
        <v>20400</v>
      </c>
      <c r="AK330" s="5">
        <v>22674.6</v>
      </c>
      <c r="AL330" s="5">
        <v>24969.599999999999</v>
      </c>
      <c r="AM330" s="5">
        <v>27050.400000000001</v>
      </c>
      <c r="AN330" s="5">
        <v>29131.200000000001</v>
      </c>
      <c r="AO330" s="5">
        <v>31212</v>
      </c>
      <c r="AP330" s="5">
        <v>33292.800000000003</v>
      </c>
      <c r="AQ330" s="5">
        <v>35737.74</v>
      </c>
      <c r="AR330" s="5">
        <v>38203.487999999998</v>
      </c>
      <c r="AS330" s="5">
        <v>40325.903999999995</v>
      </c>
      <c r="AT330" s="5">
        <v>42448.319999999992</v>
      </c>
      <c r="AU330" s="5">
        <v>44570.735999999997</v>
      </c>
      <c r="AV330" s="5">
        <v>46693.152000000002</v>
      </c>
      <c r="AW330" s="5">
        <v>49314.335760000002</v>
      </c>
      <c r="AX330" s="5">
        <v>51956.74368</v>
      </c>
      <c r="AY330" s="5">
        <v>54121.607999999993</v>
      </c>
      <c r="AZ330" s="5">
        <v>56286.472320000001</v>
      </c>
      <c r="BA330" s="5">
        <v>58451.336639999994</v>
      </c>
      <c r="BB330" s="5">
        <v>60616.200960000002</v>
      </c>
      <c r="BC330" s="5">
        <v>63419.700254399999</v>
      </c>
      <c r="BD330" s="5">
        <v>66244.848192000005</v>
      </c>
      <c r="BE330" s="5">
        <v>68453.009798399988</v>
      </c>
      <c r="BF330" s="5">
        <v>70661.171404799999</v>
      </c>
      <c r="BG330" s="5">
        <v>72869.333011200011</v>
      </c>
      <c r="BH330" s="5">
        <v>75077.494617599994</v>
      </c>
      <c r="BI330" s="5">
        <v>78069.553594272002</v>
      </c>
      <c r="BJ330" s="5">
        <v>81083.69418700799</v>
      </c>
      <c r="BK330" s="5">
        <v>83336.019025535992</v>
      </c>
      <c r="BL330" s="5">
        <v>85588.343864064009</v>
      </c>
      <c r="BM330" s="5">
        <v>87840.668702591996</v>
      </c>
      <c r="BN330" s="5">
        <v>90092.993541119999</v>
      </c>
      <c r="BO330" s="5">
        <v>93280.033187637106</v>
      </c>
      <c r="BP330" s="5">
        <v>96489.596082539501</v>
      </c>
      <c r="BQ330" s="5">
        <v>98786.967417838052</v>
      </c>
      <c r="BR330" s="5">
        <v>101084.33875313663</v>
      </c>
      <c r="BS330" s="5">
        <v>103381.71008843518</v>
      </c>
      <c r="BT330" s="5">
        <v>105679.08142373373</v>
      </c>
      <c r="BU330" s="5">
        <v>109067.70414329912</v>
      </c>
      <c r="BV330" s="5">
        <v>112479.30057621749</v>
      </c>
      <c r="BW330" s="5">
        <v>114822.61933822202</v>
      </c>
      <c r="BX330" s="5">
        <v>0</v>
      </c>
      <c r="BY330" s="5">
        <v>0</v>
      </c>
      <c r="BZ330" s="5">
        <v>0</v>
      </c>
      <c r="CA330" s="5">
        <v>0</v>
      </c>
      <c r="CB330" s="5">
        <v>0</v>
      </c>
      <c r="CC330" s="5">
        <v>0</v>
      </c>
      <c r="CD330" s="5">
        <v>0</v>
      </c>
      <c r="CE330" s="5">
        <v>0</v>
      </c>
      <c r="CF330" s="5">
        <v>0</v>
      </c>
    </row>
    <row r="331" spans="2:84" x14ac:dyDescent="0.3">
      <c r="B331" s="13">
        <v>331</v>
      </c>
      <c r="H331" s="1" t="s">
        <v>126</v>
      </c>
      <c r="I331" s="1" t="s">
        <v>468</v>
      </c>
      <c r="M331" s="53" t="s">
        <v>18</v>
      </c>
      <c r="U331" s="5">
        <v>2713074.8185640504</v>
      </c>
      <c r="X331" s="5">
        <v>0</v>
      </c>
      <c r="Y331" s="5">
        <v>0</v>
      </c>
      <c r="Z331" s="5">
        <v>0</v>
      </c>
      <c r="AA331" s="5">
        <v>0</v>
      </c>
      <c r="AB331" s="5">
        <v>2500</v>
      </c>
      <c r="AC331" s="5">
        <v>6000</v>
      </c>
      <c r="AD331" s="5">
        <v>8000</v>
      </c>
      <c r="AE331" s="5">
        <v>10110</v>
      </c>
      <c r="AF331" s="5">
        <v>12240</v>
      </c>
      <c r="AG331" s="5">
        <v>14280</v>
      </c>
      <c r="AH331" s="5">
        <v>16320</v>
      </c>
      <c r="AI331" s="5">
        <v>18360</v>
      </c>
      <c r="AJ331" s="5">
        <v>20400</v>
      </c>
      <c r="AK331" s="5">
        <v>22674.6</v>
      </c>
      <c r="AL331" s="5">
        <v>24969.599999999999</v>
      </c>
      <c r="AM331" s="5">
        <v>27050.400000000001</v>
      </c>
      <c r="AN331" s="5">
        <v>29131.200000000001</v>
      </c>
      <c r="AO331" s="5">
        <v>31212</v>
      </c>
      <c r="AP331" s="5">
        <v>33292.800000000003</v>
      </c>
      <c r="AQ331" s="5">
        <v>35737.74</v>
      </c>
      <c r="AR331" s="5">
        <v>38203.487999999998</v>
      </c>
      <c r="AS331" s="5">
        <v>40325.903999999995</v>
      </c>
      <c r="AT331" s="5">
        <v>42448.319999999992</v>
      </c>
      <c r="AU331" s="5">
        <v>44570.735999999997</v>
      </c>
      <c r="AV331" s="5">
        <v>46693.152000000002</v>
      </c>
      <c r="AW331" s="5">
        <v>49314.335760000002</v>
      </c>
      <c r="AX331" s="5">
        <v>51956.74368</v>
      </c>
      <c r="AY331" s="5">
        <v>54121.607999999993</v>
      </c>
      <c r="AZ331" s="5">
        <v>56286.472320000001</v>
      </c>
      <c r="BA331" s="5">
        <v>58451.336639999994</v>
      </c>
      <c r="BB331" s="5">
        <v>60616.200960000002</v>
      </c>
      <c r="BC331" s="5">
        <v>63419.700254399999</v>
      </c>
      <c r="BD331" s="5">
        <v>66244.848192000005</v>
      </c>
      <c r="BE331" s="5">
        <v>68453.009798399988</v>
      </c>
      <c r="BF331" s="5">
        <v>70661.171404799999</v>
      </c>
      <c r="BG331" s="5">
        <v>72869.333011200011</v>
      </c>
      <c r="BH331" s="5">
        <v>75077.494617599994</v>
      </c>
      <c r="BI331" s="5">
        <v>78069.553594272002</v>
      </c>
      <c r="BJ331" s="5">
        <v>81083.69418700799</v>
      </c>
      <c r="BK331" s="5">
        <v>83336.019025535992</v>
      </c>
      <c r="BL331" s="5">
        <v>85588.343864064009</v>
      </c>
      <c r="BM331" s="5">
        <v>87840.668702591996</v>
      </c>
      <c r="BN331" s="5">
        <v>90092.993541119999</v>
      </c>
      <c r="BO331" s="5">
        <v>93280.033187637106</v>
      </c>
      <c r="BP331" s="5">
        <v>96489.596082539501</v>
      </c>
      <c r="BQ331" s="5">
        <v>98786.967417838052</v>
      </c>
      <c r="BR331" s="5">
        <v>101084.33875313663</v>
      </c>
      <c r="BS331" s="5">
        <v>103381.71008843518</v>
      </c>
      <c r="BT331" s="5">
        <v>105679.08142373373</v>
      </c>
      <c r="BU331" s="5">
        <v>109067.70414329912</v>
      </c>
      <c r="BV331" s="5">
        <v>112479.30057621749</v>
      </c>
      <c r="BW331" s="5">
        <v>114822.61933822202</v>
      </c>
      <c r="BX331" s="5">
        <v>0</v>
      </c>
      <c r="BY331" s="5">
        <v>0</v>
      </c>
      <c r="BZ331" s="5">
        <v>0</v>
      </c>
      <c r="CA331" s="5">
        <v>0</v>
      </c>
      <c r="CB331" s="5">
        <v>0</v>
      </c>
      <c r="CC331" s="5">
        <v>0</v>
      </c>
      <c r="CD331" s="5">
        <v>0</v>
      </c>
      <c r="CE331" s="5">
        <v>0</v>
      </c>
      <c r="CF331" s="5">
        <v>0</v>
      </c>
    </row>
    <row r="332" spans="2:84" x14ac:dyDescent="0.3">
      <c r="B332" s="13">
        <v>332</v>
      </c>
      <c r="H332" s="1" t="s">
        <v>126</v>
      </c>
      <c r="I332" s="1" t="s">
        <v>469</v>
      </c>
      <c r="M332" s="53" t="s">
        <v>18</v>
      </c>
      <c r="U332" s="5">
        <v>2713074.8185640504</v>
      </c>
      <c r="X332" s="5">
        <v>0</v>
      </c>
      <c r="Y332" s="5">
        <v>0</v>
      </c>
      <c r="Z332" s="5">
        <v>0</v>
      </c>
      <c r="AA332" s="5">
        <v>0</v>
      </c>
      <c r="AB332" s="5">
        <v>2500</v>
      </c>
      <c r="AC332" s="5">
        <v>6000</v>
      </c>
      <c r="AD332" s="5">
        <v>8000</v>
      </c>
      <c r="AE332" s="5">
        <v>10110</v>
      </c>
      <c r="AF332" s="5">
        <v>12240</v>
      </c>
      <c r="AG332" s="5">
        <v>14280</v>
      </c>
      <c r="AH332" s="5">
        <v>16320</v>
      </c>
      <c r="AI332" s="5">
        <v>18360</v>
      </c>
      <c r="AJ332" s="5">
        <v>20400</v>
      </c>
      <c r="AK332" s="5">
        <v>22674.6</v>
      </c>
      <c r="AL332" s="5">
        <v>24969.599999999999</v>
      </c>
      <c r="AM332" s="5">
        <v>27050.400000000001</v>
      </c>
      <c r="AN332" s="5">
        <v>29131.200000000001</v>
      </c>
      <c r="AO332" s="5">
        <v>31212</v>
      </c>
      <c r="AP332" s="5">
        <v>33292.800000000003</v>
      </c>
      <c r="AQ332" s="5">
        <v>35737.74</v>
      </c>
      <c r="AR332" s="5">
        <v>38203.487999999998</v>
      </c>
      <c r="AS332" s="5">
        <v>40325.903999999995</v>
      </c>
      <c r="AT332" s="5">
        <v>42448.319999999992</v>
      </c>
      <c r="AU332" s="5">
        <v>44570.735999999997</v>
      </c>
      <c r="AV332" s="5">
        <v>46693.152000000002</v>
      </c>
      <c r="AW332" s="5">
        <v>49314.335760000002</v>
      </c>
      <c r="AX332" s="5">
        <v>51956.74368</v>
      </c>
      <c r="AY332" s="5">
        <v>54121.607999999993</v>
      </c>
      <c r="AZ332" s="5">
        <v>56286.472320000001</v>
      </c>
      <c r="BA332" s="5">
        <v>58451.336639999994</v>
      </c>
      <c r="BB332" s="5">
        <v>60616.200960000002</v>
      </c>
      <c r="BC332" s="5">
        <v>63419.700254399999</v>
      </c>
      <c r="BD332" s="5">
        <v>66244.848192000005</v>
      </c>
      <c r="BE332" s="5">
        <v>68453.009798399988</v>
      </c>
      <c r="BF332" s="5">
        <v>70661.171404799999</v>
      </c>
      <c r="BG332" s="5">
        <v>72869.333011200011</v>
      </c>
      <c r="BH332" s="5">
        <v>75077.494617599994</v>
      </c>
      <c r="BI332" s="5">
        <v>78069.553594272002</v>
      </c>
      <c r="BJ332" s="5">
        <v>81083.69418700799</v>
      </c>
      <c r="BK332" s="5">
        <v>83336.019025535992</v>
      </c>
      <c r="BL332" s="5">
        <v>85588.343864064009</v>
      </c>
      <c r="BM332" s="5">
        <v>87840.668702591996</v>
      </c>
      <c r="BN332" s="5">
        <v>90092.993541119999</v>
      </c>
      <c r="BO332" s="5">
        <v>93280.033187637106</v>
      </c>
      <c r="BP332" s="5">
        <v>96489.596082539501</v>
      </c>
      <c r="BQ332" s="5">
        <v>98786.967417838052</v>
      </c>
      <c r="BR332" s="5">
        <v>101084.33875313663</v>
      </c>
      <c r="BS332" s="5">
        <v>103381.71008843518</v>
      </c>
      <c r="BT332" s="5">
        <v>105679.08142373373</v>
      </c>
      <c r="BU332" s="5">
        <v>109067.70414329912</v>
      </c>
      <c r="BV332" s="5">
        <v>112479.30057621749</v>
      </c>
      <c r="BW332" s="5">
        <v>114822.61933822202</v>
      </c>
      <c r="BX332" s="5">
        <v>0</v>
      </c>
      <c r="BY332" s="5">
        <v>0</v>
      </c>
      <c r="BZ332" s="5">
        <v>0</v>
      </c>
      <c r="CA332" s="5">
        <v>0</v>
      </c>
      <c r="CB332" s="5">
        <v>0</v>
      </c>
      <c r="CC332" s="5">
        <v>0</v>
      </c>
      <c r="CD332" s="5">
        <v>0</v>
      </c>
      <c r="CE332" s="5">
        <v>0</v>
      </c>
      <c r="CF332" s="5">
        <v>0</v>
      </c>
    </row>
    <row r="333" spans="2:84" s="26" customFormat="1" ht="12" x14ac:dyDescent="0.25">
      <c r="B333" s="13"/>
      <c r="M333" s="55"/>
      <c r="N333" s="44" t="s">
        <v>21</v>
      </c>
      <c r="O333" s="45"/>
      <c r="P333" s="46"/>
      <c r="Q333" s="89"/>
      <c r="U333" s="41"/>
      <c r="V333" s="42"/>
      <c r="W333" s="43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</row>
    <row r="334" spans="2:84" s="2" customFormat="1" x14ac:dyDescent="0.3">
      <c r="B334" s="126">
        <v>334</v>
      </c>
      <c r="H334" s="2">
        <v>0</v>
      </c>
      <c r="I334" s="2" t="s">
        <v>502</v>
      </c>
      <c r="M334" s="127" t="s">
        <v>18</v>
      </c>
      <c r="O334" s="8"/>
      <c r="P334" s="72"/>
      <c r="Q334" s="129"/>
      <c r="U334" s="130">
        <v>22258065.81149948</v>
      </c>
      <c r="X334" s="130">
        <v>0</v>
      </c>
      <c r="Y334" s="130">
        <v>0</v>
      </c>
      <c r="Z334" s="130">
        <v>0</v>
      </c>
      <c r="AA334" s="130">
        <v>0</v>
      </c>
      <c r="AB334" s="130">
        <v>20510</v>
      </c>
      <c r="AC334" s="130">
        <v>49224</v>
      </c>
      <c r="AD334" s="130">
        <v>65632</v>
      </c>
      <c r="AE334" s="130">
        <v>82942.44</v>
      </c>
      <c r="AF334" s="130">
        <v>100416.96000000001</v>
      </c>
      <c r="AG334" s="130">
        <v>117153.12</v>
      </c>
      <c r="AH334" s="130">
        <v>133889.28</v>
      </c>
      <c r="AI334" s="130">
        <v>150625.44</v>
      </c>
      <c r="AJ334" s="130">
        <v>167361.60000000001</v>
      </c>
      <c r="AK334" s="130">
        <v>186022.41840000002</v>
      </c>
      <c r="AL334" s="130">
        <v>204850.59840000002</v>
      </c>
      <c r="AM334" s="130">
        <v>221921.48159999997</v>
      </c>
      <c r="AN334" s="130">
        <v>238992.36480000004</v>
      </c>
      <c r="AO334" s="130">
        <v>256063.24799999996</v>
      </c>
      <c r="AP334" s="130">
        <v>273134.1312</v>
      </c>
      <c r="AQ334" s="130">
        <v>293192.41895999998</v>
      </c>
      <c r="AR334" s="130">
        <v>313421.41555200005</v>
      </c>
      <c r="AS334" s="130">
        <v>330833.71641599998</v>
      </c>
      <c r="AT334" s="130">
        <v>348246.01728000003</v>
      </c>
      <c r="AU334" s="130">
        <v>365658.3181439999</v>
      </c>
      <c r="AV334" s="130">
        <v>383070.61900800001</v>
      </c>
      <c r="AW334" s="130">
        <v>404574.81057503994</v>
      </c>
      <c r="AX334" s="130">
        <v>426253.12515072001</v>
      </c>
      <c r="AY334" s="130">
        <v>444013.67203199997</v>
      </c>
      <c r="AZ334" s="130">
        <v>461774.21891327994</v>
      </c>
      <c r="BA334" s="130">
        <v>479534.76579455991</v>
      </c>
      <c r="BB334" s="130">
        <v>497295.31267583993</v>
      </c>
      <c r="BC334" s="130">
        <v>520295.22088709765</v>
      </c>
      <c r="BD334" s="130">
        <v>543472.73456716794</v>
      </c>
      <c r="BE334" s="130">
        <v>561588.49238607357</v>
      </c>
      <c r="BF334" s="130">
        <v>579704.25020497933</v>
      </c>
      <c r="BG334" s="130">
        <v>597820.00802388485</v>
      </c>
      <c r="BH334" s="130">
        <v>615935.76584279037</v>
      </c>
      <c r="BI334" s="130">
        <v>640482.61768740753</v>
      </c>
      <c r="BJ334" s="130">
        <v>665210.62711021351</v>
      </c>
      <c r="BK334" s="130">
        <v>683688.70008549734</v>
      </c>
      <c r="BL334" s="130">
        <v>702166.77306078107</v>
      </c>
      <c r="BM334" s="130">
        <v>720644.84603606479</v>
      </c>
      <c r="BN334" s="130">
        <v>739122.91901134839</v>
      </c>
      <c r="BO334" s="130">
        <v>765269.39227137482</v>
      </c>
      <c r="BP334" s="130">
        <v>791600.64626115421</v>
      </c>
      <c r="BQ334" s="130">
        <v>810448.28069594339</v>
      </c>
      <c r="BR334" s="130">
        <v>829295.91513073281</v>
      </c>
      <c r="BS334" s="130">
        <v>848143.54956552235</v>
      </c>
      <c r="BT334" s="130">
        <v>866991.18400031154</v>
      </c>
      <c r="BU334" s="130">
        <v>894791.44479162607</v>
      </c>
      <c r="BV334" s="130">
        <v>922780.18192728818</v>
      </c>
      <c r="BW334" s="130">
        <v>942004.76905077347</v>
      </c>
      <c r="BX334" s="130">
        <v>0</v>
      </c>
      <c r="BY334" s="130">
        <v>0</v>
      </c>
      <c r="BZ334" s="130">
        <v>0</v>
      </c>
      <c r="CA334" s="130">
        <v>0</v>
      </c>
      <c r="CB334" s="130">
        <v>0</v>
      </c>
      <c r="CC334" s="130">
        <v>0</v>
      </c>
      <c r="CD334" s="130">
        <v>0</v>
      </c>
      <c r="CE334" s="130">
        <v>0</v>
      </c>
      <c r="CF334" s="130">
        <v>0</v>
      </c>
    </row>
    <row r="335" spans="2:84" x14ac:dyDescent="0.3">
      <c r="B335" s="13">
        <v>335</v>
      </c>
      <c r="H335" s="1" t="s">
        <v>126</v>
      </c>
      <c r="I335" s="1" t="s">
        <v>464</v>
      </c>
      <c r="M335" s="53" t="s">
        <v>18</v>
      </c>
      <c r="U335" s="5">
        <v>3830861.6438124399</v>
      </c>
      <c r="X335" s="5">
        <v>0</v>
      </c>
      <c r="Y335" s="5">
        <v>0</v>
      </c>
      <c r="Z335" s="5">
        <v>0</v>
      </c>
      <c r="AA335" s="5">
        <v>0</v>
      </c>
      <c r="AB335" s="5">
        <v>3530</v>
      </c>
      <c r="AC335" s="5">
        <v>8472</v>
      </c>
      <c r="AD335" s="5">
        <v>11296</v>
      </c>
      <c r="AE335" s="5">
        <v>14275.32</v>
      </c>
      <c r="AF335" s="5">
        <v>17282.88</v>
      </c>
      <c r="AG335" s="5">
        <v>20163.36</v>
      </c>
      <c r="AH335" s="5">
        <v>23043.84</v>
      </c>
      <c r="AI335" s="5">
        <v>25924.32</v>
      </c>
      <c r="AJ335" s="5">
        <v>28804.799999999999</v>
      </c>
      <c r="AK335" s="5">
        <v>32016.535200000002</v>
      </c>
      <c r="AL335" s="5">
        <v>35257.075199999999</v>
      </c>
      <c r="AM335" s="5">
        <v>38195.164799999999</v>
      </c>
      <c r="AN335" s="5">
        <v>41133.254399999998</v>
      </c>
      <c r="AO335" s="5">
        <v>44071.343999999997</v>
      </c>
      <c r="AP335" s="5">
        <v>47009.433600000004</v>
      </c>
      <c r="AQ335" s="5">
        <v>50461.688880000002</v>
      </c>
      <c r="AR335" s="5">
        <v>53943.325056000001</v>
      </c>
      <c r="AS335" s="5">
        <v>56940.176447999998</v>
      </c>
      <c r="AT335" s="5">
        <v>59937.027839999995</v>
      </c>
      <c r="AU335" s="5">
        <v>62933.879231999992</v>
      </c>
      <c r="AV335" s="5">
        <v>65930.730623999989</v>
      </c>
      <c r="AW335" s="5">
        <v>69631.842093119994</v>
      </c>
      <c r="AX335" s="5">
        <v>73362.922076160001</v>
      </c>
      <c r="AY335" s="5">
        <v>76419.710495999985</v>
      </c>
      <c r="AZ335" s="5">
        <v>79476.498915839999</v>
      </c>
      <c r="BA335" s="5">
        <v>82533.287335679983</v>
      </c>
      <c r="BB335" s="5">
        <v>85590.075755519996</v>
      </c>
      <c r="BC335" s="5">
        <v>89548.616759212804</v>
      </c>
      <c r="BD335" s="5">
        <v>93537.725647104002</v>
      </c>
      <c r="BE335" s="5">
        <v>96655.649835340795</v>
      </c>
      <c r="BF335" s="5">
        <v>99773.574023577603</v>
      </c>
      <c r="BG335" s="5">
        <v>102891.49821181441</v>
      </c>
      <c r="BH335" s="5">
        <v>106009.4224000512</v>
      </c>
      <c r="BI335" s="5">
        <v>110234.20967511207</v>
      </c>
      <c r="BJ335" s="5">
        <v>114490.1761920553</v>
      </c>
      <c r="BK335" s="5">
        <v>117670.45886405684</v>
      </c>
      <c r="BL335" s="5">
        <v>120850.74153605837</v>
      </c>
      <c r="BM335" s="5">
        <v>124031.02420805991</v>
      </c>
      <c r="BN335" s="5">
        <v>127211.30688006144</v>
      </c>
      <c r="BO335" s="5">
        <v>131711.40686094359</v>
      </c>
      <c r="BP335" s="5">
        <v>136243.30966854579</v>
      </c>
      <c r="BQ335" s="5">
        <v>139487.19799398736</v>
      </c>
      <c r="BR335" s="5">
        <v>142731.08631942893</v>
      </c>
      <c r="BS335" s="5">
        <v>145974.9746448705</v>
      </c>
      <c r="BT335" s="5">
        <v>149218.86297031204</v>
      </c>
      <c r="BU335" s="5">
        <v>154003.59825033834</v>
      </c>
      <c r="BV335" s="5">
        <v>158820.7724136191</v>
      </c>
      <c r="BW335" s="5">
        <v>162129.53850556951</v>
      </c>
      <c r="BX335" s="5">
        <v>0</v>
      </c>
      <c r="BY335" s="5">
        <v>0</v>
      </c>
      <c r="BZ335" s="5">
        <v>0</v>
      </c>
      <c r="CA335" s="5">
        <v>0</v>
      </c>
      <c r="CB335" s="5">
        <v>0</v>
      </c>
      <c r="CC335" s="5">
        <v>0</v>
      </c>
      <c r="CD335" s="5">
        <v>0</v>
      </c>
      <c r="CE335" s="5">
        <v>0</v>
      </c>
      <c r="CF335" s="5">
        <v>0</v>
      </c>
    </row>
    <row r="336" spans="2:84" x14ac:dyDescent="0.3">
      <c r="B336" s="13">
        <v>336</v>
      </c>
      <c r="H336" s="1" t="s">
        <v>126</v>
      </c>
      <c r="I336" s="1" t="s">
        <v>465</v>
      </c>
      <c r="M336" s="53" t="s">
        <v>18</v>
      </c>
      <c r="U336" s="5">
        <v>9224454.3831177708</v>
      </c>
      <c r="X336" s="5">
        <v>0</v>
      </c>
      <c r="Y336" s="5">
        <v>0</v>
      </c>
      <c r="Z336" s="5">
        <v>0</v>
      </c>
      <c r="AA336" s="5">
        <v>0</v>
      </c>
      <c r="AB336" s="5">
        <v>8500</v>
      </c>
      <c r="AC336" s="5">
        <v>20400</v>
      </c>
      <c r="AD336" s="5">
        <v>27200</v>
      </c>
      <c r="AE336" s="5">
        <v>34374</v>
      </c>
      <c r="AF336" s="5">
        <v>41616</v>
      </c>
      <c r="AG336" s="5">
        <v>48552</v>
      </c>
      <c r="AH336" s="5">
        <v>55488</v>
      </c>
      <c r="AI336" s="5">
        <v>62424</v>
      </c>
      <c r="AJ336" s="5">
        <v>69360</v>
      </c>
      <c r="AK336" s="5">
        <v>77093.64</v>
      </c>
      <c r="AL336" s="5">
        <v>84896.639999999999</v>
      </c>
      <c r="AM336" s="5">
        <v>91971.36</v>
      </c>
      <c r="AN336" s="5">
        <v>99046.079999999987</v>
      </c>
      <c r="AO336" s="5">
        <v>106120.79999999999</v>
      </c>
      <c r="AP336" s="5">
        <v>113195.51999999999</v>
      </c>
      <c r="AQ336" s="5">
        <v>121508.31599999999</v>
      </c>
      <c r="AR336" s="5">
        <v>129891.85920000001</v>
      </c>
      <c r="AS336" s="5">
        <v>137108.0736</v>
      </c>
      <c r="AT336" s="5">
        <v>144324.288</v>
      </c>
      <c r="AU336" s="5">
        <v>151540.5024</v>
      </c>
      <c r="AV336" s="5">
        <v>158756.71679999999</v>
      </c>
      <c r="AW336" s="5">
        <v>167668.741584</v>
      </c>
      <c r="AX336" s="5">
        <v>176652.92851199998</v>
      </c>
      <c r="AY336" s="5">
        <v>184013.46719999998</v>
      </c>
      <c r="AZ336" s="5">
        <v>191374.00588799999</v>
      </c>
      <c r="BA336" s="5">
        <v>198734.54457599999</v>
      </c>
      <c r="BB336" s="5">
        <v>206095.08326399999</v>
      </c>
      <c r="BC336" s="5">
        <v>215626.98086496</v>
      </c>
      <c r="BD336" s="5">
        <v>225232.48385279998</v>
      </c>
      <c r="BE336" s="5">
        <v>232740.23331456</v>
      </c>
      <c r="BF336" s="5">
        <v>240247.98277632002</v>
      </c>
      <c r="BG336" s="5">
        <v>247755.73223808</v>
      </c>
      <c r="BH336" s="5">
        <v>255263.48169984002</v>
      </c>
      <c r="BI336" s="5">
        <v>265436.48222052481</v>
      </c>
      <c r="BJ336" s="5">
        <v>275684.56023582723</v>
      </c>
      <c r="BK336" s="5">
        <v>283342.46468682238</v>
      </c>
      <c r="BL336" s="5">
        <v>291000.36913781764</v>
      </c>
      <c r="BM336" s="5">
        <v>298658.27358881279</v>
      </c>
      <c r="BN336" s="5">
        <v>306316.178039808</v>
      </c>
      <c r="BO336" s="5">
        <v>317152.11283796618</v>
      </c>
      <c r="BP336" s="5">
        <v>328064.62668063433</v>
      </c>
      <c r="BQ336" s="5">
        <v>335875.68922064942</v>
      </c>
      <c r="BR336" s="5">
        <v>343686.75176066451</v>
      </c>
      <c r="BS336" s="5">
        <v>351497.8143006796</v>
      </c>
      <c r="BT336" s="5">
        <v>359308.87684069469</v>
      </c>
      <c r="BU336" s="5">
        <v>370830.19408721704</v>
      </c>
      <c r="BV336" s="5">
        <v>382429.62195913948</v>
      </c>
      <c r="BW336" s="5">
        <v>390396.90574995487</v>
      </c>
      <c r="BX336" s="5">
        <v>0</v>
      </c>
      <c r="BY336" s="5">
        <v>0</v>
      </c>
      <c r="BZ336" s="5">
        <v>0</v>
      </c>
      <c r="CA336" s="5">
        <v>0</v>
      </c>
      <c r="CB336" s="5">
        <v>0</v>
      </c>
      <c r="CC336" s="5">
        <v>0</v>
      </c>
      <c r="CD336" s="5">
        <v>0</v>
      </c>
      <c r="CE336" s="5">
        <v>0</v>
      </c>
      <c r="CF336" s="5">
        <v>0</v>
      </c>
    </row>
    <row r="337" spans="2:84" x14ac:dyDescent="0.3">
      <c r="B337" s="13">
        <v>337</v>
      </c>
      <c r="H337" s="1" t="s">
        <v>126</v>
      </c>
      <c r="I337" s="1" t="s">
        <v>466</v>
      </c>
      <c r="M337" s="53" t="s">
        <v>18</v>
      </c>
      <c r="U337" s="5">
        <v>1063525.3288771082</v>
      </c>
      <c r="X337" s="5">
        <v>0</v>
      </c>
      <c r="Y337" s="5">
        <v>0</v>
      </c>
      <c r="Z337" s="5">
        <v>0</v>
      </c>
      <c r="AA337" s="5">
        <v>0</v>
      </c>
      <c r="AB337" s="5">
        <v>980</v>
      </c>
      <c r="AC337" s="5">
        <v>2352</v>
      </c>
      <c r="AD337" s="5">
        <v>3136</v>
      </c>
      <c r="AE337" s="5">
        <v>3963.1200000000003</v>
      </c>
      <c r="AF337" s="5">
        <v>4798.08</v>
      </c>
      <c r="AG337" s="5">
        <v>5597.76</v>
      </c>
      <c r="AH337" s="5">
        <v>6397.4400000000005</v>
      </c>
      <c r="AI337" s="5">
        <v>7197.12</v>
      </c>
      <c r="AJ337" s="5">
        <v>7996.8000000000011</v>
      </c>
      <c r="AK337" s="5">
        <v>8888.4432000000015</v>
      </c>
      <c r="AL337" s="5">
        <v>9788.0832000000009</v>
      </c>
      <c r="AM337" s="5">
        <v>10603.756799999999</v>
      </c>
      <c r="AN337" s="5">
        <v>11419.430399999999</v>
      </c>
      <c r="AO337" s="5">
        <v>12235.103999999999</v>
      </c>
      <c r="AP337" s="5">
        <v>13050.777599999999</v>
      </c>
      <c r="AQ337" s="5">
        <v>14009.194079999999</v>
      </c>
      <c r="AR337" s="5">
        <v>14975.767296</v>
      </c>
      <c r="AS337" s="5">
        <v>15807.754367999998</v>
      </c>
      <c r="AT337" s="5">
        <v>16639.741439999998</v>
      </c>
      <c r="AU337" s="5">
        <v>17471.728512000002</v>
      </c>
      <c r="AV337" s="5">
        <v>18303.715583999998</v>
      </c>
      <c r="AW337" s="5">
        <v>19331.21961792</v>
      </c>
      <c r="AX337" s="5">
        <v>20367.043522560001</v>
      </c>
      <c r="AY337" s="5">
        <v>21215.670335999999</v>
      </c>
      <c r="AZ337" s="5">
        <v>22064.297149439997</v>
      </c>
      <c r="BA337" s="5">
        <v>22912.923962879999</v>
      </c>
      <c r="BB337" s="5">
        <v>23761.55077632</v>
      </c>
      <c r="BC337" s="5">
        <v>24860.522499724801</v>
      </c>
      <c r="BD337" s="5">
        <v>25967.980491263999</v>
      </c>
      <c r="BE337" s="5">
        <v>26833.579840972798</v>
      </c>
      <c r="BF337" s="5">
        <v>27699.1791906816</v>
      </c>
      <c r="BG337" s="5">
        <v>28564.778540390402</v>
      </c>
      <c r="BH337" s="5">
        <v>29430.3778900992</v>
      </c>
      <c r="BI337" s="5">
        <v>30603.265008954622</v>
      </c>
      <c r="BJ337" s="5">
        <v>31784.808121307135</v>
      </c>
      <c r="BK337" s="5">
        <v>32667.719458010113</v>
      </c>
      <c r="BL337" s="5">
        <v>33550.630794713092</v>
      </c>
      <c r="BM337" s="5">
        <v>34433.542131416063</v>
      </c>
      <c r="BN337" s="5">
        <v>35316.453468119042</v>
      </c>
      <c r="BO337" s="5">
        <v>36565.773009553755</v>
      </c>
      <c r="BP337" s="5">
        <v>37823.921664355483</v>
      </c>
      <c r="BQ337" s="5">
        <v>38724.491227792518</v>
      </c>
      <c r="BR337" s="5">
        <v>39625.06079122956</v>
      </c>
      <c r="BS337" s="5">
        <v>40525.630354666588</v>
      </c>
      <c r="BT337" s="5">
        <v>41426.199918103623</v>
      </c>
      <c r="BU337" s="5">
        <v>42754.540024173257</v>
      </c>
      <c r="BV337" s="5">
        <v>44091.885825877253</v>
      </c>
      <c r="BW337" s="5">
        <v>45010.466780583032</v>
      </c>
      <c r="BX337" s="5">
        <v>0</v>
      </c>
      <c r="BY337" s="5">
        <v>0</v>
      </c>
      <c r="BZ337" s="5">
        <v>0</v>
      </c>
      <c r="CA337" s="5">
        <v>0</v>
      </c>
      <c r="CB337" s="5">
        <v>0</v>
      </c>
      <c r="CC337" s="5">
        <v>0</v>
      </c>
      <c r="CD337" s="5">
        <v>0</v>
      </c>
      <c r="CE337" s="5">
        <v>0</v>
      </c>
      <c r="CF337" s="5">
        <v>0</v>
      </c>
    </row>
    <row r="338" spans="2:84" x14ac:dyDescent="0.3">
      <c r="B338" s="13">
        <v>338</v>
      </c>
      <c r="H338" s="1" t="s">
        <v>126</v>
      </c>
      <c r="I338" s="1" t="s">
        <v>467</v>
      </c>
      <c r="M338" s="53" t="s">
        <v>18</v>
      </c>
      <c r="U338" s="5">
        <v>2713074.8185640504</v>
      </c>
      <c r="X338" s="5">
        <v>0</v>
      </c>
      <c r="Y338" s="5">
        <v>0</v>
      </c>
      <c r="Z338" s="5">
        <v>0</v>
      </c>
      <c r="AA338" s="5">
        <v>0</v>
      </c>
      <c r="AB338" s="5">
        <v>2500</v>
      </c>
      <c r="AC338" s="5">
        <v>6000</v>
      </c>
      <c r="AD338" s="5">
        <v>8000</v>
      </c>
      <c r="AE338" s="5">
        <v>10110</v>
      </c>
      <c r="AF338" s="5">
        <v>12240</v>
      </c>
      <c r="AG338" s="5">
        <v>14280</v>
      </c>
      <c r="AH338" s="5">
        <v>16320</v>
      </c>
      <c r="AI338" s="5">
        <v>18360</v>
      </c>
      <c r="AJ338" s="5">
        <v>20400</v>
      </c>
      <c r="AK338" s="5">
        <v>22674.6</v>
      </c>
      <c r="AL338" s="5">
        <v>24969.599999999999</v>
      </c>
      <c r="AM338" s="5">
        <v>27050.400000000001</v>
      </c>
      <c r="AN338" s="5">
        <v>29131.200000000001</v>
      </c>
      <c r="AO338" s="5">
        <v>31212</v>
      </c>
      <c r="AP338" s="5">
        <v>33292.800000000003</v>
      </c>
      <c r="AQ338" s="5">
        <v>35737.74</v>
      </c>
      <c r="AR338" s="5">
        <v>38203.487999999998</v>
      </c>
      <c r="AS338" s="5">
        <v>40325.903999999995</v>
      </c>
      <c r="AT338" s="5">
        <v>42448.319999999992</v>
      </c>
      <c r="AU338" s="5">
        <v>44570.735999999997</v>
      </c>
      <c r="AV338" s="5">
        <v>46693.152000000002</v>
      </c>
      <c r="AW338" s="5">
        <v>49314.335760000002</v>
      </c>
      <c r="AX338" s="5">
        <v>51956.74368</v>
      </c>
      <c r="AY338" s="5">
        <v>54121.607999999993</v>
      </c>
      <c r="AZ338" s="5">
        <v>56286.472320000001</v>
      </c>
      <c r="BA338" s="5">
        <v>58451.336639999994</v>
      </c>
      <c r="BB338" s="5">
        <v>60616.200960000002</v>
      </c>
      <c r="BC338" s="5">
        <v>63419.700254399999</v>
      </c>
      <c r="BD338" s="5">
        <v>66244.848192000005</v>
      </c>
      <c r="BE338" s="5">
        <v>68453.009798399988</v>
      </c>
      <c r="BF338" s="5">
        <v>70661.171404799999</v>
      </c>
      <c r="BG338" s="5">
        <v>72869.333011200011</v>
      </c>
      <c r="BH338" s="5">
        <v>75077.494617599994</v>
      </c>
      <c r="BI338" s="5">
        <v>78069.553594272002</v>
      </c>
      <c r="BJ338" s="5">
        <v>81083.69418700799</v>
      </c>
      <c r="BK338" s="5">
        <v>83336.019025535992</v>
      </c>
      <c r="BL338" s="5">
        <v>85588.343864064009</v>
      </c>
      <c r="BM338" s="5">
        <v>87840.668702591996</v>
      </c>
      <c r="BN338" s="5">
        <v>90092.993541119999</v>
      </c>
      <c r="BO338" s="5">
        <v>93280.033187637106</v>
      </c>
      <c r="BP338" s="5">
        <v>96489.596082539501</v>
      </c>
      <c r="BQ338" s="5">
        <v>98786.967417838052</v>
      </c>
      <c r="BR338" s="5">
        <v>101084.33875313663</v>
      </c>
      <c r="BS338" s="5">
        <v>103381.71008843518</v>
      </c>
      <c r="BT338" s="5">
        <v>105679.08142373373</v>
      </c>
      <c r="BU338" s="5">
        <v>109067.70414329912</v>
      </c>
      <c r="BV338" s="5">
        <v>112479.30057621749</v>
      </c>
      <c r="BW338" s="5">
        <v>114822.61933822202</v>
      </c>
      <c r="BX338" s="5">
        <v>0</v>
      </c>
      <c r="BY338" s="5">
        <v>0</v>
      </c>
      <c r="BZ338" s="5">
        <v>0</v>
      </c>
      <c r="CA338" s="5">
        <v>0</v>
      </c>
      <c r="CB338" s="5">
        <v>0</v>
      </c>
      <c r="CC338" s="5">
        <v>0</v>
      </c>
      <c r="CD338" s="5">
        <v>0</v>
      </c>
      <c r="CE338" s="5">
        <v>0</v>
      </c>
      <c r="CF338" s="5">
        <v>0</v>
      </c>
    </row>
    <row r="339" spans="2:84" x14ac:dyDescent="0.3">
      <c r="B339" s="13">
        <v>339</v>
      </c>
      <c r="H339" s="1" t="s">
        <v>126</v>
      </c>
      <c r="I339" s="1" t="s">
        <v>468</v>
      </c>
      <c r="M339" s="53" t="s">
        <v>18</v>
      </c>
      <c r="U339" s="5">
        <v>2713074.8185640504</v>
      </c>
      <c r="X339" s="5">
        <v>0</v>
      </c>
      <c r="Y339" s="5">
        <v>0</v>
      </c>
      <c r="Z339" s="5">
        <v>0</v>
      </c>
      <c r="AA339" s="5">
        <v>0</v>
      </c>
      <c r="AB339" s="5">
        <v>2500</v>
      </c>
      <c r="AC339" s="5">
        <v>6000</v>
      </c>
      <c r="AD339" s="5">
        <v>8000</v>
      </c>
      <c r="AE339" s="5">
        <v>10110</v>
      </c>
      <c r="AF339" s="5">
        <v>12240</v>
      </c>
      <c r="AG339" s="5">
        <v>14280</v>
      </c>
      <c r="AH339" s="5">
        <v>16320</v>
      </c>
      <c r="AI339" s="5">
        <v>18360</v>
      </c>
      <c r="AJ339" s="5">
        <v>20400</v>
      </c>
      <c r="AK339" s="5">
        <v>22674.6</v>
      </c>
      <c r="AL339" s="5">
        <v>24969.599999999999</v>
      </c>
      <c r="AM339" s="5">
        <v>27050.400000000001</v>
      </c>
      <c r="AN339" s="5">
        <v>29131.200000000001</v>
      </c>
      <c r="AO339" s="5">
        <v>31212</v>
      </c>
      <c r="AP339" s="5">
        <v>33292.800000000003</v>
      </c>
      <c r="AQ339" s="5">
        <v>35737.74</v>
      </c>
      <c r="AR339" s="5">
        <v>38203.487999999998</v>
      </c>
      <c r="AS339" s="5">
        <v>40325.903999999995</v>
      </c>
      <c r="AT339" s="5">
        <v>42448.319999999992</v>
      </c>
      <c r="AU339" s="5">
        <v>44570.735999999997</v>
      </c>
      <c r="AV339" s="5">
        <v>46693.152000000002</v>
      </c>
      <c r="AW339" s="5">
        <v>49314.335760000002</v>
      </c>
      <c r="AX339" s="5">
        <v>51956.74368</v>
      </c>
      <c r="AY339" s="5">
        <v>54121.607999999993</v>
      </c>
      <c r="AZ339" s="5">
        <v>56286.472320000001</v>
      </c>
      <c r="BA339" s="5">
        <v>58451.336639999994</v>
      </c>
      <c r="BB339" s="5">
        <v>60616.200960000002</v>
      </c>
      <c r="BC339" s="5">
        <v>63419.700254399999</v>
      </c>
      <c r="BD339" s="5">
        <v>66244.848192000005</v>
      </c>
      <c r="BE339" s="5">
        <v>68453.009798399988</v>
      </c>
      <c r="BF339" s="5">
        <v>70661.171404799999</v>
      </c>
      <c r="BG339" s="5">
        <v>72869.333011200011</v>
      </c>
      <c r="BH339" s="5">
        <v>75077.494617599994</v>
      </c>
      <c r="BI339" s="5">
        <v>78069.553594272002</v>
      </c>
      <c r="BJ339" s="5">
        <v>81083.69418700799</v>
      </c>
      <c r="BK339" s="5">
        <v>83336.019025535992</v>
      </c>
      <c r="BL339" s="5">
        <v>85588.343864064009</v>
      </c>
      <c r="BM339" s="5">
        <v>87840.668702591996</v>
      </c>
      <c r="BN339" s="5">
        <v>90092.993541119999</v>
      </c>
      <c r="BO339" s="5">
        <v>93280.033187637106</v>
      </c>
      <c r="BP339" s="5">
        <v>96489.596082539501</v>
      </c>
      <c r="BQ339" s="5">
        <v>98786.967417838052</v>
      </c>
      <c r="BR339" s="5">
        <v>101084.33875313663</v>
      </c>
      <c r="BS339" s="5">
        <v>103381.71008843518</v>
      </c>
      <c r="BT339" s="5">
        <v>105679.08142373373</v>
      </c>
      <c r="BU339" s="5">
        <v>109067.70414329912</v>
      </c>
      <c r="BV339" s="5">
        <v>112479.30057621749</v>
      </c>
      <c r="BW339" s="5">
        <v>114822.61933822202</v>
      </c>
      <c r="BX339" s="5">
        <v>0</v>
      </c>
      <c r="BY339" s="5">
        <v>0</v>
      </c>
      <c r="BZ339" s="5">
        <v>0</v>
      </c>
      <c r="CA339" s="5">
        <v>0</v>
      </c>
      <c r="CB339" s="5">
        <v>0</v>
      </c>
      <c r="CC339" s="5">
        <v>0</v>
      </c>
      <c r="CD339" s="5">
        <v>0</v>
      </c>
      <c r="CE339" s="5">
        <v>0</v>
      </c>
      <c r="CF339" s="5">
        <v>0</v>
      </c>
    </row>
    <row r="340" spans="2:84" x14ac:dyDescent="0.3">
      <c r="B340" s="13">
        <v>340</v>
      </c>
      <c r="H340" s="1" t="s">
        <v>126</v>
      </c>
      <c r="I340" s="1" t="s">
        <v>469</v>
      </c>
      <c r="M340" s="53" t="s">
        <v>18</v>
      </c>
      <c r="U340" s="5">
        <v>2713074.8185640504</v>
      </c>
      <c r="X340" s="5">
        <v>0</v>
      </c>
      <c r="Y340" s="5">
        <v>0</v>
      </c>
      <c r="Z340" s="5">
        <v>0</v>
      </c>
      <c r="AA340" s="5">
        <v>0</v>
      </c>
      <c r="AB340" s="5">
        <v>2500</v>
      </c>
      <c r="AC340" s="5">
        <v>6000</v>
      </c>
      <c r="AD340" s="5">
        <v>8000</v>
      </c>
      <c r="AE340" s="5">
        <v>10110</v>
      </c>
      <c r="AF340" s="5">
        <v>12240</v>
      </c>
      <c r="AG340" s="5">
        <v>14280</v>
      </c>
      <c r="AH340" s="5">
        <v>16320</v>
      </c>
      <c r="AI340" s="5">
        <v>18360</v>
      </c>
      <c r="AJ340" s="5">
        <v>20400</v>
      </c>
      <c r="AK340" s="5">
        <v>22674.6</v>
      </c>
      <c r="AL340" s="5">
        <v>24969.599999999999</v>
      </c>
      <c r="AM340" s="5">
        <v>27050.400000000001</v>
      </c>
      <c r="AN340" s="5">
        <v>29131.200000000001</v>
      </c>
      <c r="AO340" s="5">
        <v>31212</v>
      </c>
      <c r="AP340" s="5">
        <v>33292.800000000003</v>
      </c>
      <c r="AQ340" s="5">
        <v>35737.74</v>
      </c>
      <c r="AR340" s="5">
        <v>38203.487999999998</v>
      </c>
      <c r="AS340" s="5">
        <v>40325.903999999995</v>
      </c>
      <c r="AT340" s="5">
        <v>42448.319999999992</v>
      </c>
      <c r="AU340" s="5">
        <v>44570.735999999997</v>
      </c>
      <c r="AV340" s="5">
        <v>46693.152000000002</v>
      </c>
      <c r="AW340" s="5">
        <v>49314.335760000002</v>
      </c>
      <c r="AX340" s="5">
        <v>51956.74368</v>
      </c>
      <c r="AY340" s="5">
        <v>54121.607999999993</v>
      </c>
      <c r="AZ340" s="5">
        <v>56286.472320000001</v>
      </c>
      <c r="BA340" s="5">
        <v>58451.336639999994</v>
      </c>
      <c r="BB340" s="5">
        <v>60616.200960000002</v>
      </c>
      <c r="BC340" s="5">
        <v>63419.700254399999</v>
      </c>
      <c r="BD340" s="5">
        <v>66244.848192000005</v>
      </c>
      <c r="BE340" s="5">
        <v>68453.009798399988</v>
      </c>
      <c r="BF340" s="5">
        <v>70661.171404799999</v>
      </c>
      <c r="BG340" s="5">
        <v>72869.333011200011</v>
      </c>
      <c r="BH340" s="5">
        <v>75077.494617599994</v>
      </c>
      <c r="BI340" s="5">
        <v>78069.553594272002</v>
      </c>
      <c r="BJ340" s="5">
        <v>81083.69418700799</v>
      </c>
      <c r="BK340" s="5">
        <v>83336.019025535992</v>
      </c>
      <c r="BL340" s="5">
        <v>85588.343864064009</v>
      </c>
      <c r="BM340" s="5">
        <v>87840.668702591996</v>
      </c>
      <c r="BN340" s="5">
        <v>90092.993541119999</v>
      </c>
      <c r="BO340" s="5">
        <v>93280.033187637106</v>
      </c>
      <c r="BP340" s="5">
        <v>96489.596082539501</v>
      </c>
      <c r="BQ340" s="5">
        <v>98786.967417838052</v>
      </c>
      <c r="BR340" s="5">
        <v>101084.33875313663</v>
      </c>
      <c r="BS340" s="5">
        <v>103381.71008843518</v>
      </c>
      <c r="BT340" s="5">
        <v>105679.08142373373</v>
      </c>
      <c r="BU340" s="5">
        <v>109067.70414329912</v>
      </c>
      <c r="BV340" s="5">
        <v>112479.30057621749</v>
      </c>
      <c r="BW340" s="5">
        <v>114822.61933822202</v>
      </c>
      <c r="BX340" s="5">
        <v>0</v>
      </c>
      <c r="BY340" s="5">
        <v>0</v>
      </c>
      <c r="BZ340" s="5">
        <v>0</v>
      </c>
      <c r="CA340" s="5">
        <v>0</v>
      </c>
      <c r="CB340" s="5">
        <v>0</v>
      </c>
      <c r="CC340" s="5">
        <v>0</v>
      </c>
      <c r="CD340" s="5">
        <v>0</v>
      </c>
      <c r="CE340" s="5">
        <v>0</v>
      </c>
      <c r="CF340" s="5">
        <v>0</v>
      </c>
    </row>
    <row r="341" spans="2:84" s="26" customFormat="1" ht="12" x14ac:dyDescent="0.25">
      <c r="B341" s="13"/>
      <c r="M341" s="55"/>
      <c r="N341" s="44" t="s">
        <v>21</v>
      </c>
      <c r="O341" s="45"/>
      <c r="P341" s="46"/>
      <c r="Q341" s="89"/>
      <c r="U341" s="41"/>
      <c r="V341" s="42"/>
      <c r="W341" s="43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</row>
    <row r="342" spans="2:84" s="2" customFormat="1" x14ac:dyDescent="0.3">
      <c r="B342" s="126">
        <v>342</v>
      </c>
      <c r="H342" s="2">
        <v>0</v>
      </c>
      <c r="I342" s="2" t="s">
        <v>503</v>
      </c>
      <c r="M342" s="127" t="s">
        <v>18</v>
      </c>
      <c r="O342" s="8"/>
      <c r="P342" s="72"/>
      <c r="Q342" s="129"/>
      <c r="U342" s="130">
        <v>35823439.904319726</v>
      </c>
      <c r="X342" s="130">
        <v>0</v>
      </c>
      <c r="Y342" s="130">
        <v>0</v>
      </c>
      <c r="Z342" s="130">
        <v>0</v>
      </c>
      <c r="AA342" s="130">
        <v>0</v>
      </c>
      <c r="AB342" s="130">
        <v>33010</v>
      </c>
      <c r="AC342" s="130">
        <v>79224</v>
      </c>
      <c r="AD342" s="130">
        <v>105632</v>
      </c>
      <c r="AE342" s="130">
        <v>133492.44</v>
      </c>
      <c r="AF342" s="130">
        <v>161616.96000000002</v>
      </c>
      <c r="AG342" s="130">
        <v>188553.12</v>
      </c>
      <c r="AH342" s="130">
        <v>215489.28</v>
      </c>
      <c r="AI342" s="130">
        <v>242425.44</v>
      </c>
      <c r="AJ342" s="130">
        <v>269361.59999999998</v>
      </c>
      <c r="AK342" s="130">
        <v>299395.41839999997</v>
      </c>
      <c r="AL342" s="130">
        <v>329698.59840000002</v>
      </c>
      <c r="AM342" s="130">
        <v>357173.4816</v>
      </c>
      <c r="AN342" s="130">
        <v>384648.36479999998</v>
      </c>
      <c r="AO342" s="130">
        <v>412123.24799999996</v>
      </c>
      <c r="AP342" s="130">
        <v>439598.1312</v>
      </c>
      <c r="AQ342" s="130">
        <v>471881.11895999999</v>
      </c>
      <c r="AR342" s="130">
        <v>504438.85555199999</v>
      </c>
      <c r="AS342" s="130">
        <v>532463.23641599994</v>
      </c>
      <c r="AT342" s="130">
        <v>560487.61727999989</v>
      </c>
      <c r="AU342" s="130">
        <v>588511.99814399995</v>
      </c>
      <c r="AV342" s="130">
        <v>616536.37900800002</v>
      </c>
      <c r="AW342" s="130">
        <v>651146.48937503994</v>
      </c>
      <c r="AX342" s="130">
        <v>686036.84355072002</v>
      </c>
      <c r="AY342" s="130">
        <v>714621.71203199984</v>
      </c>
      <c r="AZ342" s="130">
        <v>743206.58051327989</v>
      </c>
      <c r="BA342" s="130">
        <v>771791.44899455993</v>
      </c>
      <c r="BB342" s="130">
        <v>800376.31747583998</v>
      </c>
      <c r="BC342" s="130">
        <v>837393.72215909755</v>
      </c>
      <c r="BD342" s="130">
        <v>874696.97552716802</v>
      </c>
      <c r="BE342" s="130">
        <v>903853.54137807351</v>
      </c>
      <c r="BF342" s="130">
        <v>933010.10722897924</v>
      </c>
      <c r="BG342" s="130">
        <v>962166.67307988496</v>
      </c>
      <c r="BH342" s="130">
        <v>991323.23893079034</v>
      </c>
      <c r="BI342" s="130">
        <v>1030830.3856587675</v>
      </c>
      <c r="BJ342" s="130">
        <v>1070629.0980452537</v>
      </c>
      <c r="BK342" s="130">
        <v>1100368.7952131773</v>
      </c>
      <c r="BL342" s="130">
        <v>1130108.4923811012</v>
      </c>
      <c r="BM342" s="130">
        <v>1159848.1895490247</v>
      </c>
      <c r="BN342" s="130">
        <v>1189587.8867169484</v>
      </c>
      <c r="BO342" s="130">
        <v>1231669.5582095603</v>
      </c>
      <c r="BP342" s="130">
        <v>1274048.6266738516</v>
      </c>
      <c r="BQ342" s="130">
        <v>1304383.1177851337</v>
      </c>
      <c r="BR342" s="130">
        <v>1334717.6088964161</v>
      </c>
      <c r="BS342" s="130">
        <v>1365052.1000076982</v>
      </c>
      <c r="BT342" s="130">
        <v>1395386.5911189802</v>
      </c>
      <c r="BU342" s="130">
        <v>1440129.9655081218</v>
      </c>
      <c r="BV342" s="130">
        <v>1485176.6848083755</v>
      </c>
      <c r="BW342" s="130">
        <v>1516117.8657418836</v>
      </c>
      <c r="BX342" s="130">
        <v>0</v>
      </c>
      <c r="BY342" s="130">
        <v>0</v>
      </c>
      <c r="BZ342" s="130">
        <v>0</v>
      </c>
      <c r="CA342" s="130">
        <v>0</v>
      </c>
      <c r="CB342" s="130">
        <v>0</v>
      </c>
      <c r="CC342" s="130">
        <v>0</v>
      </c>
      <c r="CD342" s="130">
        <v>0</v>
      </c>
      <c r="CE342" s="130">
        <v>0</v>
      </c>
      <c r="CF342" s="130">
        <v>0</v>
      </c>
    </row>
    <row r="343" spans="2:84" x14ac:dyDescent="0.3">
      <c r="B343" s="13">
        <v>343</v>
      </c>
      <c r="H343" s="1" t="s">
        <v>126</v>
      </c>
      <c r="I343" s="1" t="s">
        <v>464</v>
      </c>
      <c r="M343" s="53" t="s">
        <v>18</v>
      </c>
      <c r="U343" s="5">
        <v>3830861.6438124399</v>
      </c>
      <c r="X343" s="5">
        <v>0</v>
      </c>
      <c r="Y343" s="5">
        <v>0</v>
      </c>
      <c r="Z343" s="5">
        <v>0</v>
      </c>
      <c r="AA343" s="5">
        <v>0</v>
      </c>
      <c r="AB343" s="5">
        <v>3530</v>
      </c>
      <c r="AC343" s="5">
        <v>8472</v>
      </c>
      <c r="AD343" s="5">
        <v>11296</v>
      </c>
      <c r="AE343" s="5">
        <v>14275.32</v>
      </c>
      <c r="AF343" s="5">
        <v>17282.88</v>
      </c>
      <c r="AG343" s="5">
        <v>20163.36</v>
      </c>
      <c r="AH343" s="5">
        <v>23043.84</v>
      </c>
      <c r="AI343" s="5">
        <v>25924.32</v>
      </c>
      <c r="AJ343" s="5">
        <v>28804.799999999999</v>
      </c>
      <c r="AK343" s="5">
        <v>32016.535200000002</v>
      </c>
      <c r="AL343" s="5">
        <v>35257.075199999999</v>
      </c>
      <c r="AM343" s="5">
        <v>38195.164799999999</v>
      </c>
      <c r="AN343" s="5">
        <v>41133.254399999998</v>
      </c>
      <c r="AO343" s="5">
        <v>44071.343999999997</v>
      </c>
      <c r="AP343" s="5">
        <v>47009.433600000004</v>
      </c>
      <c r="AQ343" s="5">
        <v>50461.688880000002</v>
      </c>
      <c r="AR343" s="5">
        <v>53943.325056000001</v>
      </c>
      <c r="AS343" s="5">
        <v>56940.176447999998</v>
      </c>
      <c r="AT343" s="5">
        <v>59937.027839999995</v>
      </c>
      <c r="AU343" s="5">
        <v>62933.879231999992</v>
      </c>
      <c r="AV343" s="5">
        <v>65930.730623999989</v>
      </c>
      <c r="AW343" s="5">
        <v>69631.842093119994</v>
      </c>
      <c r="AX343" s="5">
        <v>73362.922076160001</v>
      </c>
      <c r="AY343" s="5">
        <v>76419.710495999985</v>
      </c>
      <c r="AZ343" s="5">
        <v>79476.498915839999</v>
      </c>
      <c r="BA343" s="5">
        <v>82533.287335679983</v>
      </c>
      <c r="BB343" s="5">
        <v>85590.075755519996</v>
      </c>
      <c r="BC343" s="5">
        <v>89548.616759212804</v>
      </c>
      <c r="BD343" s="5">
        <v>93537.725647104002</v>
      </c>
      <c r="BE343" s="5">
        <v>96655.649835340795</v>
      </c>
      <c r="BF343" s="5">
        <v>99773.574023577603</v>
      </c>
      <c r="BG343" s="5">
        <v>102891.49821181441</v>
      </c>
      <c r="BH343" s="5">
        <v>106009.4224000512</v>
      </c>
      <c r="BI343" s="5">
        <v>110234.20967511207</v>
      </c>
      <c r="BJ343" s="5">
        <v>114490.1761920553</v>
      </c>
      <c r="BK343" s="5">
        <v>117670.45886405684</v>
      </c>
      <c r="BL343" s="5">
        <v>120850.74153605837</v>
      </c>
      <c r="BM343" s="5">
        <v>124031.02420805991</v>
      </c>
      <c r="BN343" s="5">
        <v>127211.30688006144</v>
      </c>
      <c r="BO343" s="5">
        <v>131711.40686094359</v>
      </c>
      <c r="BP343" s="5">
        <v>136243.30966854579</v>
      </c>
      <c r="BQ343" s="5">
        <v>139487.19799398736</v>
      </c>
      <c r="BR343" s="5">
        <v>142731.08631942893</v>
      </c>
      <c r="BS343" s="5">
        <v>145974.9746448705</v>
      </c>
      <c r="BT343" s="5">
        <v>149218.86297031204</v>
      </c>
      <c r="BU343" s="5">
        <v>154003.59825033834</v>
      </c>
      <c r="BV343" s="5">
        <v>158820.7724136191</v>
      </c>
      <c r="BW343" s="5">
        <v>162129.53850556951</v>
      </c>
      <c r="BX343" s="5">
        <v>0</v>
      </c>
      <c r="BY343" s="5">
        <v>0</v>
      </c>
      <c r="BZ343" s="5">
        <v>0</v>
      </c>
      <c r="CA343" s="5">
        <v>0</v>
      </c>
      <c r="CB343" s="5">
        <v>0</v>
      </c>
      <c r="CC343" s="5">
        <v>0</v>
      </c>
      <c r="CD343" s="5">
        <v>0</v>
      </c>
      <c r="CE343" s="5">
        <v>0</v>
      </c>
      <c r="CF343" s="5">
        <v>0</v>
      </c>
    </row>
    <row r="344" spans="2:84" x14ac:dyDescent="0.3">
      <c r="B344" s="13">
        <v>344</v>
      </c>
      <c r="H344" s="1" t="s">
        <v>126</v>
      </c>
      <c r="I344" s="1" t="s">
        <v>465</v>
      </c>
      <c r="M344" s="53" t="s">
        <v>18</v>
      </c>
      <c r="U344" s="5">
        <v>9224454.3831177708</v>
      </c>
      <c r="X344" s="5">
        <v>0</v>
      </c>
      <c r="Y344" s="5">
        <v>0</v>
      </c>
      <c r="Z344" s="5">
        <v>0</v>
      </c>
      <c r="AA344" s="5">
        <v>0</v>
      </c>
      <c r="AB344" s="5">
        <v>8500</v>
      </c>
      <c r="AC344" s="5">
        <v>20400</v>
      </c>
      <c r="AD344" s="5">
        <v>27200</v>
      </c>
      <c r="AE344" s="5">
        <v>34374</v>
      </c>
      <c r="AF344" s="5">
        <v>41616</v>
      </c>
      <c r="AG344" s="5">
        <v>48552</v>
      </c>
      <c r="AH344" s="5">
        <v>55488</v>
      </c>
      <c r="AI344" s="5">
        <v>62424</v>
      </c>
      <c r="AJ344" s="5">
        <v>69360</v>
      </c>
      <c r="AK344" s="5">
        <v>77093.64</v>
      </c>
      <c r="AL344" s="5">
        <v>84896.639999999999</v>
      </c>
      <c r="AM344" s="5">
        <v>91971.36</v>
      </c>
      <c r="AN344" s="5">
        <v>99046.079999999987</v>
      </c>
      <c r="AO344" s="5">
        <v>106120.79999999999</v>
      </c>
      <c r="AP344" s="5">
        <v>113195.51999999999</v>
      </c>
      <c r="AQ344" s="5">
        <v>121508.31599999999</v>
      </c>
      <c r="AR344" s="5">
        <v>129891.85920000001</v>
      </c>
      <c r="AS344" s="5">
        <v>137108.0736</v>
      </c>
      <c r="AT344" s="5">
        <v>144324.288</v>
      </c>
      <c r="AU344" s="5">
        <v>151540.5024</v>
      </c>
      <c r="AV344" s="5">
        <v>158756.71679999999</v>
      </c>
      <c r="AW344" s="5">
        <v>167668.741584</v>
      </c>
      <c r="AX344" s="5">
        <v>176652.92851199998</v>
      </c>
      <c r="AY344" s="5">
        <v>184013.46719999998</v>
      </c>
      <c r="AZ344" s="5">
        <v>191374.00588799999</v>
      </c>
      <c r="BA344" s="5">
        <v>198734.54457599999</v>
      </c>
      <c r="BB344" s="5">
        <v>206095.08326399999</v>
      </c>
      <c r="BC344" s="5">
        <v>215626.98086496</v>
      </c>
      <c r="BD344" s="5">
        <v>225232.48385279998</v>
      </c>
      <c r="BE344" s="5">
        <v>232740.23331456</v>
      </c>
      <c r="BF344" s="5">
        <v>240247.98277632002</v>
      </c>
      <c r="BG344" s="5">
        <v>247755.73223808</v>
      </c>
      <c r="BH344" s="5">
        <v>255263.48169984002</v>
      </c>
      <c r="BI344" s="5">
        <v>265436.48222052481</v>
      </c>
      <c r="BJ344" s="5">
        <v>275684.56023582723</v>
      </c>
      <c r="BK344" s="5">
        <v>283342.46468682238</v>
      </c>
      <c r="BL344" s="5">
        <v>291000.36913781764</v>
      </c>
      <c r="BM344" s="5">
        <v>298658.27358881279</v>
      </c>
      <c r="BN344" s="5">
        <v>306316.178039808</v>
      </c>
      <c r="BO344" s="5">
        <v>317152.11283796618</v>
      </c>
      <c r="BP344" s="5">
        <v>328064.62668063433</v>
      </c>
      <c r="BQ344" s="5">
        <v>335875.68922064942</v>
      </c>
      <c r="BR344" s="5">
        <v>343686.75176066451</v>
      </c>
      <c r="BS344" s="5">
        <v>351497.8143006796</v>
      </c>
      <c r="BT344" s="5">
        <v>359308.87684069469</v>
      </c>
      <c r="BU344" s="5">
        <v>370830.19408721704</v>
      </c>
      <c r="BV344" s="5">
        <v>382429.62195913948</v>
      </c>
      <c r="BW344" s="5">
        <v>390396.90574995487</v>
      </c>
      <c r="BX344" s="5">
        <v>0</v>
      </c>
      <c r="BY344" s="5">
        <v>0</v>
      </c>
      <c r="BZ344" s="5">
        <v>0</v>
      </c>
      <c r="CA344" s="5">
        <v>0</v>
      </c>
      <c r="CB344" s="5">
        <v>0</v>
      </c>
      <c r="CC344" s="5">
        <v>0</v>
      </c>
      <c r="CD344" s="5">
        <v>0</v>
      </c>
      <c r="CE344" s="5">
        <v>0</v>
      </c>
      <c r="CF344" s="5">
        <v>0</v>
      </c>
    </row>
    <row r="345" spans="2:84" x14ac:dyDescent="0.3">
      <c r="B345" s="13">
        <v>345</v>
      </c>
      <c r="H345" s="1" t="s">
        <v>126</v>
      </c>
      <c r="I345" s="1" t="s">
        <v>466</v>
      </c>
      <c r="M345" s="53" t="s">
        <v>18</v>
      </c>
      <c r="U345" s="5">
        <v>1063525.3288771082</v>
      </c>
      <c r="X345" s="5">
        <v>0</v>
      </c>
      <c r="Y345" s="5">
        <v>0</v>
      </c>
      <c r="Z345" s="5">
        <v>0</v>
      </c>
      <c r="AA345" s="5">
        <v>0</v>
      </c>
      <c r="AB345" s="5">
        <v>980</v>
      </c>
      <c r="AC345" s="5">
        <v>2352</v>
      </c>
      <c r="AD345" s="5">
        <v>3136</v>
      </c>
      <c r="AE345" s="5">
        <v>3963.1200000000003</v>
      </c>
      <c r="AF345" s="5">
        <v>4798.08</v>
      </c>
      <c r="AG345" s="5">
        <v>5597.76</v>
      </c>
      <c r="AH345" s="5">
        <v>6397.4400000000005</v>
      </c>
      <c r="AI345" s="5">
        <v>7197.12</v>
      </c>
      <c r="AJ345" s="5">
        <v>7996.8000000000011</v>
      </c>
      <c r="AK345" s="5">
        <v>8888.4432000000015</v>
      </c>
      <c r="AL345" s="5">
        <v>9788.0832000000009</v>
      </c>
      <c r="AM345" s="5">
        <v>10603.756799999999</v>
      </c>
      <c r="AN345" s="5">
        <v>11419.430399999999</v>
      </c>
      <c r="AO345" s="5">
        <v>12235.103999999999</v>
      </c>
      <c r="AP345" s="5">
        <v>13050.777599999999</v>
      </c>
      <c r="AQ345" s="5">
        <v>14009.194079999999</v>
      </c>
      <c r="AR345" s="5">
        <v>14975.767296</v>
      </c>
      <c r="AS345" s="5">
        <v>15807.754367999998</v>
      </c>
      <c r="AT345" s="5">
        <v>16639.741439999998</v>
      </c>
      <c r="AU345" s="5">
        <v>17471.728512000002</v>
      </c>
      <c r="AV345" s="5">
        <v>18303.715583999998</v>
      </c>
      <c r="AW345" s="5">
        <v>19331.21961792</v>
      </c>
      <c r="AX345" s="5">
        <v>20367.043522560001</v>
      </c>
      <c r="AY345" s="5">
        <v>21215.670335999999</v>
      </c>
      <c r="AZ345" s="5">
        <v>22064.297149439997</v>
      </c>
      <c r="BA345" s="5">
        <v>22912.923962879999</v>
      </c>
      <c r="BB345" s="5">
        <v>23761.55077632</v>
      </c>
      <c r="BC345" s="5">
        <v>24860.522499724801</v>
      </c>
      <c r="BD345" s="5">
        <v>25967.980491263999</v>
      </c>
      <c r="BE345" s="5">
        <v>26833.579840972798</v>
      </c>
      <c r="BF345" s="5">
        <v>27699.1791906816</v>
      </c>
      <c r="BG345" s="5">
        <v>28564.778540390402</v>
      </c>
      <c r="BH345" s="5">
        <v>29430.3778900992</v>
      </c>
      <c r="BI345" s="5">
        <v>30603.265008954622</v>
      </c>
      <c r="BJ345" s="5">
        <v>31784.808121307135</v>
      </c>
      <c r="BK345" s="5">
        <v>32667.719458010113</v>
      </c>
      <c r="BL345" s="5">
        <v>33550.630794713092</v>
      </c>
      <c r="BM345" s="5">
        <v>34433.542131416063</v>
      </c>
      <c r="BN345" s="5">
        <v>35316.453468119042</v>
      </c>
      <c r="BO345" s="5">
        <v>36565.773009553755</v>
      </c>
      <c r="BP345" s="5">
        <v>37823.921664355483</v>
      </c>
      <c r="BQ345" s="5">
        <v>38724.491227792518</v>
      </c>
      <c r="BR345" s="5">
        <v>39625.06079122956</v>
      </c>
      <c r="BS345" s="5">
        <v>40525.630354666588</v>
      </c>
      <c r="BT345" s="5">
        <v>41426.199918103623</v>
      </c>
      <c r="BU345" s="5">
        <v>42754.540024173257</v>
      </c>
      <c r="BV345" s="5">
        <v>44091.885825877253</v>
      </c>
      <c r="BW345" s="5">
        <v>45010.466780583032</v>
      </c>
      <c r="BX345" s="5">
        <v>0</v>
      </c>
      <c r="BY345" s="5">
        <v>0</v>
      </c>
      <c r="BZ345" s="5">
        <v>0</v>
      </c>
      <c r="CA345" s="5">
        <v>0</v>
      </c>
      <c r="CB345" s="5">
        <v>0</v>
      </c>
      <c r="CC345" s="5">
        <v>0</v>
      </c>
      <c r="CD345" s="5">
        <v>0</v>
      </c>
      <c r="CE345" s="5">
        <v>0</v>
      </c>
      <c r="CF345" s="5">
        <v>0</v>
      </c>
    </row>
    <row r="346" spans="2:84" x14ac:dyDescent="0.3">
      <c r="B346" s="13">
        <v>346</v>
      </c>
      <c r="H346" s="1" t="s">
        <v>126</v>
      </c>
      <c r="I346" s="1" t="s">
        <v>470</v>
      </c>
      <c r="M346" s="53" t="s">
        <v>18</v>
      </c>
      <c r="U346" s="5">
        <v>10852299.274256201</v>
      </c>
      <c r="X346" s="5">
        <v>0</v>
      </c>
      <c r="Y346" s="5">
        <v>0</v>
      </c>
      <c r="Z346" s="5">
        <v>0</v>
      </c>
      <c r="AA346" s="5">
        <v>0</v>
      </c>
      <c r="AB346" s="5">
        <v>10000</v>
      </c>
      <c r="AC346" s="5">
        <v>24000</v>
      </c>
      <c r="AD346" s="5">
        <v>32000</v>
      </c>
      <c r="AE346" s="5">
        <v>40440</v>
      </c>
      <c r="AF346" s="5">
        <v>48960</v>
      </c>
      <c r="AG346" s="5">
        <v>57120</v>
      </c>
      <c r="AH346" s="5">
        <v>65280</v>
      </c>
      <c r="AI346" s="5">
        <v>73440</v>
      </c>
      <c r="AJ346" s="5">
        <v>81600</v>
      </c>
      <c r="AK346" s="5">
        <v>90698.4</v>
      </c>
      <c r="AL346" s="5">
        <v>99878.399999999994</v>
      </c>
      <c r="AM346" s="5">
        <v>108201.60000000001</v>
      </c>
      <c r="AN346" s="5">
        <v>116524.8</v>
      </c>
      <c r="AO346" s="5">
        <v>124848</v>
      </c>
      <c r="AP346" s="5">
        <v>133171.20000000001</v>
      </c>
      <c r="AQ346" s="5">
        <v>142950.96</v>
      </c>
      <c r="AR346" s="5">
        <v>152813.95199999999</v>
      </c>
      <c r="AS346" s="5">
        <v>161303.61599999998</v>
      </c>
      <c r="AT346" s="5">
        <v>169793.27999999997</v>
      </c>
      <c r="AU346" s="5">
        <v>178282.94399999999</v>
      </c>
      <c r="AV346" s="5">
        <v>186772.60800000001</v>
      </c>
      <c r="AW346" s="5">
        <v>197257.34304000001</v>
      </c>
      <c r="AX346" s="5">
        <v>207826.97472</v>
      </c>
      <c r="AY346" s="5">
        <v>216486.43199999997</v>
      </c>
      <c r="AZ346" s="5">
        <v>225145.88928</v>
      </c>
      <c r="BA346" s="5">
        <v>233805.34655999998</v>
      </c>
      <c r="BB346" s="5">
        <v>242464.80384000001</v>
      </c>
      <c r="BC346" s="5">
        <v>253678.8010176</v>
      </c>
      <c r="BD346" s="5">
        <v>264979.39276800002</v>
      </c>
      <c r="BE346" s="5">
        <v>273812.03919359995</v>
      </c>
      <c r="BF346" s="5">
        <v>282644.6856192</v>
      </c>
      <c r="BG346" s="5">
        <v>291477.33204480004</v>
      </c>
      <c r="BH346" s="5">
        <v>300309.97847039998</v>
      </c>
      <c r="BI346" s="5">
        <v>312278.21437708801</v>
      </c>
      <c r="BJ346" s="5">
        <v>324334.77674803196</v>
      </c>
      <c r="BK346" s="5">
        <v>333344.07610214397</v>
      </c>
      <c r="BL346" s="5">
        <v>342353.37545625604</v>
      </c>
      <c r="BM346" s="5">
        <v>351362.67481036799</v>
      </c>
      <c r="BN346" s="5">
        <v>360371.97416447999</v>
      </c>
      <c r="BO346" s="5">
        <v>373120.13275054842</v>
      </c>
      <c r="BP346" s="5">
        <v>385958.38433015801</v>
      </c>
      <c r="BQ346" s="5">
        <v>395147.86967135221</v>
      </c>
      <c r="BR346" s="5">
        <v>404337.35501254653</v>
      </c>
      <c r="BS346" s="5">
        <v>413526.84035374073</v>
      </c>
      <c r="BT346" s="5">
        <v>422716.32569493493</v>
      </c>
      <c r="BU346" s="5">
        <v>436270.8165731965</v>
      </c>
      <c r="BV346" s="5">
        <v>449917.20230486995</v>
      </c>
      <c r="BW346" s="5">
        <v>459290.47735288809</v>
      </c>
      <c r="BX346" s="5">
        <v>0</v>
      </c>
      <c r="BY346" s="5">
        <v>0</v>
      </c>
      <c r="BZ346" s="5">
        <v>0</v>
      </c>
      <c r="CA346" s="5">
        <v>0</v>
      </c>
      <c r="CB346" s="5">
        <v>0</v>
      </c>
      <c r="CC346" s="5">
        <v>0</v>
      </c>
      <c r="CD346" s="5">
        <v>0</v>
      </c>
      <c r="CE346" s="5">
        <v>0</v>
      </c>
      <c r="CF346" s="5">
        <v>0</v>
      </c>
    </row>
    <row r="347" spans="2:84" x14ac:dyDescent="0.3">
      <c r="B347" s="13">
        <v>347</v>
      </c>
      <c r="H347" s="1" t="s">
        <v>126</v>
      </c>
      <c r="I347" s="1" t="s">
        <v>471</v>
      </c>
      <c r="M347" s="53" t="s">
        <v>18</v>
      </c>
      <c r="U347" s="5">
        <v>10852299.274256201</v>
      </c>
      <c r="X347" s="5">
        <v>0</v>
      </c>
      <c r="Y347" s="5">
        <v>0</v>
      </c>
      <c r="Z347" s="5">
        <v>0</v>
      </c>
      <c r="AA347" s="5">
        <v>0</v>
      </c>
      <c r="AB347" s="5">
        <v>10000</v>
      </c>
      <c r="AC347" s="5">
        <v>24000</v>
      </c>
      <c r="AD347" s="5">
        <v>32000</v>
      </c>
      <c r="AE347" s="5">
        <v>40440</v>
      </c>
      <c r="AF347" s="5">
        <v>48960</v>
      </c>
      <c r="AG347" s="5">
        <v>57120</v>
      </c>
      <c r="AH347" s="5">
        <v>65280</v>
      </c>
      <c r="AI347" s="5">
        <v>73440</v>
      </c>
      <c r="AJ347" s="5">
        <v>81600</v>
      </c>
      <c r="AK347" s="5">
        <v>90698.4</v>
      </c>
      <c r="AL347" s="5">
        <v>99878.399999999994</v>
      </c>
      <c r="AM347" s="5">
        <v>108201.60000000001</v>
      </c>
      <c r="AN347" s="5">
        <v>116524.8</v>
      </c>
      <c r="AO347" s="5">
        <v>124848</v>
      </c>
      <c r="AP347" s="5">
        <v>133171.20000000001</v>
      </c>
      <c r="AQ347" s="5">
        <v>142950.96</v>
      </c>
      <c r="AR347" s="5">
        <v>152813.95199999999</v>
      </c>
      <c r="AS347" s="5">
        <v>161303.61599999998</v>
      </c>
      <c r="AT347" s="5">
        <v>169793.27999999997</v>
      </c>
      <c r="AU347" s="5">
        <v>178282.94399999999</v>
      </c>
      <c r="AV347" s="5">
        <v>186772.60800000001</v>
      </c>
      <c r="AW347" s="5">
        <v>197257.34304000001</v>
      </c>
      <c r="AX347" s="5">
        <v>207826.97472</v>
      </c>
      <c r="AY347" s="5">
        <v>216486.43199999997</v>
      </c>
      <c r="AZ347" s="5">
        <v>225145.88928</v>
      </c>
      <c r="BA347" s="5">
        <v>233805.34655999998</v>
      </c>
      <c r="BB347" s="5">
        <v>242464.80384000001</v>
      </c>
      <c r="BC347" s="5">
        <v>253678.8010176</v>
      </c>
      <c r="BD347" s="5">
        <v>264979.39276800002</v>
      </c>
      <c r="BE347" s="5">
        <v>273812.03919359995</v>
      </c>
      <c r="BF347" s="5">
        <v>282644.6856192</v>
      </c>
      <c r="BG347" s="5">
        <v>291477.33204480004</v>
      </c>
      <c r="BH347" s="5">
        <v>300309.97847039998</v>
      </c>
      <c r="BI347" s="5">
        <v>312278.21437708801</v>
      </c>
      <c r="BJ347" s="5">
        <v>324334.77674803196</v>
      </c>
      <c r="BK347" s="5">
        <v>333344.07610214397</v>
      </c>
      <c r="BL347" s="5">
        <v>342353.37545625604</v>
      </c>
      <c r="BM347" s="5">
        <v>351362.67481036799</v>
      </c>
      <c r="BN347" s="5">
        <v>360371.97416447999</v>
      </c>
      <c r="BO347" s="5">
        <v>373120.13275054842</v>
      </c>
      <c r="BP347" s="5">
        <v>385958.38433015801</v>
      </c>
      <c r="BQ347" s="5">
        <v>395147.86967135221</v>
      </c>
      <c r="BR347" s="5">
        <v>404337.35501254653</v>
      </c>
      <c r="BS347" s="5">
        <v>413526.84035374073</v>
      </c>
      <c r="BT347" s="5">
        <v>422716.32569493493</v>
      </c>
      <c r="BU347" s="5">
        <v>436270.8165731965</v>
      </c>
      <c r="BV347" s="5">
        <v>449917.20230486995</v>
      </c>
      <c r="BW347" s="5">
        <v>459290.47735288809</v>
      </c>
      <c r="BX347" s="5">
        <v>0</v>
      </c>
      <c r="BY347" s="5">
        <v>0</v>
      </c>
      <c r="BZ347" s="5">
        <v>0</v>
      </c>
      <c r="CA347" s="5">
        <v>0</v>
      </c>
      <c r="CB347" s="5">
        <v>0</v>
      </c>
      <c r="CC347" s="5">
        <v>0</v>
      </c>
      <c r="CD347" s="5">
        <v>0</v>
      </c>
      <c r="CE347" s="5">
        <v>0</v>
      </c>
      <c r="CF347" s="5">
        <v>0</v>
      </c>
    </row>
    <row r="348" spans="2:84" x14ac:dyDescent="0.3">
      <c r="B348" s="13">
        <v>348</v>
      </c>
      <c r="H348" s="1" t="s">
        <v>126</v>
      </c>
      <c r="I348" s="1" t="s">
        <v>472</v>
      </c>
      <c r="M348" s="53" t="s">
        <v>18</v>
      </c>
      <c r="U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5">
        <v>0</v>
      </c>
      <c r="BI348" s="5">
        <v>0</v>
      </c>
      <c r="BJ348" s="5">
        <v>0</v>
      </c>
      <c r="BK348" s="5">
        <v>0</v>
      </c>
      <c r="BL348" s="5">
        <v>0</v>
      </c>
      <c r="BM348" s="5">
        <v>0</v>
      </c>
      <c r="BN348" s="5">
        <v>0</v>
      </c>
      <c r="BO348" s="5">
        <v>0</v>
      </c>
      <c r="BP348" s="5">
        <v>0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>
        <v>0</v>
      </c>
      <c r="CB348" s="5">
        <v>0</v>
      </c>
      <c r="CC348" s="5">
        <v>0</v>
      </c>
      <c r="CD348" s="5">
        <v>0</v>
      </c>
      <c r="CE348" s="5">
        <v>0</v>
      </c>
      <c r="CF348" s="5">
        <v>0</v>
      </c>
    </row>
    <row r="349" spans="2:84" s="26" customFormat="1" ht="12" x14ac:dyDescent="0.25">
      <c r="B349" s="13"/>
      <c r="M349" s="55"/>
      <c r="N349" s="44" t="s">
        <v>21</v>
      </c>
      <c r="O349" s="45"/>
      <c r="P349" s="46"/>
      <c r="Q349" s="89"/>
      <c r="U349" s="41"/>
      <c r="V349" s="42"/>
      <c r="W349" s="43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</row>
    <row r="350" spans="2:84" s="2" customFormat="1" x14ac:dyDescent="0.3">
      <c r="B350" s="126">
        <v>350</v>
      </c>
      <c r="H350" s="2">
        <v>0</v>
      </c>
      <c r="I350" s="2" t="s">
        <v>504</v>
      </c>
      <c r="M350" s="127" t="s">
        <v>18</v>
      </c>
      <c r="O350" s="8"/>
      <c r="P350" s="72"/>
      <c r="Q350" s="129"/>
      <c r="U350" s="130">
        <v>2243471.6797637912</v>
      </c>
      <c r="X350" s="130">
        <v>0</v>
      </c>
      <c r="Y350" s="130">
        <v>0</v>
      </c>
      <c r="Z350" s="130">
        <v>0</v>
      </c>
      <c r="AA350" s="130">
        <v>0</v>
      </c>
      <c r="AB350" s="130">
        <v>0</v>
      </c>
      <c r="AC350" s="130">
        <v>0</v>
      </c>
      <c r="AD350" s="130">
        <v>0</v>
      </c>
      <c r="AE350" s="130">
        <v>0</v>
      </c>
      <c r="AF350" s="130">
        <v>0</v>
      </c>
      <c r="AG350" s="130">
        <v>0</v>
      </c>
      <c r="AH350" s="130">
        <v>0</v>
      </c>
      <c r="AI350" s="130">
        <v>0</v>
      </c>
      <c r="AJ350" s="130">
        <v>0</v>
      </c>
      <c r="AK350" s="130">
        <v>0</v>
      </c>
      <c r="AL350" s="130">
        <v>0</v>
      </c>
      <c r="AM350" s="130">
        <v>0</v>
      </c>
      <c r="AN350" s="130">
        <v>7803</v>
      </c>
      <c r="AO350" s="130">
        <v>16854.48</v>
      </c>
      <c r="AP350" s="130">
        <v>19351.439999999999</v>
      </c>
      <c r="AQ350" s="130">
        <v>22079.368800000004</v>
      </c>
      <c r="AR350" s="130">
        <v>24832.267199999995</v>
      </c>
      <c r="AS350" s="130">
        <v>27379.166400000002</v>
      </c>
      <c r="AT350" s="130">
        <v>29926.065599999994</v>
      </c>
      <c r="AU350" s="130">
        <v>32472.964799999994</v>
      </c>
      <c r="AV350" s="130">
        <v>35019.864000000001</v>
      </c>
      <c r="AW350" s="130">
        <v>37955.165327999995</v>
      </c>
      <c r="AX350" s="130">
        <v>40915.935647999999</v>
      </c>
      <c r="AY350" s="130">
        <v>43513.772831999995</v>
      </c>
      <c r="AZ350" s="130">
        <v>46111.610015999999</v>
      </c>
      <c r="BA350" s="130">
        <v>48709.447199999988</v>
      </c>
      <c r="BB350" s="130">
        <v>51307.284383999999</v>
      </c>
      <c r="BC350" s="130">
        <v>54457.161969600005</v>
      </c>
      <c r="BD350" s="130">
        <v>57633.017927040004</v>
      </c>
      <c r="BE350" s="130">
        <v>60282.811854719999</v>
      </c>
      <c r="BF350" s="130">
        <v>62932.605782400016</v>
      </c>
      <c r="BG350" s="130">
        <v>65582.39971007999</v>
      </c>
      <c r="BH350" s="130">
        <v>68232.193637760007</v>
      </c>
      <c r="BI350" s="130">
        <v>71604.05641073281</v>
      </c>
      <c r="BJ350" s="130">
        <v>75002.417122982399</v>
      </c>
      <c r="BK350" s="130">
        <v>77705.206929216001</v>
      </c>
      <c r="BL350" s="130">
        <v>80407.996735449604</v>
      </c>
      <c r="BM350" s="130">
        <v>83110.786541683206</v>
      </c>
      <c r="BN350" s="130">
        <v>85813.576347916809</v>
      </c>
      <c r="BO350" s="130">
        <v>89415.043764723072</v>
      </c>
      <c r="BP350" s="130">
        <v>93043.539079591676</v>
      </c>
      <c r="BQ350" s="130">
        <v>95800.38468194993</v>
      </c>
      <c r="BR350" s="130">
        <v>98557.230284308214</v>
      </c>
      <c r="BS350" s="130">
        <v>101314.07588666647</v>
      </c>
      <c r="BT350" s="130">
        <v>104070.92148902475</v>
      </c>
      <c r="BU350" s="130">
        <v>107909.82899030866</v>
      </c>
      <c r="BV350" s="130">
        <v>111776.30494761615</v>
      </c>
      <c r="BW350" s="130">
        <v>114588.28746202157</v>
      </c>
      <c r="BX350" s="130">
        <v>0</v>
      </c>
      <c r="BY350" s="130">
        <v>0</v>
      </c>
      <c r="BZ350" s="130">
        <v>0</v>
      </c>
      <c r="CA350" s="130">
        <v>0</v>
      </c>
      <c r="CB350" s="130">
        <v>0</v>
      </c>
      <c r="CC350" s="130">
        <v>0</v>
      </c>
      <c r="CD350" s="130">
        <v>0</v>
      </c>
      <c r="CE350" s="130">
        <v>0</v>
      </c>
      <c r="CF350" s="130">
        <v>0</v>
      </c>
    </row>
    <row r="351" spans="2:84" x14ac:dyDescent="0.3">
      <c r="B351" s="13">
        <v>351</v>
      </c>
      <c r="H351" s="1" t="s">
        <v>126</v>
      </c>
      <c r="I351" s="1" t="s">
        <v>473</v>
      </c>
      <c r="M351" s="53" t="s">
        <v>18</v>
      </c>
      <c r="U351" s="5">
        <v>373911.94662729854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1300.5</v>
      </c>
      <c r="AO351" s="5">
        <v>2809.08</v>
      </c>
      <c r="AP351" s="5">
        <v>3225.24</v>
      </c>
      <c r="AQ351" s="5">
        <v>3679.8948</v>
      </c>
      <c r="AR351" s="5">
        <v>4138.7111999999997</v>
      </c>
      <c r="AS351" s="5">
        <v>4563.1944000000003</v>
      </c>
      <c r="AT351" s="5">
        <v>4987.6775999999991</v>
      </c>
      <c r="AU351" s="5">
        <v>5412.1607999999997</v>
      </c>
      <c r="AV351" s="5">
        <v>5836.6440000000002</v>
      </c>
      <c r="AW351" s="5">
        <v>6325.8608879999992</v>
      </c>
      <c r="AX351" s="5">
        <v>6819.3226079999995</v>
      </c>
      <c r="AY351" s="5">
        <v>7252.2954719999998</v>
      </c>
      <c r="AZ351" s="5">
        <v>7685.2683359999992</v>
      </c>
      <c r="BA351" s="5">
        <v>8118.2411999999986</v>
      </c>
      <c r="BB351" s="5">
        <v>8551.2140639999998</v>
      </c>
      <c r="BC351" s="5">
        <v>9076.1936616000003</v>
      </c>
      <c r="BD351" s="5">
        <v>9605.5029878400001</v>
      </c>
      <c r="BE351" s="5">
        <v>10047.13530912</v>
      </c>
      <c r="BF351" s="5">
        <v>10488.767630400002</v>
      </c>
      <c r="BG351" s="5">
        <v>10930.39995168</v>
      </c>
      <c r="BH351" s="5">
        <v>11372.032272960001</v>
      </c>
      <c r="BI351" s="5">
        <v>11934.0094017888</v>
      </c>
      <c r="BJ351" s="5">
        <v>12500.402853830401</v>
      </c>
      <c r="BK351" s="5">
        <v>12950.867821536001</v>
      </c>
      <c r="BL351" s="5">
        <v>13401.3327892416</v>
      </c>
      <c r="BM351" s="5">
        <v>13851.797756947202</v>
      </c>
      <c r="BN351" s="5">
        <v>14302.262724652803</v>
      </c>
      <c r="BO351" s="5">
        <v>14902.507294120511</v>
      </c>
      <c r="BP351" s="5">
        <v>15507.256513265278</v>
      </c>
      <c r="BQ351" s="5">
        <v>15966.73078032499</v>
      </c>
      <c r="BR351" s="5">
        <v>16426.205047384701</v>
      </c>
      <c r="BS351" s="5">
        <v>16885.679314444413</v>
      </c>
      <c r="BT351" s="5">
        <v>17345.153581504124</v>
      </c>
      <c r="BU351" s="5">
        <v>17984.971498384773</v>
      </c>
      <c r="BV351" s="5">
        <v>18629.384157936023</v>
      </c>
      <c r="BW351" s="5">
        <v>19098.047910336929</v>
      </c>
      <c r="BX351" s="5">
        <v>0</v>
      </c>
      <c r="BY351" s="5">
        <v>0</v>
      </c>
      <c r="BZ351" s="5">
        <v>0</v>
      </c>
      <c r="CA351" s="5">
        <v>0</v>
      </c>
      <c r="CB351" s="5">
        <v>0</v>
      </c>
      <c r="CC351" s="5">
        <v>0</v>
      </c>
      <c r="CD351" s="5">
        <v>0</v>
      </c>
      <c r="CE351" s="5">
        <v>0</v>
      </c>
      <c r="CF351" s="5">
        <v>0</v>
      </c>
    </row>
    <row r="352" spans="2:84" x14ac:dyDescent="0.3">
      <c r="B352" s="13">
        <v>352</v>
      </c>
      <c r="H352" s="1" t="s">
        <v>126</v>
      </c>
      <c r="I352" s="1" t="s">
        <v>474</v>
      </c>
      <c r="M352" s="53" t="s">
        <v>18</v>
      </c>
      <c r="U352" s="5">
        <v>373911.94662729854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1300.5</v>
      </c>
      <c r="AO352" s="5">
        <v>2809.08</v>
      </c>
      <c r="AP352" s="5">
        <v>3225.24</v>
      </c>
      <c r="AQ352" s="5">
        <v>3679.8948</v>
      </c>
      <c r="AR352" s="5">
        <v>4138.7111999999997</v>
      </c>
      <c r="AS352" s="5">
        <v>4563.1944000000003</v>
      </c>
      <c r="AT352" s="5">
        <v>4987.6775999999991</v>
      </c>
      <c r="AU352" s="5">
        <v>5412.1607999999997</v>
      </c>
      <c r="AV352" s="5">
        <v>5836.6440000000002</v>
      </c>
      <c r="AW352" s="5">
        <v>6325.8608879999992</v>
      </c>
      <c r="AX352" s="5">
        <v>6819.3226079999995</v>
      </c>
      <c r="AY352" s="5">
        <v>7252.2954719999998</v>
      </c>
      <c r="AZ352" s="5">
        <v>7685.2683359999992</v>
      </c>
      <c r="BA352" s="5">
        <v>8118.2411999999986</v>
      </c>
      <c r="BB352" s="5">
        <v>8551.2140639999998</v>
      </c>
      <c r="BC352" s="5">
        <v>9076.1936616000003</v>
      </c>
      <c r="BD352" s="5">
        <v>9605.5029878400001</v>
      </c>
      <c r="BE352" s="5">
        <v>10047.13530912</v>
      </c>
      <c r="BF352" s="5">
        <v>10488.767630400002</v>
      </c>
      <c r="BG352" s="5">
        <v>10930.39995168</v>
      </c>
      <c r="BH352" s="5">
        <v>11372.032272960001</v>
      </c>
      <c r="BI352" s="5">
        <v>11934.0094017888</v>
      </c>
      <c r="BJ352" s="5">
        <v>12500.402853830401</v>
      </c>
      <c r="BK352" s="5">
        <v>12950.867821536001</v>
      </c>
      <c r="BL352" s="5">
        <v>13401.3327892416</v>
      </c>
      <c r="BM352" s="5">
        <v>13851.797756947202</v>
      </c>
      <c r="BN352" s="5">
        <v>14302.262724652803</v>
      </c>
      <c r="BO352" s="5">
        <v>14902.507294120511</v>
      </c>
      <c r="BP352" s="5">
        <v>15507.256513265278</v>
      </c>
      <c r="BQ352" s="5">
        <v>15966.73078032499</v>
      </c>
      <c r="BR352" s="5">
        <v>16426.205047384701</v>
      </c>
      <c r="BS352" s="5">
        <v>16885.679314444413</v>
      </c>
      <c r="BT352" s="5">
        <v>17345.153581504124</v>
      </c>
      <c r="BU352" s="5">
        <v>17984.971498384773</v>
      </c>
      <c r="BV352" s="5">
        <v>18629.384157936023</v>
      </c>
      <c r="BW352" s="5">
        <v>19098.047910336929</v>
      </c>
      <c r="BX352" s="5">
        <v>0</v>
      </c>
      <c r="BY352" s="5">
        <v>0</v>
      </c>
      <c r="BZ352" s="5">
        <v>0</v>
      </c>
      <c r="CA352" s="5">
        <v>0</v>
      </c>
      <c r="CB352" s="5">
        <v>0</v>
      </c>
      <c r="CC352" s="5">
        <v>0</v>
      </c>
      <c r="CD352" s="5">
        <v>0</v>
      </c>
      <c r="CE352" s="5">
        <v>0</v>
      </c>
      <c r="CF352" s="5">
        <v>0</v>
      </c>
    </row>
    <row r="353" spans="2:84" x14ac:dyDescent="0.3">
      <c r="B353" s="13">
        <v>353</v>
      </c>
      <c r="H353" s="1" t="s">
        <v>126</v>
      </c>
      <c r="I353" s="1" t="s">
        <v>475</v>
      </c>
      <c r="M353" s="53" t="s">
        <v>18</v>
      </c>
      <c r="U353" s="5">
        <v>373911.94662729854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1300.5</v>
      </c>
      <c r="AO353" s="5">
        <v>2809.08</v>
      </c>
      <c r="AP353" s="5">
        <v>3225.24</v>
      </c>
      <c r="AQ353" s="5">
        <v>3679.8948</v>
      </c>
      <c r="AR353" s="5">
        <v>4138.7111999999997</v>
      </c>
      <c r="AS353" s="5">
        <v>4563.1944000000003</v>
      </c>
      <c r="AT353" s="5">
        <v>4987.6775999999991</v>
      </c>
      <c r="AU353" s="5">
        <v>5412.1607999999997</v>
      </c>
      <c r="AV353" s="5">
        <v>5836.6440000000002</v>
      </c>
      <c r="AW353" s="5">
        <v>6325.8608879999992</v>
      </c>
      <c r="AX353" s="5">
        <v>6819.3226079999995</v>
      </c>
      <c r="AY353" s="5">
        <v>7252.2954719999998</v>
      </c>
      <c r="AZ353" s="5">
        <v>7685.2683359999992</v>
      </c>
      <c r="BA353" s="5">
        <v>8118.2411999999986</v>
      </c>
      <c r="BB353" s="5">
        <v>8551.2140639999998</v>
      </c>
      <c r="BC353" s="5">
        <v>9076.1936616000003</v>
      </c>
      <c r="BD353" s="5">
        <v>9605.5029878400001</v>
      </c>
      <c r="BE353" s="5">
        <v>10047.13530912</v>
      </c>
      <c r="BF353" s="5">
        <v>10488.767630400002</v>
      </c>
      <c r="BG353" s="5">
        <v>10930.39995168</v>
      </c>
      <c r="BH353" s="5">
        <v>11372.032272960001</v>
      </c>
      <c r="BI353" s="5">
        <v>11934.0094017888</v>
      </c>
      <c r="BJ353" s="5">
        <v>12500.402853830401</v>
      </c>
      <c r="BK353" s="5">
        <v>12950.867821536001</v>
      </c>
      <c r="BL353" s="5">
        <v>13401.3327892416</v>
      </c>
      <c r="BM353" s="5">
        <v>13851.797756947202</v>
      </c>
      <c r="BN353" s="5">
        <v>14302.262724652803</v>
      </c>
      <c r="BO353" s="5">
        <v>14902.507294120511</v>
      </c>
      <c r="BP353" s="5">
        <v>15507.256513265278</v>
      </c>
      <c r="BQ353" s="5">
        <v>15966.73078032499</v>
      </c>
      <c r="BR353" s="5">
        <v>16426.205047384701</v>
      </c>
      <c r="BS353" s="5">
        <v>16885.679314444413</v>
      </c>
      <c r="BT353" s="5">
        <v>17345.153581504124</v>
      </c>
      <c r="BU353" s="5">
        <v>17984.971498384773</v>
      </c>
      <c r="BV353" s="5">
        <v>18629.384157936023</v>
      </c>
      <c r="BW353" s="5">
        <v>19098.047910336929</v>
      </c>
      <c r="BX353" s="5">
        <v>0</v>
      </c>
      <c r="BY353" s="5">
        <v>0</v>
      </c>
      <c r="BZ353" s="5">
        <v>0</v>
      </c>
      <c r="CA353" s="5">
        <v>0</v>
      </c>
      <c r="CB353" s="5">
        <v>0</v>
      </c>
      <c r="CC353" s="5">
        <v>0</v>
      </c>
      <c r="CD353" s="5">
        <v>0</v>
      </c>
      <c r="CE353" s="5">
        <v>0</v>
      </c>
      <c r="CF353" s="5">
        <v>0</v>
      </c>
    </row>
    <row r="354" spans="2:84" x14ac:dyDescent="0.3">
      <c r="B354" s="13">
        <v>354</v>
      </c>
      <c r="H354" s="1" t="s">
        <v>126</v>
      </c>
      <c r="I354" s="1" t="s">
        <v>476</v>
      </c>
      <c r="M354" s="53" t="s">
        <v>18</v>
      </c>
      <c r="U354" s="5">
        <v>373911.94662729854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1300.5</v>
      </c>
      <c r="AO354" s="5">
        <v>2809.08</v>
      </c>
      <c r="AP354" s="5">
        <v>3225.24</v>
      </c>
      <c r="AQ354" s="5">
        <v>3679.8948</v>
      </c>
      <c r="AR354" s="5">
        <v>4138.7111999999997</v>
      </c>
      <c r="AS354" s="5">
        <v>4563.1944000000003</v>
      </c>
      <c r="AT354" s="5">
        <v>4987.6775999999991</v>
      </c>
      <c r="AU354" s="5">
        <v>5412.1607999999997</v>
      </c>
      <c r="AV354" s="5">
        <v>5836.6440000000002</v>
      </c>
      <c r="AW354" s="5">
        <v>6325.8608879999992</v>
      </c>
      <c r="AX354" s="5">
        <v>6819.3226079999995</v>
      </c>
      <c r="AY354" s="5">
        <v>7252.2954719999998</v>
      </c>
      <c r="AZ354" s="5">
        <v>7685.2683359999992</v>
      </c>
      <c r="BA354" s="5">
        <v>8118.2411999999986</v>
      </c>
      <c r="BB354" s="5">
        <v>8551.2140639999998</v>
      </c>
      <c r="BC354" s="5">
        <v>9076.1936616000003</v>
      </c>
      <c r="BD354" s="5">
        <v>9605.5029878400001</v>
      </c>
      <c r="BE354" s="5">
        <v>10047.13530912</v>
      </c>
      <c r="BF354" s="5">
        <v>10488.767630400002</v>
      </c>
      <c r="BG354" s="5">
        <v>10930.39995168</v>
      </c>
      <c r="BH354" s="5">
        <v>11372.032272960001</v>
      </c>
      <c r="BI354" s="5">
        <v>11934.0094017888</v>
      </c>
      <c r="BJ354" s="5">
        <v>12500.402853830401</v>
      </c>
      <c r="BK354" s="5">
        <v>12950.867821536001</v>
      </c>
      <c r="BL354" s="5">
        <v>13401.3327892416</v>
      </c>
      <c r="BM354" s="5">
        <v>13851.797756947202</v>
      </c>
      <c r="BN354" s="5">
        <v>14302.262724652803</v>
      </c>
      <c r="BO354" s="5">
        <v>14902.507294120511</v>
      </c>
      <c r="BP354" s="5">
        <v>15507.256513265278</v>
      </c>
      <c r="BQ354" s="5">
        <v>15966.73078032499</v>
      </c>
      <c r="BR354" s="5">
        <v>16426.205047384701</v>
      </c>
      <c r="BS354" s="5">
        <v>16885.679314444413</v>
      </c>
      <c r="BT354" s="5">
        <v>17345.153581504124</v>
      </c>
      <c r="BU354" s="5">
        <v>17984.971498384773</v>
      </c>
      <c r="BV354" s="5">
        <v>18629.384157936023</v>
      </c>
      <c r="BW354" s="5">
        <v>19098.047910336929</v>
      </c>
      <c r="BX354" s="5">
        <v>0</v>
      </c>
      <c r="BY354" s="5">
        <v>0</v>
      </c>
      <c r="BZ354" s="5">
        <v>0</v>
      </c>
      <c r="CA354" s="5">
        <v>0</v>
      </c>
      <c r="CB354" s="5">
        <v>0</v>
      </c>
      <c r="CC354" s="5">
        <v>0</v>
      </c>
      <c r="CD354" s="5">
        <v>0</v>
      </c>
      <c r="CE354" s="5">
        <v>0</v>
      </c>
      <c r="CF354" s="5">
        <v>0</v>
      </c>
    </row>
    <row r="355" spans="2:84" x14ac:dyDescent="0.3">
      <c r="B355" s="13">
        <v>355</v>
      </c>
      <c r="H355" s="1" t="s">
        <v>126</v>
      </c>
      <c r="I355" s="1" t="s">
        <v>477</v>
      </c>
      <c r="M355" s="53" t="s">
        <v>18</v>
      </c>
      <c r="U355" s="5">
        <v>373911.94662729854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1300.5</v>
      </c>
      <c r="AO355" s="5">
        <v>2809.08</v>
      </c>
      <c r="AP355" s="5">
        <v>3225.24</v>
      </c>
      <c r="AQ355" s="5">
        <v>3679.8948</v>
      </c>
      <c r="AR355" s="5">
        <v>4138.7111999999997</v>
      </c>
      <c r="AS355" s="5">
        <v>4563.1944000000003</v>
      </c>
      <c r="AT355" s="5">
        <v>4987.6775999999991</v>
      </c>
      <c r="AU355" s="5">
        <v>5412.1607999999997</v>
      </c>
      <c r="AV355" s="5">
        <v>5836.6440000000002</v>
      </c>
      <c r="AW355" s="5">
        <v>6325.8608879999992</v>
      </c>
      <c r="AX355" s="5">
        <v>6819.3226079999995</v>
      </c>
      <c r="AY355" s="5">
        <v>7252.2954719999998</v>
      </c>
      <c r="AZ355" s="5">
        <v>7685.2683359999992</v>
      </c>
      <c r="BA355" s="5">
        <v>8118.2411999999986</v>
      </c>
      <c r="BB355" s="5">
        <v>8551.2140639999998</v>
      </c>
      <c r="BC355" s="5">
        <v>9076.1936616000003</v>
      </c>
      <c r="BD355" s="5">
        <v>9605.5029878400001</v>
      </c>
      <c r="BE355" s="5">
        <v>10047.13530912</v>
      </c>
      <c r="BF355" s="5">
        <v>10488.767630400002</v>
      </c>
      <c r="BG355" s="5">
        <v>10930.39995168</v>
      </c>
      <c r="BH355" s="5">
        <v>11372.032272960001</v>
      </c>
      <c r="BI355" s="5">
        <v>11934.0094017888</v>
      </c>
      <c r="BJ355" s="5">
        <v>12500.402853830401</v>
      </c>
      <c r="BK355" s="5">
        <v>12950.867821536001</v>
      </c>
      <c r="BL355" s="5">
        <v>13401.3327892416</v>
      </c>
      <c r="BM355" s="5">
        <v>13851.797756947202</v>
      </c>
      <c r="BN355" s="5">
        <v>14302.262724652803</v>
      </c>
      <c r="BO355" s="5">
        <v>14902.507294120511</v>
      </c>
      <c r="BP355" s="5">
        <v>15507.256513265278</v>
      </c>
      <c r="BQ355" s="5">
        <v>15966.73078032499</v>
      </c>
      <c r="BR355" s="5">
        <v>16426.205047384701</v>
      </c>
      <c r="BS355" s="5">
        <v>16885.679314444413</v>
      </c>
      <c r="BT355" s="5">
        <v>17345.153581504124</v>
      </c>
      <c r="BU355" s="5">
        <v>17984.971498384773</v>
      </c>
      <c r="BV355" s="5">
        <v>18629.384157936023</v>
      </c>
      <c r="BW355" s="5">
        <v>19098.047910336929</v>
      </c>
      <c r="BX355" s="5">
        <v>0</v>
      </c>
      <c r="BY355" s="5">
        <v>0</v>
      </c>
      <c r="BZ355" s="5">
        <v>0</v>
      </c>
      <c r="CA355" s="5">
        <v>0</v>
      </c>
      <c r="CB355" s="5">
        <v>0</v>
      </c>
      <c r="CC355" s="5">
        <v>0</v>
      </c>
      <c r="CD355" s="5">
        <v>0</v>
      </c>
      <c r="CE355" s="5">
        <v>0</v>
      </c>
      <c r="CF355" s="5">
        <v>0</v>
      </c>
    </row>
    <row r="356" spans="2:84" x14ac:dyDescent="0.3">
      <c r="B356" s="13">
        <v>356</v>
      </c>
      <c r="H356" s="1" t="s">
        <v>126</v>
      </c>
      <c r="I356" s="1" t="s">
        <v>478</v>
      </c>
      <c r="M356" s="53" t="s">
        <v>18</v>
      </c>
      <c r="U356" s="5">
        <v>373911.94662729854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1300.5</v>
      </c>
      <c r="AO356" s="5">
        <v>2809.08</v>
      </c>
      <c r="AP356" s="5">
        <v>3225.24</v>
      </c>
      <c r="AQ356" s="5">
        <v>3679.8948</v>
      </c>
      <c r="AR356" s="5">
        <v>4138.7111999999997</v>
      </c>
      <c r="AS356" s="5">
        <v>4563.1944000000003</v>
      </c>
      <c r="AT356" s="5">
        <v>4987.6775999999991</v>
      </c>
      <c r="AU356" s="5">
        <v>5412.1607999999997</v>
      </c>
      <c r="AV356" s="5">
        <v>5836.6440000000002</v>
      </c>
      <c r="AW356" s="5">
        <v>6325.8608879999992</v>
      </c>
      <c r="AX356" s="5">
        <v>6819.3226079999995</v>
      </c>
      <c r="AY356" s="5">
        <v>7252.2954719999998</v>
      </c>
      <c r="AZ356" s="5">
        <v>7685.2683359999992</v>
      </c>
      <c r="BA356" s="5">
        <v>8118.2411999999986</v>
      </c>
      <c r="BB356" s="5">
        <v>8551.2140639999998</v>
      </c>
      <c r="BC356" s="5">
        <v>9076.1936616000003</v>
      </c>
      <c r="BD356" s="5">
        <v>9605.5029878400001</v>
      </c>
      <c r="BE356" s="5">
        <v>10047.13530912</v>
      </c>
      <c r="BF356" s="5">
        <v>10488.767630400002</v>
      </c>
      <c r="BG356" s="5">
        <v>10930.39995168</v>
      </c>
      <c r="BH356" s="5">
        <v>11372.032272960001</v>
      </c>
      <c r="BI356" s="5">
        <v>11934.0094017888</v>
      </c>
      <c r="BJ356" s="5">
        <v>12500.402853830401</v>
      </c>
      <c r="BK356" s="5">
        <v>12950.867821536001</v>
      </c>
      <c r="BL356" s="5">
        <v>13401.3327892416</v>
      </c>
      <c r="BM356" s="5">
        <v>13851.797756947202</v>
      </c>
      <c r="BN356" s="5">
        <v>14302.262724652803</v>
      </c>
      <c r="BO356" s="5">
        <v>14902.507294120511</v>
      </c>
      <c r="BP356" s="5">
        <v>15507.256513265278</v>
      </c>
      <c r="BQ356" s="5">
        <v>15966.73078032499</v>
      </c>
      <c r="BR356" s="5">
        <v>16426.205047384701</v>
      </c>
      <c r="BS356" s="5">
        <v>16885.679314444413</v>
      </c>
      <c r="BT356" s="5">
        <v>17345.153581504124</v>
      </c>
      <c r="BU356" s="5">
        <v>17984.971498384773</v>
      </c>
      <c r="BV356" s="5">
        <v>18629.384157936023</v>
      </c>
      <c r="BW356" s="5">
        <v>19098.047910336929</v>
      </c>
      <c r="BX356" s="5">
        <v>0</v>
      </c>
      <c r="BY356" s="5">
        <v>0</v>
      </c>
      <c r="BZ356" s="5">
        <v>0</v>
      </c>
      <c r="CA356" s="5">
        <v>0</v>
      </c>
      <c r="CB356" s="5">
        <v>0</v>
      </c>
      <c r="CC356" s="5">
        <v>0</v>
      </c>
      <c r="CD356" s="5">
        <v>0</v>
      </c>
      <c r="CE356" s="5">
        <v>0</v>
      </c>
      <c r="CF356" s="5">
        <v>0</v>
      </c>
    </row>
    <row r="357" spans="2:84" s="26" customFormat="1" ht="12" x14ac:dyDescent="0.25">
      <c r="B357" s="13"/>
      <c r="M357" s="55"/>
      <c r="N357" s="44" t="s">
        <v>21</v>
      </c>
      <c r="O357" s="45"/>
      <c r="P357" s="46"/>
      <c r="Q357" s="89"/>
      <c r="U357" s="41"/>
      <c r="V357" s="42"/>
      <c r="W357" s="43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</row>
    <row r="358" spans="2:84" s="2" customFormat="1" x14ac:dyDescent="0.3">
      <c r="B358" s="126">
        <v>358</v>
      </c>
      <c r="H358" s="2">
        <v>0</v>
      </c>
      <c r="I358" s="2" t="s">
        <v>505</v>
      </c>
      <c r="M358" s="127" t="s">
        <v>18</v>
      </c>
      <c r="O358" s="8"/>
      <c r="P358" s="72"/>
      <c r="Q358" s="129"/>
      <c r="U358" s="130">
        <v>2243471.6797637912</v>
      </c>
      <c r="X358" s="130">
        <v>0</v>
      </c>
      <c r="Y358" s="130">
        <v>0</v>
      </c>
      <c r="Z358" s="130">
        <v>0</v>
      </c>
      <c r="AA358" s="130">
        <v>0</v>
      </c>
      <c r="AB358" s="130">
        <v>0</v>
      </c>
      <c r="AC358" s="130">
        <v>0</v>
      </c>
      <c r="AD358" s="130">
        <v>0</v>
      </c>
      <c r="AE358" s="130">
        <v>0</v>
      </c>
      <c r="AF358" s="130">
        <v>0</v>
      </c>
      <c r="AG358" s="130">
        <v>0</v>
      </c>
      <c r="AH358" s="130">
        <v>0</v>
      </c>
      <c r="AI358" s="130">
        <v>0</v>
      </c>
      <c r="AJ358" s="130">
        <v>0</v>
      </c>
      <c r="AK358" s="130">
        <v>0</v>
      </c>
      <c r="AL358" s="130">
        <v>0</v>
      </c>
      <c r="AM358" s="130">
        <v>0</v>
      </c>
      <c r="AN358" s="130">
        <v>7803</v>
      </c>
      <c r="AO358" s="130">
        <v>16854.48</v>
      </c>
      <c r="AP358" s="130">
        <v>19351.439999999999</v>
      </c>
      <c r="AQ358" s="130">
        <v>22079.368800000004</v>
      </c>
      <c r="AR358" s="130">
        <v>24832.267199999995</v>
      </c>
      <c r="AS358" s="130">
        <v>27379.166400000002</v>
      </c>
      <c r="AT358" s="130">
        <v>29926.065599999994</v>
      </c>
      <c r="AU358" s="130">
        <v>32472.964799999994</v>
      </c>
      <c r="AV358" s="130">
        <v>35019.864000000001</v>
      </c>
      <c r="AW358" s="130">
        <v>37955.165327999995</v>
      </c>
      <c r="AX358" s="130">
        <v>40915.935647999999</v>
      </c>
      <c r="AY358" s="130">
        <v>43513.772831999995</v>
      </c>
      <c r="AZ358" s="130">
        <v>46111.610015999999</v>
      </c>
      <c r="BA358" s="130">
        <v>48709.447199999988</v>
      </c>
      <c r="BB358" s="130">
        <v>51307.284383999999</v>
      </c>
      <c r="BC358" s="130">
        <v>54457.161969600005</v>
      </c>
      <c r="BD358" s="130">
        <v>57633.017927040004</v>
      </c>
      <c r="BE358" s="130">
        <v>60282.811854719999</v>
      </c>
      <c r="BF358" s="130">
        <v>62932.605782400016</v>
      </c>
      <c r="BG358" s="130">
        <v>65582.39971007999</v>
      </c>
      <c r="BH358" s="130">
        <v>68232.193637760007</v>
      </c>
      <c r="BI358" s="130">
        <v>71604.05641073281</v>
      </c>
      <c r="BJ358" s="130">
        <v>75002.417122982399</v>
      </c>
      <c r="BK358" s="130">
        <v>77705.206929216001</v>
      </c>
      <c r="BL358" s="130">
        <v>80407.996735449604</v>
      </c>
      <c r="BM358" s="130">
        <v>83110.786541683206</v>
      </c>
      <c r="BN358" s="130">
        <v>85813.576347916809</v>
      </c>
      <c r="BO358" s="130">
        <v>89415.043764723072</v>
      </c>
      <c r="BP358" s="130">
        <v>93043.539079591676</v>
      </c>
      <c r="BQ358" s="130">
        <v>95800.38468194993</v>
      </c>
      <c r="BR358" s="130">
        <v>98557.230284308214</v>
      </c>
      <c r="BS358" s="130">
        <v>101314.07588666647</v>
      </c>
      <c r="BT358" s="130">
        <v>104070.92148902475</v>
      </c>
      <c r="BU358" s="130">
        <v>107909.82899030866</v>
      </c>
      <c r="BV358" s="130">
        <v>111776.30494761615</v>
      </c>
      <c r="BW358" s="130">
        <v>114588.28746202157</v>
      </c>
      <c r="BX358" s="130">
        <v>0</v>
      </c>
      <c r="BY358" s="130">
        <v>0</v>
      </c>
      <c r="BZ358" s="130">
        <v>0</v>
      </c>
      <c r="CA358" s="130">
        <v>0</v>
      </c>
      <c r="CB358" s="130">
        <v>0</v>
      </c>
      <c r="CC358" s="130">
        <v>0</v>
      </c>
      <c r="CD358" s="130">
        <v>0</v>
      </c>
      <c r="CE358" s="130">
        <v>0</v>
      </c>
      <c r="CF358" s="130">
        <v>0</v>
      </c>
    </row>
    <row r="359" spans="2:84" x14ac:dyDescent="0.3">
      <c r="B359" s="13">
        <v>359</v>
      </c>
      <c r="H359" s="1" t="s">
        <v>126</v>
      </c>
      <c r="I359" s="1" t="s">
        <v>473</v>
      </c>
      <c r="M359" s="53" t="s">
        <v>18</v>
      </c>
      <c r="U359" s="5">
        <v>373911.94662729854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1300.5</v>
      </c>
      <c r="AO359" s="5">
        <v>2809.08</v>
      </c>
      <c r="AP359" s="5">
        <v>3225.24</v>
      </c>
      <c r="AQ359" s="5">
        <v>3679.8948</v>
      </c>
      <c r="AR359" s="5">
        <v>4138.7111999999997</v>
      </c>
      <c r="AS359" s="5">
        <v>4563.1944000000003</v>
      </c>
      <c r="AT359" s="5">
        <v>4987.6775999999991</v>
      </c>
      <c r="AU359" s="5">
        <v>5412.1607999999997</v>
      </c>
      <c r="AV359" s="5">
        <v>5836.6440000000002</v>
      </c>
      <c r="AW359" s="5">
        <v>6325.8608879999992</v>
      </c>
      <c r="AX359" s="5">
        <v>6819.3226079999995</v>
      </c>
      <c r="AY359" s="5">
        <v>7252.2954719999998</v>
      </c>
      <c r="AZ359" s="5">
        <v>7685.2683359999992</v>
      </c>
      <c r="BA359" s="5">
        <v>8118.2411999999986</v>
      </c>
      <c r="BB359" s="5">
        <v>8551.2140639999998</v>
      </c>
      <c r="BC359" s="5">
        <v>9076.1936616000003</v>
      </c>
      <c r="BD359" s="5">
        <v>9605.5029878400001</v>
      </c>
      <c r="BE359" s="5">
        <v>10047.13530912</v>
      </c>
      <c r="BF359" s="5">
        <v>10488.767630400002</v>
      </c>
      <c r="BG359" s="5">
        <v>10930.39995168</v>
      </c>
      <c r="BH359" s="5">
        <v>11372.032272960001</v>
      </c>
      <c r="BI359" s="5">
        <v>11934.0094017888</v>
      </c>
      <c r="BJ359" s="5">
        <v>12500.402853830401</v>
      </c>
      <c r="BK359" s="5">
        <v>12950.867821536001</v>
      </c>
      <c r="BL359" s="5">
        <v>13401.3327892416</v>
      </c>
      <c r="BM359" s="5">
        <v>13851.797756947202</v>
      </c>
      <c r="BN359" s="5">
        <v>14302.262724652803</v>
      </c>
      <c r="BO359" s="5">
        <v>14902.507294120511</v>
      </c>
      <c r="BP359" s="5">
        <v>15507.256513265278</v>
      </c>
      <c r="BQ359" s="5">
        <v>15966.73078032499</v>
      </c>
      <c r="BR359" s="5">
        <v>16426.205047384701</v>
      </c>
      <c r="BS359" s="5">
        <v>16885.679314444413</v>
      </c>
      <c r="BT359" s="5">
        <v>17345.153581504124</v>
      </c>
      <c r="BU359" s="5">
        <v>17984.971498384773</v>
      </c>
      <c r="BV359" s="5">
        <v>18629.384157936023</v>
      </c>
      <c r="BW359" s="5">
        <v>19098.047910336929</v>
      </c>
      <c r="BX359" s="5">
        <v>0</v>
      </c>
      <c r="BY359" s="5">
        <v>0</v>
      </c>
      <c r="BZ359" s="5">
        <v>0</v>
      </c>
      <c r="CA359" s="5">
        <v>0</v>
      </c>
      <c r="CB359" s="5">
        <v>0</v>
      </c>
      <c r="CC359" s="5">
        <v>0</v>
      </c>
      <c r="CD359" s="5">
        <v>0</v>
      </c>
      <c r="CE359" s="5">
        <v>0</v>
      </c>
      <c r="CF359" s="5">
        <v>0</v>
      </c>
    </row>
    <row r="360" spans="2:84" x14ac:dyDescent="0.3">
      <c r="B360" s="13">
        <v>360</v>
      </c>
      <c r="H360" s="1" t="s">
        <v>126</v>
      </c>
      <c r="I360" s="1" t="s">
        <v>474</v>
      </c>
      <c r="M360" s="53" t="s">
        <v>18</v>
      </c>
      <c r="U360" s="5">
        <v>373911.94662729854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1300.5</v>
      </c>
      <c r="AO360" s="5">
        <v>2809.08</v>
      </c>
      <c r="AP360" s="5">
        <v>3225.24</v>
      </c>
      <c r="AQ360" s="5">
        <v>3679.8948</v>
      </c>
      <c r="AR360" s="5">
        <v>4138.7111999999997</v>
      </c>
      <c r="AS360" s="5">
        <v>4563.1944000000003</v>
      </c>
      <c r="AT360" s="5">
        <v>4987.6775999999991</v>
      </c>
      <c r="AU360" s="5">
        <v>5412.1607999999997</v>
      </c>
      <c r="AV360" s="5">
        <v>5836.6440000000002</v>
      </c>
      <c r="AW360" s="5">
        <v>6325.8608879999992</v>
      </c>
      <c r="AX360" s="5">
        <v>6819.3226079999995</v>
      </c>
      <c r="AY360" s="5">
        <v>7252.2954719999998</v>
      </c>
      <c r="AZ360" s="5">
        <v>7685.2683359999992</v>
      </c>
      <c r="BA360" s="5">
        <v>8118.2411999999986</v>
      </c>
      <c r="BB360" s="5">
        <v>8551.2140639999998</v>
      </c>
      <c r="BC360" s="5">
        <v>9076.1936616000003</v>
      </c>
      <c r="BD360" s="5">
        <v>9605.5029878400001</v>
      </c>
      <c r="BE360" s="5">
        <v>10047.13530912</v>
      </c>
      <c r="BF360" s="5">
        <v>10488.767630400002</v>
      </c>
      <c r="BG360" s="5">
        <v>10930.39995168</v>
      </c>
      <c r="BH360" s="5">
        <v>11372.032272960001</v>
      </c>
      <c r="BI360" s="5">
        <v>11934.0094017888</v>
      </c>
      <c r="BJ360" s="5">
        <v>12500.402853830401</v>
      </c>
      <c r="BK360" s="5">
        <v>12950.867821536001</v>
      </c>
      <c r="BL360" s="5">
        <v>13401.3327892416</v>
      </c>
      <c r="BM360" s="5">
        <v>13851.797756947202</v>
      </c>
      <c r="BN360" s="5">
        <v>14302.262724652803</v>
      </c>
      <c r="BO360" s="5">
        <v>14902.507294120511</v>
      </c>
      <c r="BP360" s="5">
        <v>15507.256513265278</v>
      </c>
      <c r="BQ360" s="5">
        <v>15966.73078032499</v>
      </c>
      <c r="BR360" s="5">
        <v>16426.205047384701</v>
      </c>
      <c r="BS360" s="5">
        <v>16885.679314444413</v>
      </c>
      <c r="BT360" s="5">
        <v>17345.153581504124</v>
      </c>
      <c r="BU360" s="5">
        <v>17984.971498384773</v>
      </c>
      <c r="BV360" s="5">
        <v>18629.384157936023</v>
      </c>
      <c r="BW360" s="5">
        <v>19098.047910336929</v>
      </c>
      <c r="BX360" s="5">
        <v>0</v>
      </c>
      <c r="BY360" s="5">
        <v>0</v>
      </c>
      <c r="BZ360" s="5">
        <v>0</v>
      </c>
      <c r="CA360" s="5">
        <v>0</v>
      </c>
      <c r="CB360" s="5">
        <v>0</v>
      </c>
      <c r="CC360" s="5">
        <v>0</v>
      </c>
      <c r="CD360" s="5">
        <v>0</v>
      </c>
      <c r="CE360" s="5">
        <v>0</v>
      </c>
      <c r="CF360" s="5">
        <v>0</v>
      </c>
    </row>
    <row r="361" spans="2:84" x14ac:dyDescent="0.3">
      <c r="B361" s="13">
        <v>361</v>
      </c>
      <c r="H361" s="1" t="s">
        <v>126</v>
      </c>
      <c r="I361" s="1" t="s">
        <v>475</v>
      </c>
      <c r="M361" s="53" t="s">
        <v>18</v>
      </c>
      <c r="U361" s="5">
        <v>373911.94662729854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1300.5</v>
      </c>
      <c r="AO361" s="5">
        <v>2809.08</v>
      </c>
      <c r="AP361" s="5">
        <v>3225.24</v>
      </c>
      <c r="AQ361" s="5">
        <v>3679.8948</v>
      </c>
      <c r="AR361" s="5">
        <v>4138.7111999999997</v>
      </c>
      <c r="AS361" s="5">
        <v>4563.1944000000003</v>
      </c>
      <c r="AT361" s="5">
        <v>4987.6775999999991</v>
      </c>
      <c r="AU361" s="5">
        <v>5412.1607999999997</v>
      </c>
      <c r="AV361" s="5">
        <v>5836.6440000000002</v>
      </c>
      <c r="AW361" s="5">
        <v>6325.8608879999992</v>
      </c>
      <c r="AX361" s="5">
        <v>6819.3226079999995</v>
      </c>
      <c r="AY361" s="5">
        <v>7252.2954719999998</v>
      </c>
      <c r="AZ361" s="5">
        <v>7685.2683359999992</v>
      </c>
      <c r="BA361" s="5">
        <v>8118.2411999999986</v>
      </c>
      <c r="BB361" s="5">
        <v>8551.2140639999998</v>
      </c>
      <c r="BC361" s="5">
        <v>9076.1936616000003</v>
      </c>
      <c r="BD361" s="5">
        <v>9605.5029878400001</v>
      </c>
      <c r="BE361" s="5">
        <v>10047.13530912</v>
      </c>
      <c r="BF361" s="5">
        <v>10488.767630400002</v>
      </c>
      <c r="BG361" s="5">
        <v>10930.39995168</v>
      </c>
      <c r="BH361" s="5">
        <v>11372.032272960001</v>
      </c>
      <c r="BI361" s="5">
        <v>11934.0094017888</v>
      </c>
      <c r="BJ361" s="5">
        <v>12500.402853830401</v>
      </c>
      <c r="BK361" s="5">
        <v>12950.867821536001</v>
      </c>
      <c r="BL361" s="5">
        <v>13401.3327892416</v>
      </c>
      <c r="BM361" s="5">
        <v>13851.797756947202</v>
      </c>
      <c r="BN361" s="5">
        <v>14302.262724652803</v>
      </c>
      <c r="BO361" s="5">
        <v>14902.507294120511</v>
      </c>
      <c r="BP361" s="5">
        <v>15507.256513265278</v>
      </c>
      <c r="BQ361" s="5">
        <v>15966.73078032499</v>
      </c>
      <c r="BR361" s="5">
        <v>16426.205047384701</v>
      </c>
      <c r="BS361" s="5">
        <v>16885.679314444413</v>
      </c>
      <c r="BT361" s="5">
        <v>17345.153581504124</v>
      </c>
      <c r="BU361" s="5">
        <v>17984.971498384773</v>
      </c>
      <c r="BV361" s="5">
        <v>18629.384157936023</v>
      </c>
      <c r="BW361" s="5">
        <v>19098.047910336929</v>
      </c>
      <c r="BX361" s="5">
        <v>0</v>
      </c>
      <c r="BY361" s="5">
        <v>0</v>
      </c>
      <c r="BZ361" s="5">
        <v>0</v>
      </c>
      <c r="CA361" s="5">
        <v>0</v>
      </c>
      <c r="CB361" s="5">
        <v>0</v>
      </c>
      <c r="CC361" s="5">
        <v>0</v>
      </c>
      <c r="CD361" s="5">
        <v>0</v>
      </c>
      <c r="CE361" s="5">
        <v>0</v>
      </c>
      <c r="CF361" s="5">
        <v>0</v>
      </c>
    </row>
    <row r="362" spans="2:84" x14ac:dyDescent="0.3">
      <c r="B362" s="13">
        <v>362</v>
      </c>
      <c r="H362" s="1" t="s">
        <v>126</v>
      </c>
      <c r="I362" s="1" t="s">
        <v>476</v>
      </c>
      <c r="M362" s="53" t="s">
        <v>18</v>
      </c>
      <c r="U362" s="5">
        <v>373911.94662729854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1300.5</v>
      </c>
      <c r="AO362" s="5">
        <v>2809.08</v>
      </c>
      <c r="AP362" s="5">
        <v>3225.24</v>
      </c>
      <c r="AQ362" s="5">
        <v>3679.8948</v>
      </c>
      <c r="AR362" s="5">
        <v>4138.7111999999997</v>
      </c>
      <c r="AS362" s="5">
        <v>4563.1944000000003</v>
      </c>
      <c r="AT362" s="5">
        <v>4987.6775999999991</v>
      </c>
      <c r="AU362" s="5">
        <v>5412.1607999999997</v>
      </c>
      <c r="AV362" s="5">
        <v>5836.6440000000002</v>
      </c>
      <c r="AW362" s="5">
        <v>6325.8608879999992</v>
      </c>
      <c r="AX362" s="5">
        <v>6819.3226079999995</v>
      </c>
      <c r="AY362" s="5">
        <v>7252.2954719999998</v>
      </c>
      <c r="AZ362" s="5">
        <v>7685.2683359999992</v>
      </c>
      <c r="BA362" s="5">
        <v>8118.2411999999986</v>
      </c>
      <c r="BB362" s="5">
        <v>8551.2140639999998</v>
      </c>
      <c r="BC362" s="5">
        <v>9076.1936616000003</v>
      </c>
      <c r="BD362" s="5">
        <v>9605.5029878400001</v>
      </c>
      <c r="BE362" s="5">
        <v>10047.13530912</v>
      </c>
      <c r="BF362" s="5">
        <v>10488.767630400002</v>
      </c>
      <c r="BG362" s="5">
        <v>10930.39995168</v>
      </c>
      <c r="BH362" s="5">
        <v>11372.032272960001</v>
      </c>
      <c r="BI362" s="5">
        <v>11934.0094017888</v>
      </c>
      <c r="BJ362" s="5">
        <v>12500.402853830401</v>
      </c>
      <c r="BK362" s="5">
        <v>12950.867821536001</v>
      </c>
      <c r="BL362" s="5">
        <v>13401.3327892416</v>
      </c>
      <c r="BM362" s="5">
        <v>13851.797756947202</v>
      </c>
      <c r="BN362" s="5">
        <v>14302.262724652803</v>
      </c>
      <c r="BO362" s="5">
        <v>14902.507294120511</v>
      </c>
      <c r="BP362" s="5">
        <v>15507.256513265278</v>
      </c>
      <c r="BQ362" s="5">
        <v>15966.73078032499</v>
      </c>
      <c r="BR362" s="5">
        <v>16426.205047384701</v>
      </c>
      <c r="BS362" s="5">
        <v>16885.679314444413</v>
      </c>
      <c r="BT362" s="5">
        <v>17345.153581504124</v>
      </c>
      <c r="BU362" s="5">
        <v>17984.971498384773</v>
      </c>
      <c r="BV362" s="5">
        <v>18629.384157936023</v>
      </c>
      <c r="BW362" s="5">
        <v>19098.047910336929</v>
      </c>
      <c r="BX362" s="5">
        <v>0</v>
      </c>
      <c r="BY362" s="5">
        <v>0</v>
      </c>
      <c r="BZ362" s="5">
        <v>0</v>
      </c>
      <c r="CA362" s="5">
        <v>0</v>
      </c>
      <c r="CB362" s="5">
        <v>0</v>
      </c>
      <c r="CC362" s="5">
        <v>0</v>
      </c>
      <c r="CD362" s="5">
        <v>0</v>
      </c>
      <c r="CE362" s="5">
        <v>0</v>
      </c>
      <c r="CF362" s="5">
        <v>0</v>
      </c>
    </row>
    <row r="363" spans="2:84" x14ac:dyDescent="0.3">
      <c r="B363" s="13">
        <v>363</v>
      </c>
      <c r="H363" s="1" t="s">
        <v>126</v>
      </c>
      <c r="I363" s="1" t="s">
        <v>477</v>
      </c>
      <c r="M363" s="53" t="s">
        <v>18</v>
      </c>
      <c r="U363" s="5">
        <v>373911.94662729854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1300.5</v>
      </c>
      <c r="AO363" s="5">
        <v>2809.08</v>
      </c>
      <c r="AP363" s="5">
        <v>3225.24</v>
      </c>
      <c r="AQ363" s="5">
        <v>3679.8948</v>
      </c>
      <c r="AR363" s="5">
        <v>4138.7111999999997</v>
      </c>
      <c r="AS363" s="5">
        <v>4563.1944000000003</v>
      </c>
      <c r="AT363" s="5">
        <v>4987.6775999999991</v>
      </c>
      <c r="AU363" s="5">
        <v>5412.1607999999997</v>
      </c>
      <c r="AV363" s="5">
        <v>5836.6440000000002</v>
      </c>
      <c r="AW363" s="5">
        <v>6325.8608879999992</v>
      </c>
      <c r="AX363" s="5">
        <v>6819.3226079999995</v>
      </c>
      <c r="AY363" s="5">
        <v>7252.2954719999998</v>
      </c>
      <c r="AZ363" s="5">
        <v>7685.2683359999992</v>
      </c>
      <c r="BA363" s="5">
        <v>8118.2411999999986</v>
      </c>
      <c r="BB363" s="5">
        <v>8551.2140639999998</v>
      </c>
      <c r="BC363" s="5">
        <v>9076.1936616000003</v>
      </c>
      <c r="BD363" s="5">
        <v>9605.5029878400001</v>
      </c>
      <c r="BE363" s="5">
        <v>10047.13530912</v>
      </c>
      <c r="BF363" s="5">
        <v>10488.767630400002</v>
      </c>
      <c r="BG363" s="5">
        <v>10930.39995168</v>
      </c>
      <c r="BH363" s="5">
        <v>11372.032272960001</v>
      </c>
      <c r="BI363" s="5">
        <v>11934.0094017888</v>
      </c>
      <c r="BJ363" s="5">
        <v>12500.402853830401</v>
      </c>
      <c r="BK363" s="5">
        <v>12950.867821536001</v>
      </c>
      <c r="BL363" s="5">
        <v>13401.3327892416</v>
      </c>
      <c r="BM363" s="5">
        <v>13851.797756947202</v>
      </c>
      <c r="BN363" s="5">
        <v>14302.262724652803</v>
      </c>
      <c r="BO363" s="5">
        <v>14902.507294120511</v>
      </c>
      <c r="BP363" s="5">
        <v>15507.256513265278</v>
      </c>
      <c r="BQ363" s="5">
        <v>15966.73078032499</v>
      </c>
      <c r="BR363" s="5">
        <v>16426.205047384701</v>
      </c>
      <c r="BS363" s="5">
        <v>16885.679314444413</v>
      </c>
      <c r="BT363" s="5">
        <v>17345.153581504124</v>
      </c>
      <c r="BU363" s="5">
        <v>17984.971498384773</v>
      </c>
      <c r="BV363" s="5">
        <v>18629.384157936023</v>
      </c>
      <c r="BW363" s="5">
        <v>19098.047910336929</v>
      </c>
      <c r="BX363" s="5">
        <v>0</v>
      </c>
      <c r="BY363" s="5">
        <v>0</v>
      </c>
      <c r="BZ363" s="5">
        <v>0</v>
      </c>
      <c r="CA363" s="5">
        <v>0</v>
      </c>
      <c r="CB363" s="5">
        <v>0</v>
      </c>
      <c r="CC363" s="5">
        <v>0</v>
      </c>
      <c r="CD363" s="5">
        <v>0</v>
      </c>
      <c r="CE363" s="5">
        <v>0</v>
      </c>
      <c r="CF363" s="5">
        <v>0</v>
      </c>
    </row>
    <row r="364" spans="2:84" x14ac:dyDescent="0.3">
      <c r="B364" s="13">
        <v>364</v>
      </c>
      <c r="H364" s="1" t="s">
        <v>126</v>
      </c>
      <c r="I364" s="1" t="s">
        <v>478</v>
      </c>
      <c r="M364" s="53" t="s">
        <v>18</v>
      </c>
      <c r="U364" s="5">
        <v>373911.94662729854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1300.5</v>
      </c>
      <c r="AO364" s="5">
        <v>2809.08</v>
      </c>
      <c r="AP364" s="5">
        <v>3225.24</v>
      </c>
      <c r="AQ364" s="5">
        <v>3679.8948</v>
      </c>
      <c r="AR364" s="5">
        <v>4138.7111999999997</v>
      </c>
      <c r="AS364" s="5">
        <v>4563.1944000000003</v>
      </c>
      <c r="AT364" s="5">
        <v>4987.6775999999991</v>
      </c>
      <c r="AU364" s="5">
        <v>5412.1607999999997</v>
      </c>
      <c r="AV364" s="5">
        <v>5836.6440000000002</v>
      </c>
      <c r="AW364" s="5">
        <v>6325.8608879999992</v>
      </c>
      <c r="AX364" s="5">
        <v>6819.3226079999995</v>
      </c>
      <c r="AY364" s="5">
        <v>7252.2954719999998</v>
      </c>
      <c r="AZ364" s="5">
        <v>7685.2683359999992</v>
      </c>
      <c r="BA364" s="5">
        <v>8118.2411999999986</v>
      </c>
      <c r="BB364" s="5">
        <v>8551.2140639999998</v>
      </c>
      <c r="BC364" s="5">
        <v>9076.1936616000003</v>
      </c>
      <c r="BD364" s="5">
        <v>9605.5029878400001</v>
      </c>
      <c r="BE364" s="5">
        <v>10047.13530912</v>
      </c>
      <c r="BF364" s="5">
        <v>10488.767630400002</v>
      </c>
      <c r="BG364" s="5">
        <v>10930.39995168</v>
      </c>
      <c r="BH364" s="5">
        <v>11372.032272960001</v>
      </c>
      <c r="BI364" s="5">
        <v>11934.0094017888</v>
      </c>
      <c r="BJ364" s="5">
        <v>12500.402853830401</v>
      </c>
      <c r="BK364" s="5">
        <v>12950.867821536001</v>
      </c>
      <c r="BL364" s="5">
        <v>13401.3327892416</v>
      </c>
      <c r="BM364" s="5">
        <v>13851.797756947202</v>
      </c>
      <c r="BN364" s="5">
        <v>14302.262724652803</v>
      </c>
      <c r="BO364" s="5">
        <v>14902.507294120511</v>
      </c>
      <c r="BP364" s="5">
        <v>15507.256513265278</v>
      </c>
      <c r="BQ364" s="5">
        <v>15966.73078032499</v>
      </c>
      <c r="BR364" s="5">
        <v>16426.205047384701</v>
      </c>
      <c r="BS364" s="5">
        <v>16885.679314444413</v>
      </c>
      <c r="BT364" s="5">
        <v>17345.153581504124</v>
      </c>
      <c r="BU364" s="5">
        <v>17984.971498384773</v>
      </c>
      <c r="BV364" s="5">
        <v>18629.384157936023</v>
      </c>
      <c r="BW364" s="5">
        <v>19098.047910336929</v>
      </c>
      <c r="BX364" s="5">
        <v>0</v>
      </c>
      <c r="BY364" s="5">
        <v>0</v>
      </c>
      <c r="BZ364" s="5">
        <v>0</v>
      </c>
      <c r="CA364" s="5">
        <v>0</v>
      </c>
      <c r="CB364" s="5">
        <v>0</v>
      </c>
      <c r="CC364" s="5">
        <v>0</v>
      </c>
      <c r="CD364" s="5">
        <v>0</v>
      </c>
      <c r="CE364" s="5">
        <v>0</v>
      </c>
      <c r="CF364" s="5">
        <v>0</v>
      </c>
    </row>
    <row r="365" spans="2:84" s="26" customFormat="1" ht="12" x14ac:dyDescent="0.25">
      <c r="B365" s="13"/>
      <c r="M365" s="55"/>
      <c r="N365" s="44" t="s">
        <v>21</v>
      </c>
      <c r="O365" s="45"/>
      <c r="P365" s="46"/>
      <c r="Q365" s="89"/>
      <c r="U365" s="41"/>
      <c r="V365" s="42"/>
      <c r="W365" s="43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</row>
    <row r="366" spans="2:84" s="2" customFormat="1" x14ac:dyDescent="0.3">
      <c r="B366" s="126">
        <v>366</v>
      </c>
      <c r="H366" s="2">
        <v>0</v>
      </c>
      <c r="I366" s="2" t="s">
        <v>506</v>
      </c>
      <c r="M366" s="127" t="s">
        <v>18</v>
      </c>
      <c r="O366" s="8"/>
      <c r="P366" s="72"/>
      <c r="Q366" s="129"/>
      <c r="U366" s="130">
        <v>3140860.3516693073</v>
      </c>
      <c r="X366" s="130">
        <v>0</v>
      </c>
      <c r="Y366" s="130">
        <v>0</v>
      </c>
      <c r="Z366" s="130">
        <v>0</v>
      </c>
      <c r="AA366" s="130">
        <v>0</v>
      </c>
      <c r="AB366" s="130">
        <v>0</v>
      </c>
      <c r="AC366" s="130">
        <v>0</v>
      </c>
      <c r="AD366" s="130">
        <v>0</v>
      </c>
      <c r="AE366" s="130">
        <v>0</v>
      </c>
      <c r="AF366" s="130">
        <v>0</v>
      </c>
      <c r="AG366" s="130">
        <v>0</v>
      </c>
      <c r="AH366" s="130">
        <v>0</v>
      </c>
      <c r="AI366" s="130">
        <v>0</v>
      </c>
      <c r="AJ366" s="130">
        <v>0</v>
      </c>
      <c r="AK366" s="130">
        <v>0</v>
      </c>
      <c r="AL366" s="130">
        <v>0</v>
      </c>
      <c r="AM366" s="130">
        <v>0</v>
      </c>
      <c r="AN366" s="130">
        <v>10924.2</v>
      </c>
      <c r="AO366" s="130">
        <v>23596.271999999997</v>
      </c>
      <c r="AP366" s="130">
        <v>27092.015999999996</v>
      </c>
      <c r="AQ366" s="130">
        <v>30911.116320000008</v>
      </c>
      <c r="AR366" s="130">
        <v>34765.174079999997</v>
      </c>
      <c r="AS366" s="130">
        <v>38330.832959999992</v>
      </c>
      <c r="AT366" s="130">
        <v>41896.491839999995</v>
      </c>
      <c r="AU366" s="130">
        <v>45462.150719999998</v>
      </c>
      <c r="AV366" s="130">
        <v>49027.809599999993</v>
      </c>
      <c r="AW366" s="130">
        <v>53137.231459199989</v>
      </c>
      <c r="AX366" s="130">
        <v>57282.309907200004</v>
      </c>
      <c r="AY366" s="130">
        <v>60919.2819648</v>
      </c>
      <c r="AZ366" s="130">
        <v>64556.254022399989</v>
      </c>
      <c r="BA366" s="130">
        <v>68193.226079999993</v>
      </c>
      <c r="BB366" s="130">
        <v>71830.198137600004</v>
      </c>
      <c r="BC366" s="130">
        <v>76240.026757439991</v>
      </c>
      <c r="BD366" s="130">
        <v>80686.22509785599</v>
      </c>
      <c r="BE366" s="130">
        <v>84395.936596607993</v>
      </c>
      <c r="BF366" s="130">
        <v>88105.648095360011</v>
      </c>
      <c r="BG366" s="130">
        <v>91815.359594112</v>
      </c>
      <c r="BH366" s="130">
        <v>95525.071092863989</v>
      </c>
      <c r="BI366" s="130">
        <v>100245.67897502592</v>
      </c>
      <c r="BJ366" s="130">
        <v>105003.38397217533</v>
      </c>
      <c r="BK366" s="130">
        <v>108787.28970090242</v>
      </c>
      <c r="BL366" s="130">
        <v>112571.19542962944</v>
      </c>
      <c r="BM366" s="130">
        <v>116355.10115835648</v>
      </c>
      <c r="BN366" s="130">
        <v>120139.00688708355</v>
      </c>
      <c r="BO366" s="130">
        <v>125181.06127061226</v>
      </c>
      <c r="BP366" s="130">
        <v>130260.95471142833</v>
      </c>
      <c r="BQ366" s="130">
        <v>134120.53855472992</v>
      </c>
      <c r="BR366" s="130">
        <v>137980.1223980315</v>
      </c>
      <c r="BS366" s="130">
        <v>141839.70624133307</v>
      </c>
      <c r="BT366" s="130">
        <v>145699.29008463465</v>
      </c>
      <c r="BU366" s="130">
        <v>151073.76058643212</v>
      </c>
      <c r="BV366" s="130">
        <v>156486.82692666259</v>
      </c>
      <c r="BW366" s="130">
        <v>160423.60244683019</v>
      </c>
      <c r="BX366" s="130">
        <v>0</v>
      </c>
      <c r="BY366" s="130">
        <v>0</v>
      </c>
      <c r="BZ366" s="130">
        <v>0</v>
      </c>
      <c r="CA366" s="130">
        <v>0</v>
      </c>
      <c r="CB366" s="130">
        <v>0</v>
      </c>
      <c r="CC366" s="130">
        <v>0</v>
      </c>
      <c r="CD366" s="130">
        <v>0</v>
      </c>
      <c r="CE366" s="130">
        <v>0</v>
      </c>
      <c r="CF366" s="130">
        <v>0</v>
      </c>
    </row>
    <row r="367" spans="2:84" x14ac:dyDescent="0.3">
      <c r="B367" s="13">
        <v>367</v>
      </c>
      <c r="H367" s="1" t="s">
        <v>126</v>
      </c>
      <c r="I367" s="1" t="s">
        <v>473</v>
      </c>
      <c r="M367" s="53" t="s">
        <v>18</v>
      </c>
      <c r="U367" s="5">
        <v>523476.72527821793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1820.6999999999998</v>
      </c>
      <c r="AO367" s="5">
        <v>3932.7119999999995</v>
      </c>
      <c r="AP367" s="5">
        <v>4515.3359999999993</v>
      </c>
      <c r="AQ367" s="5">
        <v>5151.8527200000008</v>
      </c>
      <c r="AR367" s="5">
        <v>5794.1956799999998</v>
      </c>
      <c r="AS367" s="5">
        <v>6388.4721599999993</v>
      </c>
      <c r="AT367" s="5">
        <v>6982.7486399999998</v>
      </c>
      <c r="AU367" s="5">
        <v>7577.0251199999993</v>
      </c>
      <c r="AV367" s="5">
        <v>8171.3015999999989</v>
      </c>
      <c r="AW367" s="5">
        <v>8856.2052431999982</v>
      </c>
      <c r="AX367" s="5">
        <v>9547.0516511999995</v>
      </c>
      <c r="AY367" s="5">
        <v>10153.2136608</v>
      </c>
      <c r="AZ367" s="5">
        <v>10759.375670399999</v>
      </c>
      <c r="BA367" s="5">
        <v>11365.537679999999</v>
      </c>
      <c r="BB367" s="5">
        <v>11971.6996896</v>
      </c>
      <c r="BC367" s="5">
        <v>12706.671126239999</v>
      </c>
      <c r="BD367" s="5">
        <v>13447.704182975998</v>
      </c>
      <c r="BE367" s="5">
        <v>14065.989432767999</v>
      </c>
      <c r="BF367" s="5">
        <v>14684.274682560001</v>
      </c>
      <c r="BG367" s="5">
        <v>15302.559932352</v>
      </c>
      <c r="BH367" s="5">
        <v>15920.845182143999</v>
      </c>
      <c r="BI367" s="5">
        <v>16707.61316250432</v>
      </c>
      <c r="BJ367" s="5">
        <v>17500.563995362558</v>
      </c>
      <c r="BK367" s="5">
        <v>18131.214950150403</v>
      </c>
      <c r="BL367" s="5">
        <v>18761.86590493824</v>
      </c>
      <c r="BM367" s="5">
        <v>19392.516859726082</v>
      </c>
      <c r="BN367" s="5">
        <v>20023.167814513923</v>
      </c>
      <c r="BO367" s="5">
        <v>20863.510211768713</v>
      </c>
      <c r="BP367" s="5">
        <v>21710.159118571388</v>
      </c>
      <c r="BQ367" s="5">
        <v>22353.423092454985</v>
      </c>
      <c r="BR367" s="5">
        <v>22996.687066338582</v>
      </c>
      <c r="BS367" s="5">
        <v>23639.951040222179</v>
      </c>
      <c r="BT367" s="5">
        <v>24283.215014105775</v>
      </c>
      <c r="BU367" s="5">
        <v>25178.960097738687</v>
      </c>
      <c r="BV367" s="5">
        <v>26081.137821110431</v>
      </c>
      <c r="BW367" s="5">
        <v>26737.267074471703</v>
      </c>
      <c r="BX367" s="5">
        <v>0</v>
      </c>
      <c r="BY367" s="5">
        <v>0</v>
      </c>
      <c r="BZ367" s="5">
        <v>0</v>
      </c>
      <c r="CA367" s="5">
        <v>0</v>
      </c>
      <c r="CB367" s="5">
        <v>0</v>
      </c>
      <c r="CC367" s="5">
        <v>0</v>
      </c>
      <c r="CD367" s="5">
        <v>0</v>
      </c>
      <c r="CE367" s="5">
        <v>0</v>
      </c>
      <c r="CF367" s="5">
        <v>0</v>
      </c>
    </row>
    <row r="368" spans="2:84" x14ac:dyDescent="0.3">
      <c r="B368" s="13">
        <v>368</v>
      </c>
      <c r="H368" s="1" t="s">
        <v>126</v>
      </c>
      <c r="I368" s="1" t="s">
        <v>474</v>
      </c>
      <c r="M368" s="53" t="s">
        <v>18</v>
      </c>
      <c r="U368" s="5">
        <v>523476.72527821793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1820.6999999999998</v>
      </c>
      <c r="AO368" s="5">
        <v>3932.7119999999995</v>
      </c>
      <c r="AP368" s="5">
        <v>4515.3359999999993</v>
      </c>
      <c r="AQ368" s="5">
        <v>5151.8527200000008</v>
      </c>
      <c r="AR368" s="5">
        <v>5794.1956799999998</v>
      </c>
      <c r="AS368" s="5">
        <v>6388.4721599999993</v>
      </c>
      <c r="AT368" s="5">
        <v>6982.7486399999998</v>
      </c>
      <c r="AU368" s="5">
        <v>7577.0251199999993</v>
      </c>
      <c r="AV368" s="5">
        <v>8171.3015999999989</v>
      </c>
      <c r="AW368" s="5">
        <v>8856.2052431999982</v>
      </c>
      <c r="AX368" s="5">
        <v>9547.0516511999995</v>
      </c>
      <c r="AY368" s="5">
        <v>10153.2136608</v>
      </c>
      <c r="AZ368" s="5">
        <v>10759.375670399999</v>
      </c>
      <c r="BA368" s="5">
        <v>11365.537679999999</v>
      </c>
      <c r="BB368" s="5">
        <v>11971.6996896</v>
      </c>
      <c r="BC368" s="5">
        <v>12706.671126239999</v>
      </c>
      <c r="BD368" s="5">
        <v>13447.704182975998</v>
      </c>
      <c r="BE368" s="5">
        <v>14065.989432767999</v>
      </c>
      <c r="BF368" s="5">
        <v>14684.274682560001</v>
      </c>
      <c r="BG368" s="5">
        <v>15302.559932352</v>
      </c>
      <c r="BH368" s="5">
        <v>15920.845182143999</v>
      </c>
      <c r="BI368" s="5">
        <v>16707.61316250432</v>
      </c>
      <c r="BJ368" s="5">
        <v>17500.563995362558</v>
      </c>
      <c r="BK368" s="5">
        <v>18131.214950150403</v>
      </c>
      <c r="BL368" s="5">
        <v>18761.86590493824</v>
      </c>
      <c r="BM368" s="5">
        <v>19392.516859726082</v>
      </c>
      <c r="BN368" s="5">
        <v>20023.167814513923</v>
      </c>
      <c r="BO368" s="5">
        <v>20863.510211768713</v>
      </c>
      <c r="BP368" s="5">
        <v>21710.159118571388</v>
      </c>
      <c r="BQ368" s="5">
        <v>22353.423092454985</v>
      </c>
      <c r="BR368" s="5">
        <v>22996.687066338582</v>
      </c>
      <c r="BS368" s="5">
        <v>23639.951040222179</v>
      </c>
      <c r="BT368" s="5">
        <v>24283.215014105775</v>
      </c>
      <c r="BU368" s="5">
        <v>25178.960097738687</v>
      </c>
      <c r="BV368" s="5">
        <v>26081.137821110431</v>
      </c>
      <c r="BW368" s="5">
        <v>26737.267074471703</v>
      </c>
      <c r="BX368" s="5">
        <v>0</v>
      </c>
      <c r="BY368" s="5">
        <v>0</v>
      </c>
      <c r="BZ368" s="5">
        <v>0</v>
      </c>
      <c r="CA368" s="5">
        <v>0</v>
      </c>
      <c r="CB368" s="5">
        <v>0</v>
      </c>
      <c r="CC368" s="5">
        <v>0</v>
      </c>
      <c r="CD368" s="5">
        <v>0</v>
      </c>
      <c r="CE368" s="5">
        <v>0</v>
      </c>
      <c r="CF368" s="5">
        <v>0</v>
      </c>
    </row>
    <row r="369" spans="2:84" x14ac:dyDescent="0.3">
      <c r="B369" s="13">
        <v>369</v>
      </c>
      <c r="H369" s="1" t="s">
        <v>126</v>
      </c>
      <c r="I369" s="1" t="s">
        <v>475</v>
      </c>
      <c r="M369" s="53" t="s">
        <v>18</v>
      </c>
      <c r="U369" s="5">
        <v>523476.72527821793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1820.6999999999998</v>
      </c>
      <c r="AO369" s="5">
        <v>3932.7119999999995</v>
      </c>
      <c r="AP369" s="5">
        <v>4515.3359999999993</v>
      </c>
      <c r="AQ369" s="5">
        <v>5151.8527200000008</v>
      </c>
      <c r="AR369" s="5">
        <v>5794.1956799999998</v>
      </c>
      <c r="AS369" s="5">
        <v>6388.4721599999993</v>
      </c>
      <c r="AT369" s="5">
        <v>6982.7486399999998</v>
      </c>
      <c r="AU369" s="5">
        <v>7577.0251199999993</v>
      </c>
      <c r="AV369" s="5">
        <v>8171.3015999999989</v>
      </c>
      <c r="AW369" s="5">
        <v>8856.2052431999982</v>
      </c>
      <c r="AX369" s="5">
        <v>9547.0516511999995</v>
      </c>
      <c r="AY369" s="5">
        <v>10153.2136608</v>
      </c>
      <c r="AZ369" s="5">
        <v>10759.375670399999</v>
      </c>
      <c r="BA369" s="5">
        <v>11365.537679999999</v>
      </c>
      <c r="BB369" s="5">
        <v>11971.6996896</v>
      </c>
      <c r="BC369" s="5">
        <v>12706.671126239999</v>
      </c>
      <c r="BD369" s="5">
        <v>13447.704182975998</v>
      </c>
      <c r="BE369" s="5">
        <v>14065.989432767999</v>
      </c>
      <c r="BF369" s="5">
        <v>14684.274682560001</v>
      </c>
      <c r="BG369" s="5">
        <v>15302.559932352</v>
      </c>
      <c r="BH369" s="5">
        <v>15920.845182143999</v>
      </c>
      <c r="BI369" s="5">
        <v>16707.61316250432</v>
      </c>
      <c r="BJ369" s="5">
        <v>17500.563995362558</v>
      </c>
      <c r="BK369" s="5">
        <v>18131.214950150403</v>
      </c>
      <c r="BL369" s="5">
        <v>18761.86590493824</v>
      </c>
      <c r="BM369" s="5">
        <v>19392.516859726082</v>
      </c>
      <c r="BN369" s="5">
        <v>20023.167814513923</v>
      </c>
      <c r="BO369" s="5">
        <v>20863.510211768713</v>
      </c>
      <c r="BP369" s="5">
        <v>21710.159118571388</v>
      </c>
      <c r="BQ369" s="5">
        <v>22353.423092454985</v>
      </c>
      <c r="BR369" s="5">
        <v>22996.687066338582</v>
      </c>
      <c r="BS369" s="5">
        <v>23639.951040222179</v>
      </c>
      <c r="BT369" s="5">
        <v>24283.215014105775</v>
      </c>
      <c r="BU369" s="5">
        <v>25178.960097738687</v>
      </c>
      <c r="BV369" s="5">
        <v>26081.137821110431</v>
      </c>
      <c r="BW369" s="5">
        <v>26737.267074471703</v>
      </c>
      <c r="BX369" s="5">
        <v>0</v>
      </c>
      <c r="BY369" s="5">
        <v>0</v>
      </c>
      <c r="BZ369" s="5">
        <v>0</v>
      </c>
      <c r="CA369" s="5">
        <v>0</v>
      </c>
      <c r="CB369" s="5">
        <v>0</v>
      </c>
      <c r="CC369" s="5">
        <v>0</v>
      </c>
      <c r="CD369" s="5">
        <v>0</v>
      </c>
      <c r="CE369" s="5">
        <v>0</v>
      </c>
      <c r="CF369" s="5">
        <v>0</v>
      </c>
    </row>
    <row r="370" spans="2:84" x14ac:dyDescent="0.3">
      <c r="B370" s="13">
        <v>370</v>
      </c>
      <c r="H370" s="1" t="s">
        <v>126</v>
      </c>
      <c r="I370" s="1" t="s">
        <v>476</v>
      </c>
      <c r="M370" s="53" t="s">
        <v>18</v>
      </c>
      <c r="U370" s="5">
        <v>523476.72527821793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1820.6999999999998</v>
      </c>
      <c r="AO370" s="5">
        <v>3932.7119999999995</v>
      </c>
      <c r="AP370" s="5">
        <v>4515.3359999999993</v>
      </c>
      <c r="AQ370" s="5">
        <v>5151.8527200000008</v>
      </c>
      <c r="AR370" s="5">
        <v>5794.1956799999998</v>
      </c>
      <c r="AS370" s="5">
        <v>6388.4721599999993</v>
      </c>
      <c r="AT370" s="5">
        <v>6982.7486399999998</v>
      </c>
      <c r="AU370" s="5">
        <v>7577.0251199999993</v>
      </c>
      <c r="AV370" s="5">
        <v>8171.3015999999989</v>
      </c>
      <c r="AW370" s="5">
        <v>8856.2052431999982</v>
      </c>
      <c r="AX370" s="5">
        <v>9547.0516511999995</v>
      </c>
      <c r="AY370" s="5">
        <v>10153.2136608</v>
      </c>
      <c r="AZ370" s="5">
        <v>10759.375670399999</v>
      </c>
      <c r="BA370" s="5">
        <v>11365.537679999999</v>
      </c>
      <c r="BB370" s="5">
        <v>11971.6996896</v>
      </c>
      <c r="BC370" s="5">
        <v>12706.671126239999</v>
      </c>
      <c r="BD370" s="5">
        <v>13447.704182975998</v>
      </c>
      <c r="BE370" s="5">
        <v>14065.989432767999</v>
      </c>
      <c r="BF370" s="5">
        <v>14684.274682560001</v>
      </c>
      <c r="BG370" s="5">
        <v>15302.559932352</v>
      </c>
      <c r="BH370" s="5">
        <v>15920.845182143999</v>
      </c>
      <c r="BI370" s="5">
        <v>16707.61316250432</v>
      </c>
      <c r="BJ370" s="5">
        <v>17500.563995362558</v>
      </c>
      <c r="BK370" s="5">
        <v>18131.214950150403</v>
      </c>
      <c r="BL370" s="5">
        <v>18761.86590493824</v>
      </c>
      <c r="BM370" s="5">
        <v>19392.516859726082</v>
      </c>
      <c r="BN370" s="5">
        <v>20023.167814513923</v>
      </c>
      <c r="BO370" s="5">
        <v>20863.510211768713</v>
      </c>
      <c r="BP370" s="5">
        <v>21710.159118571388</v>
      </c>
      <c r="BQ370" s="5">
        <v>22353.423092454985</v>
      </c>
      <c r="BR370" s="5">
        <v>22996.687066338582</v>
      </c>
      <c r="BS370" s="5">
        <v>23639.951040222179</v>
      </c>
      <c r="BT370" s="5">
        <v>24283.215014105775</v>
      </c>
      <c r="BU370" s="5">
        <v>25178.960097738687</v>
      </c>
      <c r="BV370" s="5">
        <v>26081.137821110431</v>
      </c>
      <c r="BW370" s="5">
        <v>26737.267074471703</v>
      </c>
      <c r="BX370" s="5">
        <v>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0</v>
      </c>
      <c r="CE370" s="5">
        <v>0</v>
      </c>
      <c r="CF370" s="5">
        <v>0</v>
      </c>
    </row>
    <row r="371" spans="2:84" x14ac:dyDescent="0.3">
      <c r="B371" s="13">
        <v>371</v>
      </c>
      <c r="H371" s="1" t="s">
        <v>126</v>
      </c>
      <c r="I371" s="1" t="s">
        <v>477</v>
      </c>
      <c r="M371" s="53" t="s">
        <v>18</v>
      </c>
      <c r="U371" s="5">
        <v>523476.72527821793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1820.6999999999998</v>
      </c>
      <c r="AO371" s="5">
        <v>3932.7119999999995</v>
      </c>
      <c r="AP371" s="5">
        <v>4515.3359999999993</v>
      </c>
      <c r="AQ371" s="5">
        <v>5151.8527200000008</v>
      </c>
      <c r="AR371" s="5">
        <v>5794.1956799999998</v>
      </c>
      <c r="AS371" s="5">
        <v>6388.4721599999993</v>
      </c>
      <c r="AT371" s="5">
        <v>6982.7486399999998</v>
      </c>
      <c r="AU371" s="5">
        <v>7577.0251199999993</v>
      </c>
      <c r="AV371" s="5">
        <v>8171.3015999999989</v>
      </c>
      <c r="AW371" s="5">
        <v>8856.2052431999982</v>
      </c>
      <c r="AX371" s="5">
        <v>9547.0516511999995</v>
      </c>
      <c r="AY371" s="5">
        <v>10153.2136608</v>
      </c>
      <c r="AZ371" s="5">
        <v>10759.375670399999</v>
      </c>
      <c r="BA371" s="5">
        <v>11365.537679999999</v>
      </c>
      <c r="BB371" s="5">
        <v>11971.6996896</v>
      </c>
      <c r="BC371" s="5">
        <v>12706.671126239999</v>
      </c>
      <c r="BD371" s="5">
        <v>13447.704182975998</v>
      </c>
      <c r="BE371" s="5">
        <v>14065.989432767999</v>
      </c>
      <c r="BF371" s="5">
        <v>14684.274682560001</v>
      </c>
      <c r="BG371" s="5">
        <v>15302.559932352</v>
      </c>
      <c r="BH371" s="5">
        <v>15920.845182143999</v>
      </c>
      <c r="BI371" s="5">
        <v>16707.61316250432</v>
      </c>
      <c r="BJ371" s="5">
        <v>17500.563995362558</v>
      </c>
      <c r="BK371" s="5">
        <v>18131.214950150403</v>
      </c>
      <c r="BL371" s="5">
        <v>18761.86590493824</v>
      </c>
      <c r="BM371" s="5">
        <v>19392.516859726082</v>
      </c>
      <c r="BN371" s="5">
        <v>20023.167814513923</v>
      </c>
      <c r="BO371" s="5">
        <v>20863.510211768713</v>
      </c>
      <c r="BP371" s="5">
        <v>21710.159118571388</v>
      </c>
      <c r="BQ371" s="5">
        <v>22353.423092454985</v>
      </c>
      <c r="BR371" s="5">
        <v>22996.687066338582</v>
      </c>
      <c r="BS371" s="5">
        <v>23639.951040222179</v>
      </c>
      <c r="BT371" s="5">
        <v>24283.215014105775</v>
      </c>
      <c r="BU371" s="5">
        <v>25178.960097738687</v>
      </c>
      <c r="BV371" s="5">
        <v>26081.137821110431</v>
      </c>
      <c r="BW371" s="5">
        <v>26737.267074471703</v>
      </c>
      <c r="BX371" s="5">
        <v>0</v>
      </c>
      <c r="BY371" s="5">
        <v>0</v>
      </c>
      <c r="BZ371" s="5">
        <v>0</v>
      </c>
      <c r="CA371" s="5">
        <v>0</v>
      </c>
      <c r="CB371" s="5">
        <v>0</v>
      </c>
      <c r="CC371" s="5">
        <v>0</v>
      </c>
      <c r="CD371" s="5">
        <v>0</v>
      </c>
      <c r="CE371" s="5">
        <v>0</v>
      </c>
      <c r="CF371" s="5">
        <v>0</v>
      </c>
    </row>
    <row r="372" spans="2:84" x14ac:dyDescent="0.3">
      <c r="B372" s="13">
        <v>372</v>
      </c>
      <c r="H372" s="1" t="s">
        <v>126</v>
      </c>
      <c r="I372" s="1" t="s">
        <v>478</v>
      </c>
      <c r="M372" s="53" t="s">
        <v>18</v>
      </c>
      <c r="U372" s="5">
        <v>523476.72527821793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1820.6999999999998</v>
      </c>
      <c r="AO372" s="5">
        <v>3932.7119999999995</v>
      </c>
      <c r="AP372" s="5">
        <v>4515.3359999999993</v>
      </c>
      <c r="AQ372" s="5">
        <v>5151.8527200000008</v>
      </c>
      <c r="AR372" s="5">
        <v>5794.1956799999998</v>
      </c>
      <c r="AS372" s="5">
        <v>6388.4721599999993</v>
      </c>
      <c r="AT372" s="5">
        <v>6982.7486399999998</v>
      </c>
      <c r="AU372" s="5">
        <v>7577.0251199999993</v>
      </c>
      <c r="AV372" s="5">
        <v>8171.3015999999989</v>
      </c>
      <c r="AW372" s="5">
        <v>8856.2052431999982</v>
      </c>
      <c r="AX372" s="5">
        <v>9547.0516511999995</v>
      </c>
      <c r="AY372" s="5">
        <v>10153.2136608</v>
      </c>
      <c r="AZ372" s="5">
        <v>10759.375670399999</v>
      </c>
      <c r="BA372" s="5">
        <v>11365.537679999999</v>
      </c>
      <c r="BB372" s="5">
        <v>11971.6996896</v>
      </c>
      <c r="BC372" s="5">
        <v>12706.671126239999</v>
      </c>
      <c r="BD372" s="5">
        <v>13447.704182975998</v>
      </c>
      <c r="BE372" s="5">
        <v>14065.989432767999</v>
      </c>
      <c r="BF372" s="5">
        <v>14684.274682560001</v>
      </c>
      <c r="BG372" s="5">
        <v>15302.559932352</v>
      </c>
      <c r="BH372" s="5">
        <v>15920.845182143999</v>
      </c>
      <c r="BI372" s="5">
        <v>16707.61316250432</v>
      </c>
      <c r="BJ372" s="5">
        <v>17500.563995362558</v>
      </c>
      <c r="BK372" s="5">
        <v>18131.214950150403</v>
      </c>
      <c r="BL372" s="5">
        <v>18761.86590493824</v>
      </c>
      <c r="BM372" s="5">
        <v>19392.516859726082</v>
      </c>
      <c r="BN372" s="5">
        <v>20023.167814513923</v>
      </c>
      <c r="BO372" s="5">
        <v>20863.510211768713</v>
      </c>
      <c r="BP372" s="5">
        <v>21710.159118571388</v>
      </c>
      <c r="BQ372" s="5">
        <v>22353.423092454985</v>
      </c>
      <c r="BR372" s="5">
        <v>22996.687066338582</v>
      </c>
      <c r="BS372" s="5">
        <v>23639.951040222179</v>
      </c>
      <c r="BT372" s="5">
        <v>24283.215014105775</v>
      </c>
      <c r="BU372" s="5">
        <v>25178.960097738687</v>
      </c>
      <c r="BV372" s="5">
        <v>26081.137821110431</v>
      </c>
      <c r="BW372" s="5">
        <v>26737.267074471703</v>
      </c>
      <c r="BX372" s="5">
        <v>0</v>
      </c>
      <c r="BY372" s="5">
        <v>0</v>
      </c>
      <c r="BZ372" s="5">
        <v>0</v>
      </c>
      <c r="CA372" s="5">
        <v>0</v>
      </c>
      <c r="CB372" s="5">
        <v>0</v>
      </c>
      <c r="CC372" s="5">
        <v>0</v>
      </c>
      <c r="CD372" s="5">
        <v>0</v>
      </c>
      <c r="CE372" s="5">
        <v>0</v>
      </c>
      <c r="CF372" s="5">
        <v>0</v>
      </c>
    </row>
    <row r="373" spans="2:84" s="26" customFormat="1" ht="12" x14ac:dyDescent="0.25">
      <c r="B373" s="13"/>
      <c r="M373" s="55"/>
      <c r="N373" s="44" t="s">
        <v>21</v>
      </c>
      <c r="O373" s="45"/>
      <c r="P373" s="46"/>
      <c r="Q373" s="89"/>
      <c r="U373" s="41"/>
      <c r="V373" s="42"/>
      <c r="W373" s="43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</row>
    <row r="374" spans="2:84" x14ac:dyDescent="0.3">
      <c r="B374" s="13">
        <v>374</v>
      </c>
    </row>
    <row r="375" spans="2:84" x14ac:dyDescent="0.3">
      <c r="B375" s="13">
        <v>375</v>
      </c>
      <c r="H375" s="1" t="s">
        <v>44</v>
      </c>
      <c r="M375" s="53" t="s">
        <v>18</v>
      </c>
      <c r="P375" s="72" t="s">
        <v>51</v>
      </c>
      <c r="U375" s="5">
        <v>1914601.5645395273</v>
      </c>
      <c r="X375" s="5">
        <v>0</v>
      </c>
      <c r="Y375" s="5">
        <v>0</v>
      </c>
      <c r="Z375" s="5">
        <v>0</v>
      </c>
      <c r="AA375" s="5">
        <v>0</v>
      </c>
      <c r="AB375" s="5">
        <v>74030</v>
      </c>
      <c r="AC375" s="5">
        <v>103642</v>
      </c>
      <c r="AD375" s="5">
        <v>133254</v>
      </c>
      <c r="AE375" s="5">
        <v>166123.32</v>
      </c>
      <c r="AF375" s="5">
        <v>196327.56</v>
      </c>
      <c r="AG375" s="5">
        <v>226531.80000000002</v>
      </c>
      <c r="AH375" s="5">
        <v>256736.04000000004</v>
      </c>
      <c r="AI375" s="5">
        <v>286940.27999999997</v>
      </c>
      <c r="AJ375" s="5">
        <v>317144.52</v>
      </c>
      <c r="AK375" s="5">
        <v>354295.73520000023</v>
      </c>
      <c r="AL375" s="5">
        <v>385104.06000000006</v>
      </c>
      <c r="AM375" s="5">
        <v>415912.38479999988</v>
      </c>
      <c r="AN375" s="5">
        <v>473250.90959999996</v>
      </c>
      <c r="AO375" s="5">
        <v>508304.06639999978</v>
      </c>
      <c r="AP375" s="5">
        <v>543357.22319999989</v>
      </c>
      <c r="AQ375" s="5">
        <v>589978.58759999927</v>
      </c>
      <c r="AR375" s="5">
        <v>625732.80753599911</v>
      </c>
      <c r="AS375" s="5">
        <v>661487.02747199859</v>
      </c>
      <c r="AT375" s="5">
        <v>697241.24740799831</v>
      </c>
      <c r="AU375" s="5">
        <v>732995.46734399965</v>
      </c>
      <c r="AV375" s="5">
        <v>768749.68728000089</v>
      </c>
      <c r="AW375" s="5">
        <v>820593.98536031996</v>
      </c>
      <c r="AX375" s="5">
        <v>857063.28969504265</v>
      </c>
      <c r="AY375" s="5">
        <v>893532.59402976232</v>
      </c>
      <c r="AZ375" s="5">
        <v>930001.89836448187</v>
      </c>
      <c r="BA375" s="5">
        <v>966471.20269920258</v>
      </c>
      <c r="BB375" s="5">
        <v>1002940.5070339226</v>
      </c>
      <c r="BC375" s="5">
        <v>1060198.0075960145</v>
      </c>
      <c r="BD375" s="5">
        <v>1097396.6980174291</v>
      </c>
      <c r="BE375" s="5">
        <v>1134595.3884388455</v>
      </c>
      <c r="BF375" s="5">
        <v>1171794.0788602615</v>
      </c>
      <c r="BG375" s="5">
        <v>1208992.7692816791</v>
      </c>
      <c r="BH375" s="5">
        <v>1246191.4597030906</v>
      </c>
      <c r="BI375" s="5">
        <v>1309057.9531269972</v>
      </c>
      <c r="BJ375" s="5">
        <v>1347000.6173568401</v>
      </c>
      <c r="BK375" s="5">
        <v>1384943.2815866831</v>
      </c>
      <c r="BL375" s="5">
        <v>1422885.9458165232</v>
      </c>
      <c r="BM375" s="5">
        <v>1460828.610046369</v>
      </c>
      <c r="BN375" s="5">
        <v>1498771.2742762114</v>
      </c>
      <c r="BO375" s="5">
        <v>1567448.2172761713</v>
      </c>
      <c r="BP375" s="5">
        <v>1606149.7347906092</v>
      </c>
      <c r="BQ375" s="5">
        <v>1644851.2523050508</v>
      </c>
      <c r="BR375" s="5">
        <v>1683552.7698194885</v>
      </c>
      <c r="BS375" s="5">
        <v>1722254.2873339299</v>
      </c>
      <c r="BT375" s="5">
        <v>1760955.8048483704</v>
      </c>
      <c r="BU375" s="5">
        <v>1835650.468810067</v>
      </c>
      <c r="BV375" s="5">
        <v>1875126.0166747938</v>
      </c>
      <c r="BW375" s="5">
        <v>1914601.5645395273</v>
      </c>
      <c r="BX375" s="5">
        <v>0</v>
      </c>
      <c r="BY375" s="5">
        <v>0</v>
      </c>
      <c r="BZ375" s="5">
        <v>0</v>
      </c>
      <c r="CA375" s="5">
        <v>0</v>
      </c>
      <c r="CB375" s="5">
        <v>0</v>
      </c>
      <c r="CC375" s="5">
        <v>0</v>
      </c>
      <c r="CD375" s="5">
        <v>0</v>
      </c>
      <c r="CE375" s="5">
        <v>0</v>
      </c>
      <c r="CF375" s="5">
        <v>0</v>
      </c>
    </row>
    <row r="376" spans="2:84" s="2" customFormat="1" x14ac:dyDescent="0.3">
      <c r="B376" s="126">
        <v>376</v>
      </c>
      <c r="H376" s="2" t="s">
        <v>44</v>
      </c>
      <c r="I376" s="2" t="s">
        <v>501</v>
      </c>
      <c r="M376" s="127" t="s">
        <v>18</v>
      </c>
      <c r="O376" s="8"/>
      <c r="P376" s="72"/>
      <c r="Q376" s="129"/>
      <c r="U376" s="130">
        <v>475808.53130626003</v>
      </c>
      <c r="X376" s="130">
        <v>0</v>
      </c>
      <c r="Y376" s="130">
        <v>0</v>
      </c>
      <c r="Z376" s="130">
        <v>0</v>
      </c>
      <c r="AA376" s="130">
        <v>0</v>
      </c>
      <c r="AB376" s="130">
        <v>20510</v>
      </c>
      <c r="AC376" s="130">
        <v>28714</v>
      </c>
      <c r="AD376" s="130">
        <v>36918</v>
      </c>
      <c r="AE376" s="130">
        <v>46024.44</v>
      </c>
      <c r="AF376" s="130">
        <v>54392.520000000004</v>
      </c>
      <c r="AG376" s="130">
        <v>62760.600000000006</v>
      </c>
      <c r="AH376" s="130">
        <v>71128.680000000008</v>
      </c>
      <c r="AI376" s="130">
        <v>79496.759999999995</v>
      </c>
      <c r="AJ376" s="130">
        <v>87864.840000000011</v>
      </c>
      <c r="AK376" s="130">
        <v>98157.578400000057</v>
      </c>
      <c r="AL376" s="130">
        <v>106693.02000000002</v>
      </c>
      <c r="AM376" s="130">
        <v>115228.46159999998</v>
      </c>
      <c r="AN376" s="130">
        <v>123763.90319999999</v>
      </c>
      <c r="AO376" s="130">
        <v>132299.34479999996</v>
      </c>
      <c r="AP376" s="130">
        <v>140834.78639999998</v>
      </c>
      <c r="AQ376" s="130">
        <v>152357.63255999985</v>
      </c>
      <c r="AR376" s="130">
        <v>161063.78299199976</v>
      </c>
      <c r="AS376" s="130">
        <v>169769.93342399967</v>
      </c>
      <c r="AT376" s="130">
        <v>178476.0838559996</v>
      </c>
      <c r="AU376" s="130">
        <v>187182.23428799992</v>
      </c>
      <c r="AV376" s="130">
        <v>195888.38472000021</v>
      </c>
      <c r="AW376" s="130">
        <v>208686.42585504</v>
      </c>
      <c r="AX376" s="130">
        <v>217566.69929568071</v>
      </c>
      <c r="AY376" s="130">
        <v>226446.97273632069</v>
      </c>
      <c r="AZ376" s="130">
        <v>235327.24617696047</v>
      </c>
      <c r="BA376" s="130">
        <v>244207.51961760072</v>
      </c>
      <c r="BB376" s="130">
        <v>253087.79305824073</v>
      </c>
      <c r="BC376" s="130">
        <v>267207.42782885808</v>
      </c>
      <c r="BD376" s="130">
        <v>276265.30673831078</v>
      </c>
      <c r="BE376" s="130">
        <v>285323.18564776424</v>
      </c>
      <c r="BF376" s="130">
        <v>294381.06455721729</v>
      </c>
      <c r="BG376" s="130">
        <v>303438.94346667104</v>
      </c>
      <c r="BH376" s="130">
        <v>312496.82237612299</v>
      </c>
      <c r="BI376" s="130">
        <v>327985.79531128751</v>
      </c>
      <c r="BJ376" s="130">
        <v>337224.8317989296</v>
      </c>
      <c r="BK376" s="130">
        <v>346463.86828657158</v>
      </c>
      <c r="BL376" s="130">
        <v>355702.90477421251</v>
      </c>
      <c r="BM376" s="130">
        <v>364941.94126185507</v>
      </c>
      <c r="BN376" s="130">
        <v>374180.97774949693</v>
      </c>
      <c r="BO376" s="130">
        <v>391088.41452188045</v>
      </c>
      <c r="BP376" s="130">
        <v>400512.23173927481</v>
      </c>
      <c r="BQ376" s="130">
        <v>409936.04895666987</v>
      </c>
      <c r="BR376" s="130">
        <v>419359.86617406423</v>
      </c>
      <c r="BS376" s="130">
        <v>428783.68339145929</v>
      </c>
      <c r="BT376" s="130">
        <v>438207.50060885435</v>
      </c>
      <c r="BU376" s="130">
        <v>456583.94418277417</v>
      </c>
      <c r="BV376" s="130">
        <v>466196.23774451646</v>
      </c>
      <c r="BW376" s="130">
        <v>475808.53130626003</v>
      </c>
      <c r="BX376" s="130">
        <v>0</v>
      </c>
      <c r="BY376" s="130">
        <v>0</v>
      </c>
      <c r="BZ376" s="130">
        <v>0</v>
      </c>
      <c r="CA376" s="130">
        <v>0</v>
      </c>
      <c r="CB376" s="130">
        <v>0</v>
      </c>
      <c r="CC376" s="130">
        <v>0</v>
      </c>
      <c r="CD376" s="130">
        <v>0</v>
      </c>
      <c r="CE376" s="130">
        <v>0</v>
      </c>
      <c r="CF376" s="130">
        <v>0</v>
      </c>
    </row>
    <row r="377" spans="2:84" x14ac:dyDescent="0.3">
      <c r="B377" s="13">
        <v>377</v>
      </c>
      <c r="H377" s="1" t="s">
        <v>44</v>
      </c>
      <c r="I377" s="1" t="s">
        <v>464</v>
      </c>
      <c r="M377" s="53" t="s">
        <v>18</v>
      </c>
      <c r="U377" s="5">
        <v>81891.960775771644</v>
      </c>
      <c r="X377" s="5">
        <v>0</v>
      </c>
      <c r="Y377" s="5">
        <v>0</v>
      </c>
      <c r="Z377" s="5">
        <v>0</v>
      </c>
      <c r="AA377" s="5">
        <v>0</v>
      </c>
      <c r="AB377" s="5">
        <v>3530</v>
      </c>
      <c r="AC377" s="5">
        <v>4942</v>
      </c>
      <c r="AD377" s="5">
        <v>6354</v>
      </c>
      <c r="AE377" s="5">
        <v>7921.32</v>
      </c>
      <c r="AF377" s="5">
        <v>9361.5599999999977</v>
      </c>
      <c r="AG377" s="5">
        <v>10801.800000000003</v>
      </c>
      <c r="AH377" s="5">
        <v>12242.040000000008</v>
      </c>
      <c r="AI377" s="5">
        <v>13682.279999999999</v>
      </c>
      <c r="AJ377" s="5">
        <v>15122.520000000019</v>
      </c>
      <c r="AK377" s="5">
        <v>16894.015200000023</v>
      </c>
      <c r="AL377" s="5">
        <v>18363.060000000027</v>
      </c>
      <c r="AM377" s="5">
        <v>19832.10480000003</v>
      </c>
      <c r="AN377" s="5">
        <v>21301.149600000062</v>
      </c>
      <c r="AO377" s="5">
        <v>22770.194400000095</v>
      </c>
      <c r="AP377" s="5">
        <v>24239.239200000127</v>
      </c>
      <c r="AQ377" s="5">
        <v>26222.449680000078</v>
      </c>
      <c r="AR377" s="5">
        <v>27720.875376000069</v>
      </c>
      <c r="AS377" s="5">
        <v>29219.30107200006</v>
      </c>
      <c r="AT377" s="5">
        <v>30717.726768000051</v>
      </c>
      <c r="AU377" s="5">
        <v>32216.152464000043</v>
      </c>
      <c r="AV377" s="5">
        <v>33714.578160000034</v>
      </c>
      <c r="AW377" s="5">
        <v>35917.263933120063</v>
      </c>
      <c r="AX377" s="5">
        <v>37445.658143040142</v>
      </c>
      <c r="AY377" s="5">
        <v>38974.052352960105</v>
      </c>
      <c r="AZ377" s="5">
        <v>40502.446562879952</v>
      </c>
      <c r="BA377" s="5">
        <v>42030.840772800148</v>
      </c>
      <c r="BB377" s="5">
        <v>43559.234982720111</v>
      </c>
      <c r="BC377" s="5">
        <v>45989.38177649281</v>
      </c>
      <c r="BD377" s="5">
        <v>47548.343870611163</v>
      </c>
      <c r="BE377" s="5">
        <v>49107.305964729749</v>
      </c>
      <c r="BF377" s="5">
        <v>50666.268058848102</v>
      </c>
      <c r="BG377" s="5">
        <v>52225.230152966687</v>
      </c>
      <c r="BH377" s="5">
        <v>53784.19224708504</v>
      </c>
      <c r="BI377" s="5">
        <v>56450.017428027466</v>
      </c>
      <c r="BJ377" s="5">
        <v>58040.158764028223</v>
      </c>
      <c r="BK377" s="5">
        <v>59630.300100028981</v>
      </c>
      <c r="BL377" s="5">
        <v>61220.441436029505</v>
      </c>
      <c r="BM377" s="5">
        <v>62810.582772030029</v>
      </c>
      <c r="BN377" s="5">
        <v>64400.724108030554</v>
      </c>
      <c r="BO377" s="5">
        <v>67310.682752911933</v>
      </c>
      <c r="BP377" s="5">
        <v>68932.626915632747</v>
      </c>
      <c r="BQ377" s="5">
        <v>70554.571078353561</v>
      </c>
      <c r="BR377" s="5">
        <v>72176.515241074376</v>
      </c>
      <c r="BS377" s="5">
        <v>73798.45940379519</v>
      </c>
      <c r="BT377" s="5">
        <v>75420.403566516005</v>
      </c>
      <c r="BU377" s="5">
        <v>78583.194683821406</v>
      </c>
      <c r="BV377" s="5">
        <v>80237.577729796525</v>
      </c>
      <c r="BW377" s="5">
        <v>81891.960775771644</v>
      </c>
      <c r="BX377" s="5">
        <v>0</v>
      </c>
      <c r="BY377" s="5">
        <v>0</v>
      </c>
      <c r="BZ377" s="5">
        <v>0</v>
      </c>
      <c r="CA377" s="5">
        <v>0</v>
      </c>
      <c r="CB377" s="5">
        <v>0</v>
      </c>
      <c r="CC377" s="5">
        <v>0</v>
      </c>
      <c r="CD377" s="5">
        <v>0</v>
      </c>
      <c r="CE377" s="5">
        <v>0</v>
      </c>
      <c r="CF377" s="5">
        <v>0</v>
      </c>
    </row>
    <row r="378" spans="2:84" x14ac:dyDescent="0.3">
      <c r="B378" s="13">
        <v>378</v>
      </c>
      <c r="H378" s="1" t="s">
        <v>44</v>
      </c>
      <c r="I378" s="1" t="s">
        <v>465</v>
      </c>
      <c r="M378" s="53" t="s">
        <v>18</v>
      </c>
      <c r="U378" s="5">
        <v>197190.27382268198</v>
      </c>
      <c r="X378" s="5">
        <v>0</v>
      </c>
      <c r="Y378" s="5">
        <v>0</v>
      </c>
      <c r="Z378" s="5">
        <v>0</v>
      </c>
      <c r="AA378" s="5">
        <v>0</v>
      </c>
      <c r="AB378" s="5">
        <v>8500</v>
      </c>
      <c r="AC378" s="5">
        <v>11900</v>
      </c>
      <c r="AD378" s="5">
        <v>15300</v>
      </c>
      <c r="AE378" s="5">
        <v>19074</v>
      </c>
      <c r="AF378" s="5">
        <v>22542</v>
      </c>
      <c r="AG378" s="5">
        <v>26010</v>
      </c>
      <c r="AH378" s="5">
        <v>29478</v>
      </c>
      <c r="AI378" s="5">
        <v>32946</v>
      </c>
      <c r="AJ378" s="5">
        <v>36414</v>
      </c>
      <c r="AK378" s="5">
        <v>40679.640000000014</v>
      </c>
      <c r="AL378" s="5">
        <v>44217</v>
      </c>
      <c r="AM378" s="5">
        <v>47754.359999999986</v>
      </c>
      <c r="AN378" s="5">
        <v>51291.719999999972</v>
      </c>
      <c r="AO378" s="5">
        <v>54829.079999999958</v>
      </c>
      <c r="AP378" s="5">
        <v>58366.439999999944</v>
      </c>
      <c r="AQ378" s="5">
        <v>63141.875999999931</v>
      </c>
      <c r="AR378" s="5">
        <v>66749.983199999901</v>
      </c>
      <c r="AS378" s="5">
        <v>70358.09039999987</v>
      </c>
      <c r="AT378" s="5">
        <v>73966.197599999839</v>
      </c>
      <c r="AU378" s="5">
        <v>77574.304800000042</v>
      </c>
      <c r="AV378" s="5">
        <v>81182.412000000011</v>
      </c>
      <c r="AW378" s="5">
        <v>86486.329583999934</v>
      </c>
      <c r="AX378" s="5">
        <v>90166.598928000312</v>
      </c>
      <c r="AY378" s="5">
        <v>93846.868272000458</v>
      </c>
      <c r="AZ378" s="5">
        <v>97527.137616000138</v>
      </c>
      <c r="BA378" s="5">
        <v>101207.40696000028</v>
      </c>
      <c r="BB378" s="5">
        <v>104887.67630400043</v>
      </c>
      <c r="BC378" s="5">
        <v>110739.30456096027</v>
      </c>
      <c r="BD378" s="5">
        <v>114493.17929184018</v>
      </c>
      <c r="BE378" s="5">
        <v>118247.05402272055</v>
      </c>
      <c r="BF378" s="5">
        <v>122000.92875360046</v>
      </c>
      <c r="BG378" s="5">
        <v>125754.80348448083</v>
      </c>
      <c r="BH378" s="5">
        <v>129508.67821536027</v>
      </c>
      <c r="BI378" s="5">
        <v>135927.80400516465</v>
      </c>
      <c r="BJ378" s="5">
        <v>139756.75623066258</v>
      </c>
      <c r="BK378" s="5">
        <v>143585.7084561605</v>
      </c>
      <c r="BL378" s="5">
        <v>147414.66068165749</v>
      </c>
      <c r="BM378" s="5">
        <v>151243.61290715542</v>
      </c>
      <c r="BN378" s="5">
        <v>155072.56513265334</v>
      </c>
      <c r="BO378" s="5">
        <v>162079.54770531319</v>
      </c>
      <c r="BP378" s="5">
        <v>165985.07897532079</v>
      </c>
      <c r="BQ378" s="5">
        <v>169890.6102453284</v>
      </c>
      <c r="BR378" s="5">
        <v>173796.141515336</v>
      </c>
      <c r="BS378" s="5">
        <v>177701.6727853436</v>
      </c>
      <c r="BT378" s="5">
        <v>181607.20405535121</v>
      </c>
      <c r="BU378" s="5">
        <v>189222.99003186636</v>
      </c>
      <c r="BV378" s="5">
        <v>193206.63192727417</v>
      </c>
      <c r="BW378" s="5">
        <v>197190.27382268198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0</v>
      </c>
      <c r="CE378" s="5">
        <v>0</v>
      </c>
      <c r="CF378" s="5">
        <v>0</v>
      </c>
    </row>
    <row r="379" spans="2:84" x14ac:dyDescent="0.3">
      <c r="B379" s="13">
        <v>379</v>
      </c>
      <c r="H379" s="1" t="s">
        <v>44</v>
      </c>
      <c r="I379" s="1" t="s">
        <v>466</v>
      </c>
      <c r="M379" s="53" t="s">
        <v>18</v>
      </c>
      <c r="U379" s="5">
        <v>22734.878628967563</v>
      </c>
      <c r="X379" s="5">
        <v>0</v>
      </c>
      <c r="Y379" s="5">
        <v>0</v>
      </c>
      <c r="Z379" s="5">
        <v>0</v>
      </c>
      <c r="AA379" s="5">
        <v>0</v>
      </c>
      <c r="AB379" s="5">
        <v>980</v>
      </c>
      <c r="AC379" s="5">
        <v>1372</v>
      </c>
      <c r="AD379" s="5">
        <v>1764</v>
      </c>
      <c r="AE379" s="5">
        <v>2199.1200000000008</v>
      </c>
      <c r="AF379" s="5">
        <v>2598.9600000000028</v>
      </c>
      <c r="AG379" s="5">
        <v>2998.8000000000029</v>
      </c>
      <c r="AH379" s="5">
        <v>3398.6399999999994</v>
      </c>
      <c r="AI379" s="5">
        <v>3798.4799999999959</v>
      </c>
      <c r="AJ379" s="5">
        <v>4198.3199999999924</v>
      </c>
      <c r="AK379" s="5">
        <v>4690.1231999999945</v>
      </c>
      <c r="AL379" s="5">
        <v>5097.9599999999919</v>
      </c>
      <c r="AM379" s="5">
        <v>5505.7967999999819</v>
      </c>
      <c r="AN379" s="5">
        <v>5913.6335999999865</v>
      </c>
      <c r="AO379" s="5">
        <v>6321.4703999999765</v>
      </c>
      <c r="AP379" s="5">
        <v>6729.3071999999811</v>
      </c>
      <c r="AQ379" s="5">
        <v>7279.8868799999764</v>
      </c>
      <c r="AR379" s="5">
        <v>7695.8804159999709</v>
      </c>
      <c r="AS379" s="5">
        <v>8111.8739519999654</v>
      </c>
      <c r="AT379" s="5">
        <v>8527.867487999989</v>
      </c>
      <c r="AU379" s="5">
        <v>8943.8610239999834</v>
      </c>
      <c r="AV379" s="5">
        <v>9359.854560000007</v>
      </c>
      <c r="AW379" s="5">
        <v>9971.3650579200184</v>
      </c>
      <c r="AX379" s="5">
        <v>10395.678464640019</v>
      </c>
      <c r="AY379" s="5">
        <v>10819.991871359991</v>
      </c>
      <c r="AZ379" s="5">
        <v>11244.305278079992</v>
      </c>
      <c r="BA379" s="5">
        <v>11668.618684799992</v>
      </c>
      <c r="BB379" s="5">
        <v>12092.932091519993</v>
      </c>
      <c r="BC379" s="5">
        <v>12767.590408204764</v>
      </c>
      <c r="BD379" s="5">
        <v>13200.390083059145</v>
      </c>
      <c r="BE379" s="5">
        <v>13633.189757913584</v>
      </c>
      <c r="BF379" s="5">
        <v>14065.989432767965</v>
      </c>
      <c r="BG379" s="5">
        <v>14498.789107622346</v>
      </c>
      <c r="BH379" s="5">
        <v>14931.588782476785</v>
      </c>
      <c r="BI379" s="5">
        <v>15671.676226477837</v>
      </c>
      <c r="BJ379" s="5">
        <v>16113.131894829334</v>
      </c>
      <c r="BK379" s="5">
        <v>16554.587563180714</v>
      </c>
      <c r="BL379" s="5">
        <v>16996.04323153221</v>
      </c>
      <c r="BM379" s="5">
        <v>17437.498899883707</v>
      </c>
      <c r="BN379" s="5">
        <v>17878.954568235204</v>
      </c>
      <c r="BO379" s="5">
        <v>18686.818441318348</v>
      </c>
      <c r="BP379" s="5">
        <v>19137.103223036858</v>
      </c>
      <c r="BQ379" s="5">
        <v>19587.388004755368</v>
      </c>
      <c r="BR379" s="5">
        <v>20037.672786473879</v>
      </c>
      <c r="BS379" s="5">
        <v>20487.957568192389</v>
      </c>
      <c r="BT379" s="5">
        <v>20938.242349910899</v>
      </c>
      <c r="BU379" s="5">
        <v>21816.297674262081</v>
      </c>
      <c r="BV379" s="5">
        <v>22275.58815161488</v>
      </c>
      <c r="BW379" s="5">
        <v>22734.878628967563</v>
      </c>
      <c r="BX379" s="5">
        <v>0</v>
      </c>
      <c r="BY379" s="5">
        <v>0</v>
      </c>
      <c r="BZ379" s="5">
        <v>0</v>
      </c>
      <c r="CA379" s="5">
        <v>0</v>
      </c>
      <c r="CB379" s="5">
        <v>0</v>
      </c>
      <c r="CC379" s="5">
        <v>0</v>
      </c>
      <c r="CD379" s="5">
        <v>0</v>
      </c>
      <c r="CE379" s="5">
        <v>0</v>
      </c>
      <c r="CF379" s="5">
        <v>0</v>
      </c>
    </row>
    <row r="380" spans="2:84" x14ac:dyDescent="0.3">
      <c r="B380" s="13">
        <v>380</v>
      </c>
      <c r="H380" s="1" t="s">
        <v>44</v>
      </c>
      <c r="I380" s="1" t="s">
        <v>467</v>
      </c>
      <c r="M380" s="53" t="s">
        <v>18</v>
      </c>
      <c r="U380" s="5">
        <v>57997.139359612949</v>
      </c>
      <c r="X380" s="5">
        <v>0</v>
      </c>
      <c r="Y380" s="5">
        <v>0</v>
      </c>
      <c r="Z380" s="5">
        <v>0</v>
      </c>
      <c r="AA380" s="5">
        <v>0</v>
      </c>
      <c r="AB380" s="5">
        <v>2500</v>
      </c>
      <c r="AC380" s="5">
        <v>3500</v>
      </c>
      <c r="AD380" s="5">
        <v>4500</v>
      </c>
      <c r="AE380" s="5">
        <v>5610</v>
      </c>
      <c r="AF380" s="5">
        <v>6630</v>
      </c>
      <c r="AG380" s="5">
        <v>7650</v>
      </c>
      <c r="AH380" s="5">
        <v>8670</v>
      </c>
      <c r="AI380" s="5">
        <v>9690</v>
      </c>
      <c r="AJ380" s="5">
        <v>10710</v>
      </c>
      <c r="AK380" s="5">
        <v>11964.600000000006</v>
      </c>
      <c r="AL380" s="5">
        <v>13005</v>
      </c>
      <c r="AM380" s="5">
        <v>14045.399999999994</v>
      </c>
      <c r="AN380" s="5">
        <v>15085.799999999988</v>
      </c>
      <c r="AO380" s="5">
        <v>16126.199999999983</v>
      </c>
      <c r="AP380" s="5">
        <v>17166.599999999977</v>
      </c>
      <c r="AQ380" s="5">
        <v>18571.139999999956</v>
      </c>
      <c r="AR380" s="5">
        <v>19632.34799999994</v>
      </c>
      <c r="AS380" s="5">
        <v>20693.555999999924</v>
      </c>
      <c r="AT380" s="5">
        <v>21754.763999999908</v>
      </c>
      <c r="AU380" s="5">
        <v>22815.971999999951</v>
      </c>
      <c r="AV380" s="5">
        <v>23877.180000000051</v>
      </c>
      <c r="AW380" s="5">
        <v>25437.155759999994</v>
      </c>
      <c r="AX380" s="5">
        <v>26519.587920000078</v>
      </c>
      <c r="AY380" s="5">
        <v>27602.020080000046</v>
      </c>
      <c r="AZ380" s="5">
        <v>28684.45224000013</v>
      </c>
      <c r="BA380" s="5">
        <v>29766.884400000097</v>
      </c>
      <c r="BB380" s="5">
        <v>30849.316560000065</v>
      </c>
      <c r="BC380" s="5">
        <v>32570.38369440008</v>
      </c>
      <c r="BD380" s="5">
        <v>33674.4644976001</v>
      </c>
      <c r="BE380" s="5">
        <v>34778.54530080012</v>
      </c>
      <c r="BF380" s="5">
        <v>35882.626104000257</v>
      </c>
      <c r="BG380" s="5">
        <v>36986.706907200394</v>
      </c>
      <c r="BH380" s="5">
        <v>38090.787710400298</v>
      </c>
      <c r="BI380" s="5">
        <v>39978.765883872518</v>
      </c>
      <c r="BJ380" s="5">
        <v>41104.92830313649</v>
      </c>
      <c r="BK380" s="5">
        <v>42231.090722400462</v>
      </c>
      <c r="BL380" s="5">
        <v>43357.253141664434</v>
      </c>
      <c r="BM380" s="5">
        <v>44483.415560928639</v>
      </c>
      <c r="BN380" s="5">
        <v>45609.577980192611</v>
      </c>
      <c r="BO380" s="5">
        <v>47670.455207445659</v>
      </c>
      <c r="BP380" s="5">
        <v>48819.140875094803</v>
      </c>
      <c r="BQ380" s="5">
        <v>49967.82654274418</v>
      </c>
      <c r="BR380" s="5">
        <v>51116.512210393324</v>
      </c>
      <c r="BS380" s="5">
        <v>52265.197878042702</v>
      </c>
      <c r="BT380" s="5">
        <v>53413.883545692079</v>
      </c>
      <c r="BU380" s="5">
        <v>55653.820597608108</v>
      </c>
      <c r="BV380" s="5">
        <v>56825.479978610296</v>
      </c>
      <c r="BW380" s="5">
        <v>57997.139359612949</v>
      </c>
      <c r="BX380" s="5">
        <v>0</v>
      </c>
      <c r="BY380" s="5">
        <v>0</v>
      </c>
      <c r="BZ380" s="5">
        <v>0</v>
      </c>
      <c r="CA380" s="5">
        <v>0</v>
      </c>
      <c r="CB380" s="5">
        <v>0</v>
      </c>
      <c r="CC380" s="5">
        <v>0</v>
      </c>
      <c r="CD380" s="5">
        <v>0</v>
      </c>
      <c r="CE380" s="5">
        <v>0</v>
      </c>
      <c r="CF380" s="5">
        <v>0</v>
      </c>
    </row>
    <row r="381" spans="2:84" x14ac:dyDescent="0.3">
      <c r="B381" s="13">
        <v>381</v>
      </c>
      <c r="H381" s="1" t="s">
        <v>44</v>
      </c>
      <c r="I381" s="1" t="s">
        <v>468</v>
      </c>
      <c r="M381" s="53" t="s">
        <v>18</v>
      </c>
      <c r="U381" s="5">
        <v>57997.139359612949</v>
      </c>
      <c r="X381" s="5">
        <v>0</v>
      </c>
      <c r="Y381" s="5">
        <v>0</v>
      </c>
      <c r="Z381" s="5">
        <v>0</v>
      </c>
      <c r="AA381" s="5">
        <v>0</v>
      </c>
      <c r="AB381" s="5">
        <v>2500</v>
      </c>
      <c r="AC381" s="5">
        <v>3500</v>
      </c>
      <c r="AD381" s="5">
        <v>4500</v>
      </c>
      <c r="AE381" s="5">
        <v>5610</v>
      </c>
      <c r="AF381" s="5">
        <v>6630</v>
      </c>
      <c r="AG381" s="5">
        <v>7650</v>
      </c>
      <c r="AH381" s="5">
        <v>8670</v>
      </c>
      <c r="AI381" s="5">
        <v>9690</v>
      </c>
      <c r="AJ381" s="5">
        <v>10710</v>
      </c>
      <c r="AK381" s="5">
        <v>11964.600000000006</v>
      </c>
      <c r="AL381" s="5">
        <v>13005</v>
      </c>
      <c r="AM381" s="5">
        <v>14045.399999999994</v>
      </c>
      <c r="AN381" s="5">
        <v>15085.799999999988</v>
      </c>
      <c r="AO381" s="5">
        <v>16126.199999999983</v>
      </c>
      <c r="AP381" s="5">
        <v>17166.599999999977</v>
      </c>
      <c r="AQ381" s="5">
        <v>18571.139999999956</v>
      </c>
      <c r="AR381" s="5">
        <v>19632.34799999994</v>
      </c>
      <c r="AS381" s="5">
        <v>20693.555999999924</v>
      </c>
      <c r="AT381" s="5">
        <v>21754.763999999908</v>
      </c>
      <c r="AU381" s="5">
        <v>22815.971999999951</v>
      </c>
      <c r="AV381" s="5">
        <v>23877.180000000051</v>
      </c>
      <c r="AW381" s="5">
        <v>25437.155759999994</v>
      </c>
      <c r="AX381" s="5">
        <v>26519.587920000078</v>
      </c>
      <c r="AY381" s="5">
        <v>27602.020080000046</v>
      </c>
      <c r="AZ381" s="5">
        <v>28684.45224000013</v>
      </c>
      <c r="BA381" s="5">
        <v>29766.884400000097</v>
      </c>
      <c r="BB381" s="5">
        <v>30849.316560000065</v>
      </c>
      <c r="BC381" s="5">
        <v>32570.38369440008</v>
      </c>
      <c r="BD381" s="5">
        <v>33674.4644976001</v>
      </c>
      <c r="BE381" s="5">
        <v>34778.54530080012</v>
      </c>
      <c r="BF381" s="5">
        <v>35882.626104000257</v>
      </c>
      <c r="BG381" s="5">
        <v>36986.706907200394</v>
      </c>
      <c r="BH381" s="5">
        <v>38090.787710400298</v>
      </c>
      <c r="BI381" s="5">
        <v>39978.765883872518</v>
      </c>
      <c r="BJ381" s="5">
        <v>41104.92830313649</v>
      </c>
      <c r="BK381" s="5">
        <v>42231.090722400462</v>
      </c>
      <c r="BL381" s="5">
        <v>43357.253141664434</v>
      </c>
      <c r="BM381" s="5">
        <v>44483.415560928639</v>
      </c>
      <c r="BN381" s="5">
        <v>45609.577980192611</v>
      </c>
      <c r="BO381" s="5">
        <v>47670.455207445659</v>
      </c>
      <c r="BP381" s="5">
        <v>48819.140875094803</v>
      </c>
      <c r="BQ381" s="5">
        <v>49967.82654274418</v>
      </c>
      <c r="BR381" s="5">
        <v>51116.512210393324</v>
      </c>
      <c r="BS381" s="5">
        <v>52265.197878042702</v>
      </c>
      <c r="BT381" s="5">
        <v>53413.883545692079</v>
      </c>
      <c r="BU381" s="5">
        <v>55653.820597608108</v>
      </c>
      <c r="BV381" s="5">
        <v>56825.479978610296</v>
      </c>
      <c r="BW381" s="5">
        <v>57997.139359612949</v>
      </c>
      <c r="BX381" s="5">
        <v>0</v>
      </c>
      <c r="BY381" s="5">
        <v>0</v>
      </c>
      <c r="BZ381" s="5">
        <v>0</v>
      </c>
      <c r="CA381" s="5">
        <v>0</v>
      </c>
      <c r="CB381" s="5">
        <v>0</v>
      </c>
      <c r="CC381" s="5">
        <v>0</v>
      </c>
      <c r="CD381" s="5">
        <v>0</v>
      </c>
      <c r="CE381" s="5">
        <v>0</v>
      </c>
      <c r="CF381" s="5">
        <v>0</v>
      </c>
    </row>
    <row r="382" spans="2:84" x14ac:dyDescent="0.3">
      <c r="B382" s="13">
        <v>382</v>
      </c>
      <c r="H382" s="1" t="s">
        <v>44</v>
      </c>
      <c r="I382" s="1" t="s">
        <v>469</v>
      </c>
      <c r="M382" s="53" t="s">
        <v>18</v>
      </c>
      <c r="U382" s="5">
        <v>57997.139359612949</v>
      </c>
      <c r="X382" s="5">
        <v>0</v>
      </c>
      <c r="Y382" s="5">
        <v>0</v>
      </c>
      <c r="Z382" s="5">
        <v>0</v>
      </c>
      <c r="AA382" s="5">
        <v>0</v>
      </c>
      <c r="AB382" s="5">
        <v>2500</v>
      </c>
      <c r="AC382" s="5">
        <v>3500</v>
      </c>
      <c r="AD382" s="5">
        <v>4500</v>
      </c>
      <c r="AE382" s="5">
        <v>5610</v>
      </c>
      <c r="AF382" s="5">
        <v>6630</v>
      </c>
      <c r="AG382" s="5">
        <v>7650</v>
      </c>
      <c r="AH382" s="5">
        <v>8670</v>
      </c>
      <c r="AI382" s="5">
        <v>9690</v>
      </c>
      <c r="AJ382" s="5">
        <v>10710</v>
      </c>
      <c r="AK382" s="5">
        <v>11964.600000000006</v>
      </c>
      <c r="AL382" s="5">
        <v>13005</v>
      </c>
      <c r="AM382" s="5">
        <v>14045.399999999994</v>
      </c>
      <c r="AN382" s="5">
        <v>15085.799999999988</v>
      </c>
      <c r="AO382" s="5">
        <v>16126.199999999983</v>
      </c>
      <c r="AP382" s="5">
        <v>17166.599999999977</v>
      </c>
      <c r="AQ382" s="5">
        <v>18571.139999999956</v>
      </c>
      <c r="AR382" s="5">
        <v>19632.34799999994</v>
      </c>
      <c r="AS382" s="5">
        <v>20693.555999999924</v>
      </c>
      <c r="AT382" s="5">
        <v>21754.763999999908</v>
      </c>
      <c r="AU382" s="5">
        <v>22815.971999999951</v>
      </c>
      <c r="AV382" s="5">
        <v>23877.180000000051</v>
      </c>
      <c r="AW382" s="5">
        <v>25437.155759999994</v>
      </c>
      <c r="AX382" s="5">
        <v>26519.587920000078</v>
      </c>
      <c r="AY382" s="5">
        <v>27602.020080000046</v>
      </c>
      <c r="AZ382" s="5">
        <v>28684.45224000013</v>
      </c>
      <c r="BA382" s="5">
        <v>29766.884400000097</v>
      </c>
      <c r="BB382" s="5">
        <v>30849.316560000065</v>
      </c>
      <c r="BC382" s="5">
        <v>32570.38369440008</v>
      </c>
      <c r="BD382" s="5">
        <v>33674.4644976001</v>
      </c>
      <c r="BE382" s="5">
        <v>34778.54530080012</v>
      </c>
      <c r="BF382" s="5">
        <v>35882.626104000257</v>
      </c>
      <c r="BG382" s="5">
        <v>36986.706907200394</v>
      </c>
      <c r="BH382" s="5">
        <v>38090.787710400298</v>
      </c>
      <c r="BI382" s="5">
        <v>39978.765883872518</v>
      </c>
      <c r="BJ382" s="5">
        <v>41104.92830313649</v>
      </c>
      <c r="BK382" s="5">
        <v>42231.090722400462</v>
      </c>
      <c r="BL382" s="5">
        <v>43357.253141664434</v>
      </c>
      <c r="BM382" s="5">
        <v>44483.415560928639</v>
      </c>
      <c r="BN382" s="5">
        <v>45609.577980192611</v>
      </c>
      <c r="BO382" s="5">
        <v>47670.455207445659</v>
      </c>
      <c r="BP382" s="5">
        <v>48819.140875094803</v>
      </c>
      <c r="BQ382" s="5">
        <v>49967.82654274418</v>
      </c>
      <c r="BR382" s="5">
        <v>51116.512210393324</v>
      </c>
      <c r="BS382" s="5">
        <v>52265.197878042702</v>
      </c>
      <c r="BT382" s="5">
        <v>53413.883545692079</v>
      </c>
      <c r="BU382" s="5">
        <v>55653.820597608108</v>
      </c>
      <c r="BV382" s="5">
        <v>56825.479978610296</v>
      </c>
      <c r="BW382" s="5">
        <v>57997.139359612949</v>
      </c>
      <c r="BX382" s="5">
        <v>0</v>
      </c>
      <c r="BY382" s="5">
        <v>0</v>
      </c>
      <c r="BZ382" s="5">
        <v>0</v>
      </c>
      <c r="CA382" s="5">
        <v>0</v>
      </c>
      <c r="CB382" s="5">
        <v>0</v>
      </c>
      <c r="CC382" s="5">
        <v>0</v>
      </c>
      <c r="CD382" s="5">
        <v>0</v>
      </c>
      <c r="CE382" s="5">
        <v>0</v>
      </c>
      <c r="CF382" s="5">
        <v>0</v>
      </c>
    </row>
    <row r="383" spans="2:84" s="26" customFormat="1" ht="12" x14ac:dyDescent="0.25">
      <c r="B383" s="13"/>
      <c r="M383" s="55"/>
      <c r="N383" s="44" t="s">
        <v>21</v>
      </c>
      <c r="O383" s="45"/>
      <c r="P383" s="46"/>
      <c r="Q383" s="89"/>
      <c r="U383" s="41"/>
      <c r="V383" s="42"/>
      <c r="W383" s="43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</row>
    <row r="384" spans="2:84" s="2" customFormat="1" x14ac:dyDescent="0.3">
      <c r="B384" s="126">
        <v>384</v>
      </c>
      <c r="H384" s="2">
        <v>0</v>
      </c>
      <c r="I384" s="2" t="s">
        <v>502</v>
      </c>
      <c r="M384" s="127" t="s">
        <v>18</v>
      </c>
      <c r="O384" s="8"/>
      <c r="P384" s="72"/>
      <c r="Q384" s="129"/>
      <c r="U384" s="130">
        <v>475808.53130626003</v>
      </c>
      <c r="X384" s="130">
        <v>0</v>
      </c>
      <c r="Y384" s="130">
        <v>0</v>
      </c>
      <c r="Z384" s="130">
        <v>0</v>
      </c>
      <c r="AA384" s="130">
        <v>0</v>
      </c>
      <c r="AB384" s="130">
        <v>20510</v>
      </c>
      <c r="AC384" s="130">
        <v>28714</v>
      </c>
      <c r="AD384" s="130">
        <v>36918</v>
      </c>
      <c r="AE384" s="130">
        <v>46024.44</v>
      </c>
      <c r="AF384" s="130">
        <v>54392.520000000004</v>
      </c>
      <c r="AG384" s="130">
        <v>62760.600000000006</v>
      </c>
      <c r="AH384" s="130">
        <v>71128.680000000008</v>
      </c>
      <c r="AI384" s="130">
        <v>79496.759999999995</v>
      </c>
      <c r="AJ384" s="130">
        <v>87864.840000000011</v>
      </c>
      <c r="AK384" s="130">
        <v>98157.578400000057</v>
      </c>
      <c r="AL384" s="130">
        <v>106693.02000000002</v>
      </c>
      <c r="AM384" s="130">
        <v>115228.46159999998</v>
      </c>
      <c r="AN384" s="130">
        <v>123763.90319999999</v>
      </c>
      <c r="AO384" s="130">
        <v>132299.34479999996</v>
      </c>
      <c r="AP384" s="130">
        <v>140834.78639999998</v>
      </c>
      <c r="AQ384" s="130">
        <v>152357.63255999985</v>
      </c>
      <c r="AR384" s="130">
        <v>161063.78299199976</v>
      </c>
      <c r="AS384" s="130">
        <v>169769.93342399967</v>
      </c>
      <c r="AT384" s="130">
        <v>178476.0838559996</v>
      </c>
      <c r="AU384" s="130">
        <v>187182.23428799992</v>
      </c>
      <c r="AV384" s="130">
        <v>195888.38472000021</v>
      </c>
      <c r="AW384" s="130">
        <v>208686.42585504</v>
      </c>
      <c r="AX384" s="130">
        <v>217566.69929568071</v>
      </c>
      <c r="AY384" s="130">
        <v>226446.97273632069</v>
      </c>
      <c r="AZ384" s="130">
        <v>235327.24617696047</v>
      </c>
      <c r="BA384" s="130">
        <v>244207.51961760072</v>
      </c>
      <c r="BB384" s="130">
        <v>253087.79305824073</v>
      </c>
      <c r="BC384" s="130">
        <v>267207.42782885808</v>
      </c>
      <c r="BD384" s="130">
        <v>276265.30673831078</v>
      </c>
      <c r="BE384" s="130">
        <v>285323.18564776424</v>
      </c>
      <c r="BF384" s="130">
        <v>294381.06455721729</v>
      </c>
      <c r="BG384" s="130">
        <v>303438.94346667104</v>
      </c>
      <c r="BH384" s="130">
        <v>312496.82237612299</v>
      </c>
      <c r="BI384" s="130">
        <v>327985.79531128751</v>
      </c>
      <c r="BJ384" s="130">
        <v>337224.8317989296</v>
      </c>
      <c r="BK384" s="130">
        <v>346463.86828657158</v>
      </c>
      <c r="BL384" s="130">
        <v>355702.90477421251</v>
      </c>
      <c r="BM384" s="130">
        <v>364941.94126185507</v>
      </c>
      <c r="BN384" s="130">
        <v>374180.97774949693</v>
      </c>
      <c r="BO384" s="130">
        <v>391088.41452188045</v>
      </c>
      <c r="BP384" s="130">
        <v>400512.23173927481</v>
      </c>
      <c r="BQ384" s="130">
        <v>409936.04895666987</v>
      </c>
      <c r="BR384" s="130">
        <v>419359.86617406423</v>
      </c>
      <c r="BS384" s="130">
        <v>428783.68339145929</v>
      </c>
      <c r="BT384" s="130">
        <v>438207.50060885435</v>
      </c>
      <c r="BU384" s="130">
        <v>456583.94418277417</v>
      </c>
      <c r="BV384" s="130">
        <v>466196.23774451646</v>
      </c>
      <c r="BW384" s="130">
        <v>475808.53130626003</v>
      </c>
      <c r="BX384" s="130">
        <v>0</v>
      </c>
      <c r="BY384" s="130">
        <v>0</v>
      </c>
      <c r="BZ384" s="130">
        <v>0</v>
      </c>
      <c r="CA384" s="130">
        <v>0</v>
      </c>
      <c r="CB384" s="130">
        <v>0</v>
      </c>
      <c r="CC384" s="130">
        <v>0</v>
      </c>
      <c r="CD384" s="130">
        <v>0</v>
      </c>
      <c r="CE384" s="130">
        <v>0</v>
      </c>
      <c r="CF384" s="130">
        <v>0</v>
      </c>
    </row>
    <row r="385" spans="2:84" x14ac:dyDescent="0.3">
      <c r="B385" s="13">
        <v>385</v>
      </c>
      <c r="H385" s="1" t="s">
        <v>44</v>
      </c>
      <c r="I385" s="1" t="s">
        <v>464</v>
      </c>
      <c r="M385" s="53" t="s">
        <v>18</v>
      </c>
      <c r="U385" s="5">
        <v>81891.960775771644</v>
      </c>
      <c r="X385" s="5">
        <v>0</v>
      </c>
      <c r="Y385" s="5">
        <v>0</v>
      </c>
      <c r="Z385" s="5">
        <v>0</v>
      </c>
      <c r="AA385" s="5">
        <v>0</v>
      </c>
      <c r="AB385" s="5">
        <v>3530</v>
      </c>
      <c r="AC385" s="5">
        <v>4942</v>
      </c>
      <c r="AD385" s="5">
        <v>6354</v>
      </c>
      <c r="AE385" s="5">
        <v>7921.32</v>
      </c>
      <c r="AF385" s="5">
        <v>9361.5599999999977</v>
      </c>
      <c r="AG385" s="5">
        <v>10801.800000000003</v>
      </c>
      <c r="AH385" s="5">
        <v>12242.040000000008</v>
      </c>
      <c r="AI385" s="5">
        <v>13682.279999999999</v>
      </c>
      <c r="AJ385" s="5">
        <v>15122.520000000019</v>
      </c>
      <c r="AK385" s="5">
        <v>16894.015200000023</v>
      </c>
      <c r="AL385" s="5">
        <v>18363.060000000027</v>
      </c>
      <c r="AM385" s="5">
        <v>19832.10480000003</v>
      </c>
      <c r="AN385" s="5">
        <v>21301.149600000062</v>
      </c>
      <c r="AO385" s="5">
        <v>22770.194400000095</v>
      </c>
      <c r="AP385" s="5">
        <v>24239.239200000127</v>
      </c>
      <c r="AQ385" s="5">
        <v>26222.449680000078</v>
      </c>
      <c r="AR385" s="5">
        <v>27720.875376000069</v>
      </c>
      <c r="AS385" s="5">
        <v>29219.30107200006</v>
      </c>
      <c r="AT385" s="5">
        <v>30717.726768000051</v>
      </c>
      <c r="AU385" s="5">
        <v>32216.152464000043</v>
      </c>
      <c r="AV385" s="5">
        <v>33714.578160000034</v>
      </c>
      <c r="AW385" s="5">
        <v>35917.263933120063</v>
      </c>
      <c r="AX385" s="5">
        <v>37445.658143040142</v>
      </c>
      <c r="AY385" s="5">
        <v>38974.052352960105</v>
      </c>
      <c r="AZ385" s="5">
        <v>40502.446562879952</v>
      </c>
      <c r="BA385" s="5">
        <v>42030.840772800148</v>
      </c>
      <c r="BB385" s="5">
        <v>43559.234982720111</v>
      </c>
      <c r="BC385" s="5">
        <v>45989.38177649281</v>
      </c>
      <c r="BD385" s="5">
        <v>47548.343870611163</v>
      </c>
      <c r="BE385" s="5">
        <v>49107.305964729749</v>
      </c>
      <c r="BF385" s="5">
        <v>50666.268058848102</v>
      </c>
      <c r="BG385" s="5">
        <v>52225.230152966687</v>
      </c>
      <c r="BH385" s="5">
        <v>53784.19224708504</v>
      </c>
      <c r="BI385" s="5">
        <v>56450.017428027466</v>
      </c>
      <c r="BJ385" s="5">
        <v>58040.158764028223</v>
      </c>
      <c r="BK385" s="5">
        <v>59630.300100028981</v>
      </c>
      <c r="BL385" s="5">
        <v>61220.441436029505</v>
      </c>
      <c r="BM385" s="5">
        <v>62810.582772030029</v>
      </c>
      <c r="BN385" s="5">
        <v>64400.724108030554</v>
      </c>
      <c r="BO385" s="5">
        <v>67310.682752911933</v>
      </c>
      <c r="BP385" s="5">
        <v>68932.626915632747</v>
      </c>
      <c r="BQ385" s="5">
        <v>70554.571078353561</v>
      </c>
      <c r="BR385" s="5">
        <v>72176.515241074376</v>
      </c>
      <c r="BS385" s="5">
        <v>73798.45940379519</v>
      </c>
      <c r="BT385" s="5">
        <v>75420.403566516005</v>
      </c>
      <c r="BU385" s="5">
        <v>78583.194683821406</v>
      </c>
      <c r="BV385" s="5">
        <v>80237.577729796525</v>
      </c>
      <c r="BW385" s="5">
        <v>81891.960775771644</v>
      </c>
      <c r="BX385" s="5">
        <v>0</v>
      </c>
      <c r="BY385" s="5">
        <v>0</v>
      </c>
      <c r="BZ385" s="5">
        <v>0</v>
      </c>
      <c r="CA385" s="5">
        <v>0</v>
      </c>
      <c r="CB385" s="5">
        <v>0</v>
      </c>
      <c r="CC385" s="5">
        <v>0</v>
      </c>
      <c r="CD385" s="5">
        <v>0</v>
      </c>
      <c r="CE385" s="5">
        <v>0</v>
      </c>
      <c r="CF385" s="5">
        <v>0</v>
      </c>
    </row>
    <row r="386" spans="2:84" x14ac:dyDescent="0.3">
      <c r="B386" s="13">
        <v>386</v>
      </c>
      <c r="H386" s="1" t="s">
        <v>44</v>
      </c>
      <c r="I386" s="1" t="s">
        <v>465</v>
      </c>
      <c r="M386" s="53" t="s">
        <v>18</v>
      </c>
      <c r="U386" s="5">
        <v>197190.27382268198</v>
      </c>
      <c r="X386" s="5">
        <v>0</v>
      </c>
      <c r="Y386" s="5">
        <v>0</v>
      </c>
      <c r="Z386" s="5">
        <v>0</v>
      </c>
      <c r="AA386" s="5">
        <v>0</v>
      </c>
      <c r="AB386" s="5">
        <v>8500</v>
      </c>
      <c r="AC386" s="5">
        <v>11900</v>
      </c>
      <c r="AD386" s="5">
        <v>15300</v>
      </c>
      <c r="AE386" s="5">
        <v>19074</v>
      </c>
      <c r="AF386" s="5">
        <v>22542</v>
      </c>
      <c r="AG386" s="5">
        <v>26010</v>
      </c>
      <c r="AH386" s="5">
        <v>29478</v>
      </c>
      <c r="AI386" s="5">
        <v>32946</v>
      </c>
      <c r="AJ386" s="5">
        <v>36414</v>
      </c>
      <c r="AK386" s="5">
        <v>40679.640000000014</v>
      </c>
      <c r="AL386" s="5">
        <v>44217</v>
      </c>
      <c r="AM386" s="5">
        <v>47754.359999999986</v>
      </c>
      <c r="AN386" s="5">
        <v>51291.719999999972</v>
      </c>
      <c r="AO386" s="5">
        <v>54829.079999999958</v>
      </c>
      <c r="AP386" s="5">
        <v>58366.439999999944</v>
      </c>
      <c r="AQ386" s="5">
        <v>63141.875999999931</v>
      </c>
      <c r="AR386" s="5">
        <v>66749.983199999901</v>
      </c>
      <c r="AS386" s="5">
        <v>70358.09039999987</v>
      </c>
      <c r="AT386" s="5">
        <v>73966.197599999839</v>
      </c>
      <c r="AU386" s="5">
        <v>77574.304800000042</v>
      </c>
      <c r="AV386" s="5">
        <v>81182.412000000011</v>
      </c>
      <c r="AW386" s="5">
        <v>86486.329583999934</v>
      </c>
      <c r="AX386" s="5">
        <v>90166.598928000312</v>
      </c>
      <c r="AY386" s="5">
        <v>93846.868272000458</v>
      </c>
      <c r="AZ386" s="5">
        <v>97527.137616000138</v>
      </c>
      <c r="BA386" s="5">
        <v>101207.40696000028</v>
      </c>
      <c r="BB386" s="5">
        <v>104887.67630400043</v>
      </c>
      <c r="BC386" s="5">
        <v>110739.30456096027</v>
      </c>
      <c r="BD386" s="5">
        <v>114493.17929184018</v>
      </c>
      <c r="BE386" s="5">
        <v>118247.05402272055</v>
      </c>
      <c r="BF386" s="5">
        <v>122000.92875360046</v>
      </c>
      <c r="BG386" s="5">
        <v>125754.80348448083</v>
      </c>
      <c r="BH386" s="5">
        <v>129508.67821536027</v>
      </c>
      <c r="BI386" s="5">
        <v>135927.80400516465</v>
      </c>
      <c r="BJ386" s="5">
        <v>139756.75623066258</v>
      </c>
      <c r="BK386" s="5">
        <v>143585.7084561605</v>
      </c>
      <c r="BL386" s="5">
        <v>147414.66068165749</v>
      </c>
      <c r="BM386" s="5">
        <v>151243.61290715542</v>
      </c>
      <c r="BN386" s="5">
        <v>155072.56513265334</v>
      </c>
      <c r="BO386" s="5">
        <v>162079.54770531319</v>
      </c>
      <c r="BP386" s="5">
        <v>165985.07897532079</v>
      </c>
      <c r="BQ386" s="5">
        <v>169890.6102453284</v>
      </c>
      <c r="BR386" s="5">
        <v>173796.141515336</v>
      </c>
      <c r="BS386" s="5">
        <v>177701.6727853436</v>
      </c>
      <c r="BT386" s="5">
        <v>181607.20405535121</v>
      </c>
      <c r="BU386" s="5">
        <v>189222.99003186636</v>
      </c>
      <c r="BV386" s="5">
        <v>193206.63192727417</v>
      </c>
      <c r="BW386" s="5">
        <v>197190.27382268198</v>
      </c>
      <c r="BX386" s="5">
        <v>0</v>
      </c>
      <c r="BY386" s="5">
        <v>0</v>
      </c>
      <c r="BZ386" s="5">
        <v>0</v>
      </c>
      <c r="CA386" s="5">
        <v>0</v>
      </c>
      <c r="CB386" s="5">
        <v>0</v>
      </c>
      <c r="CC386" s="5">
        <v>0</v>
      </c>
      <c r="CD386" s="5">
        <v>0</v>
      </c>
      <c r="CE386" s="5">
        <v>0</v>
      </c>
      <c r="CF386" s="5">
        <v>0</v>
      </c>
    </row>
    <row r="387" spans="2:84" x14ac:dyDescent="0.3">
      <c r="B387" s="13">
        <v>387</v>
      </c>
      <c r="H387" s="1" t="s">
        <v>44</v>
      </c>
      <c r="I387" s="1" t="s">
        <v>466</v>
      </c>
      <c r="M387" s="53" t="s">
        <v>18</v>
      </c>
      <c r="U387" s="5">
        <v>22734.878628967563</v>
      </c>
      <c r="X387" s="5">
        <v>0</v>
      </c>
      <c r="Y387" s="5">
        <v>0</v>
      </c>
      <c r="Z387" s="5">
        <v>0</v>
      </c>
      <c r="AA387" s="5">
        <v>0</v>
      </c>
      <c r="AB387" s="5">
        <v>980</v>
      </c>
      <c r="AC387" s="5">
        <v>1372</v>
      </c>
      <c r="AD387" s="5">
        <v>1764</v>
      </c>
      <c r="AE387" s="5">
        <v>2199.1200000000008</v>
      </c>
      <c r="AF387" s="5">
        <v>2598.9600000000028</v>
      </c>
      <c r="AG387" s="5">
        <v>2998.8000000000029</v>
      </c>
      <c r="AH387" s="5">
        <v>3398.6399999999994</v>
      </c>
      <c r="AI387" s="5">
        <v>3798.4799999999959</v>
      </c>
      <c r="AJ387" s="5">
        <v>4198.3199999999924</v>
      </c>
      <c r="AK387" s="5">
        <v>4690.1231999999945</v>
      </c>
      <c r="AL387" s="5">
        <v>5097.9599999999919</v>
      </c>
      <c r="AM387" s="5">
        <v>5505.7967999999819</v>
      </c>
      <c r="AN387" s="5">
        <v>5913.6335999999865</v>
      </c>
      <c r="AO387" s="5">
        <v>6321.4703999999765</v>
      </c>
      <c r="AP387" s="5">
        <v>6729.3071999999811</v>
      </c>
      <c r="AQ387" s="5">
        <v>7279.8868799999764</v>
      </c>
      <c r="AR387" s="5">
        <v>7695.8804159999709</v>
      </c>
      <c r="AS387" s="5">
        <v>8111.8739519999654</v>
      </c>
      <c r="AT387" s="5">
        <v>8527.867487999989</v>
      </c>
      <c r="AU387" s="5">
        <v>8943.8610239999834</v>
      </c>
      <c r="AV387" s="5">
        <v>9359.854560000007</v>
      </c>
      <c r="AW387" s="5">
        <v>9971.3650579200184</v>
      </c>
      <c r="AX387" s="5">
        <v>10395.678464640019</v>
      </c>
      <c r="AY387" s="5">
        <v>10819.991871359991</v>
      </c>
      <c r="AZ387" s="5">
        <v>11244.305278079992</v>
      </c>
      <c r="BA387" s="5">
        <v>11668.618684799992</v>
      </c>
      <c r="BB387" s="5">
        <v>12092.932091519993</v>
      </c>
      <c r="BC387" s="5">
        <v>12767.590408204764</v>
      </c>
      <c r="BD387" s="5">
        <v>13200.390083059145</v>
      </c>
      <c r="BE387" s="5">
        <v>13633.189757913584</v>
      </c>
      <c r="BF387" s="5">
        <v>14065.989432767965</v>
      </c>
      <c r="BG387" s="5">
        <v>14498.789107622346</v>
      </c>
      <c r="BH387" s="5">
        <v>14931.588782476785</v>
      </c>
      <c r="BI387" s="5">
        <v>15671.676226477837</v>
      </c>
      <c r="BJ387" s="5">
        <v>16113.131894829334</v>
      </c>
      <c r="BK387" s="5">
        <v>16554.587563180714</v>
      </c>
      <c r="BL387" s="5">
        <v>16996.04323153221</v>
      </c>
      <c r="BM387" s="5">
        <v>17437.498899883707</v>
      </c>
      <c r="BN387" s="5">
        <v>17878.954568235204</v>
      </c>
      <c r="BO387" s="5">
        <v>18686.818441318348</v>
      </c>
      <c r="BP387" s="5">
        <v>19137.103223036858</v>
      </c>
      <c r="BQ387" s="5">
        <v>19587.388004755368</v>
      </c>
      <c r="BR387" s="5">
        <v>20037.672786473879</v>
      </c>
      <c r="BS387" s="5">
        <v>20487.957568192389</v>
      </c>
      <c r="BT387" s="5">
        <v>20938.242349910899</v>
      </c>
      <c r="BU387" s="5">
        <v>21816.297674262081</v>
      </c>
      <c r="BV387" s="5">
        <v>22275.58815161488</v>
      </c>
      <c r="BW387" s="5">
        <v>22734.878628967563</v>
      </c>
      <c r="BX387" s="5">
        <v>0</v>
      </c>
      <c r="BY387" s="5">
        <v>0</v>
      </c>
      <c r="BZ387" s="5">
        <v>0</v>
      </c>
      <c r="CA387" s="5">
        <v>0</v>
      </c>
      <c r="CB387" s="5">
        <v>0</v>
      </c>
      <c r="CC387" s="5">
        <v>0</v>
      </c>
      <c r="CD387" s="5">
        <v>0</v>
      </c>
      <c r="CE387" s="5">
        <v>0</v>
      </c>
      <c r="CF387" s="5">
        <v>0</v>
      </c>
    </row>
    <row r="388" spans="2:84" x14ac:dyDescent="0.3">
      <c r="B388" s="13">
        <v>388</v>
      </c>
      <c r="H388" s="1" t="s">
        <v>44</v>
      </c>
      <c r="I388" s="1" t="s">
        <v>467</v>
      </c>
      <c r="M388" s="53" t="s">
        <v>18</v>
      </c>
      <c r="U388" s="5">
        <v>57997.139359612949</v>
      </c>
      <c r="X388" s="5">
        <v>0</v>
      </c>
      <c r="Y388" s="5">
        <v>0</v>
      </c>
      <c r="Z388" s="5">
        <v>0</v>
      </c>
      <c r="AA388" s="5">
        <v>0</v>
      </c>
      <c r="AB388" s="5">
        <v>2500</v>
      </c>
      <c r="AC388" s="5">
        <v>3500</v>
      </c>
      <c r="AD388" s="5">
        <v>4500</v>
      </c>
      <c r="AE388" s="5">
        <v>5610</v>
      </c>
      <c r="AF388" s="5">
        <v>6630</v>
      </c>
      <c r="AG388" s="5">
        <v>7650</v>
      </c>
      <c r="AH388" s="5">
        <v>8670</v>
      </c>
      <c r="AI388" s="5">
        <v>9690</v>
      </c>
      <c r="AJ388" s="5">
        <v>10710</v>
      </c>
      <c r="AK388" s="5">
        <v>11964.600000000006</v>
      </c>
      <c r="AL388" s="5">
        <v>13005</v>
      </c>
      <c r="AM388" s="5">
        <v>14045.399999999994</v>
      </c>
      <c r="AN388" s="5">
        <v>15085.799999999988</v>
      </c>
      <c r="AO388" s="5">
        <v>16126.199999999983</v>
      </c>
      <c r="AP388" s="5">
        <v>17166.599999999977</v>
      </c>
      <c r="AQ388" s="5">
        <v>18571.139999999956</v>
      </c>
      <c r="AR388" s="5">
        <v>19632.34799999994</v>
      </c>
      <c r="AS388" s="5">
        <v>20693.555999999924</v>
      </c>
      <c r="AT388" s="5">
        <v>21754.763999999908</v>
      </c>
      <c r="AU388" s="5">
        <v>22815.971999999951</v>
      </c>
      <c r="AV388" s="5">
        <v>23877.180000000051</v>
      </c>
      <c r="AW388" s="5">
        <v>25437.155759999994</v>
      </c>
      <c r="AX388" s="5">
        <v>26519.587920000078</v>
      </c>
      <c r="AY388" s="5">
        <v>27602.020080000046</v>
      </c>
      <c r="AZ388" s="5">
        <v>28684.45224000013</v>
      </c>
      <c r="BA388" s="5">
        <v>29766.884400000097</v>
      </c>
      <c r="BB388" s="5">
        <v>30849.316560000065</v>
      </c>
      <c r="BC388" s="5">
        <v>32570.38369440008</v>
      </c>
      <c r="BD388" s="5">
        <v>33674.4644976001</v>
      </c>
      <c r="BE388" s="5">
        <v>34778.54530080012</v>
      </c>
      <c r="BF388" s="5">
        <v>35882.626104000257</v>
      </c>
      <c r="BG388" s="5">
        <v>36986.706907200394</v>
      </c>
      <c r="BH388" s="5">
        <v>38090.787710400298</v>
      </c>
      <c r="BI388" s="5">
        <v>39978.765883872518</v>
      </c>
      <c r="BJ388" s="5">
        <v>41104.92830313649</v>
      </c>
      <c r="BK388" s="5">
        <v>42231.090722400462</v>
      </c>
      <c r="BL388" s="5">
        <v>43357.253141664434</v>
      </c>
      <c r="BM388" s="5">
        <v>44483.415560928639</v>
      </c>
      <c r="BN388" s="5">
        <v>45609.577980192611</v>
      </c>
      <c r="BO388" s="5">
        <v>47670.455207445659</v>
      </c>
      <c r="BP388" s="5">
        <v>48819.140875094803</v>
      </c>
      <c r="BQ388" s="5">
        <v>49967.82654274418</v>
      </c>
      <c r="BR388" s="5">
        <v>51116.512210393324</v>
      </c>
      <c r="BS388" s="5">
        <v>52265.197878042702</v>
      </c>
      <c r="BT388" s="5">
        <v>53413.883545692079</v>
      </c>
      <c r="BU388" s="5">
        <v>55653.820597608108</v>
      </c>
      <c r="BV388" s="5">
        <v>56825.479978610296</v>
      </c>
      <c r="BW388" s="5">
        <v>57997.139359612949</v>
      </c>
      <c r="BX388" s="5">
        <v>0</v>
      </c>
      <c r="BY388" s="5">
        <v>0</v>
      </c>
      <c r="BZ388" s="5">
        <v>0</v>
      </c>
      <c r="CA388" s="5">
        <v>0</v>
      </c>
      <c r="CB388" s="5">
        <v>0</v>
      </c>
      <c r="CC388" s="5">
        <v>0</v>
      </c>
      <c r="CD388" s="5">
        <v>0</v>
      </c>
      <c r="CE388" s="5">
        <v>0</v>
      </c>
      <c r="CF388" s="5">
        <v>0</v>
      </c>
    </row>
    <row r="389" spans="2:84" x14ac:dyDescent="0.3">
      <c r="B389" s="13">
        <v>389</v>
      </c>
      <c r="H389" s="1" t="s">
        <v>44</v>
      </c>
      <c r="I389" s="1" t="s">
        <v>468</v>
      </c>
      <c r="M389" s="53" t="s">
        <v>18</v>
      </c>
      <c r="U389" s="5">
        <v>57997.139359612949</v>
      </c>
      <c r="X389" s="5">
        <v>0</v>
      </c>
      <c r="Y389" s="5">
        <v>0</v>
      </c>
      <c r="Z389" s="5">
        <v>0</v>
      </c>
      <c r="AA389" s="5">
        <v>0</v>
      </c>
      <c r="AB389" s="5">
        <v>2500</v>
      </c>
      <c r="AC389" s="5">
        <v>3500</v>
      </c>
      <c r="AD389" s="5">
        <v>4500</v>
      </c>
      <c r="AE389" s="5">
        <v>5610</v>
      </c>
      <c r="AF389" s="5">
        <v>6630</v>
      </c>
      <c r="AG389" s="5">
        <v>7650</v>
      </c>
      <c r="AH389" s="5">
        <v>8670</v>
      </c>
      <c r="AI389" s="5">
        <v>9690</v>
      </c>
      <c r="AJ389" s="5">
        <v>10710</v>
      </c>
      <c r="AK389" s="5">
        <v>11964.600000000006</v>
      </c>
      <c r="AL389" s="5">
        <v>13005</v>
      </c>
      <c r="AM389" s="5">
        <v>14045.399999999994</v>
      </c>
      <c r="AN389" s="5">
        <v>15085.799999999988</v>
      </c>
      <c r="AO389" s="5">
        <v>16126.199999999983</v>
      </c>
      <c r="AP389" s="5">
        <v>17166.599999999977</v>
      </c>
      <c r="AQ389" s="5">
        <v>18571.139999999956</v>
      </c>
      <c r="AR389" s="5">
        <v>19632.34799999994</v>
      </c>
      <c r="AS389" s="5">
        <v>20693.555999999924</v>
      </c>
      <c r="AT389" s="5">
        <v>21754.763999999908</v>
      </c>
      <c r="AU389" s="5">
        <v>22815.971999999951</v>
      </c>
      <c r="AV389" s="5">
        <v>23877.180000000051</v>
      </c>
      <c r="AW389" s="5">
        <v>25437.155759999994</v>
      </c>
      <c r="AX389" s="5">
        <v>26519.587920000078</v>
      </c>
      <c r="AY389" s="5">
        <v>27602.020080000046</v>
      </c>
      <c r="AZ389" s="5">
        <v>28684.45224000013</v>
      </c>
      <c r="BA389" s="5">
        <v>29766.884400000097</v>
      </c>
      <c r="BB389" s="5">
        <v>30849.316560000065</v>
      </c>
      <c r="BC389" s="5">
        <v>32570.38369440008</v>
      </c>
      <c r="BD389" s="5">
        <v>33674.4644976001</v>
      </c>
      <c r="BE389" s="5">
        <v>34778.54530080012</v>
      </c>
      <c r="BF389" s="5">
        <v>35882.626104000257</v>
      </c>
      <c r="BG389" s="5">
        <v>36986.706907200394</v>
      </c>
      <c r="BH389" s="5">
        <v>38090.787710400298</v>
      </c>
      <c r="BI389" s="5">
        <v>39978.765883872518</v>
      </c>
      <c r="BJ389" s="5">
        <v>41104.92830313649</v>
      </c>
      <c r="BK389" s="5">
        <v>42231.090722400462</v>
      </c>
      <c r="BL389" s="5">
        <v>43357.253141664434</v>
      </c>
      <c r="BM389" s="5">
        <v>44483.415560928639</v>
      </c>
      <c r="BN389" s="5">
        <v>45609.577980192611</v>
      </c>
      <c r="BO389" s="5">
        <v>47670.455207445659</v>
      </c>
      <c r="BP389" s="5">
        <v>48819.140875094803</v>
      </c>
      <c r="BQ389" s="5">
        <v>49967.82654274418</v>
      </c>
      <c r="BR389" s="5">
        <v>51116.512210393324</v>
      </c>
      <c r="BS389" s="5">
        <v>52265.197878042702</v>
      </c>
      <c r="BT389" s="5">
        <v>53413.883545692079</v>
      </c>
      <c r="BU389" s="5">
        <v>55653.820597608108</v>
      </c>
      <c r="BV389" s="5">
        <v>56825.479978610296</v>
      </c>
      <c r="BW389" s="5">
        <v>57997.139359612949</v>
      </c>
      <c r="BX389" s="5">
        <v>0</v>
      </c>
      <c r="BY389" s="5">
        <v>0</v>
      </c>
      <c r="BZ389" s="5">
        <v>0</v>
      </c>
      <c r="CA389" s="5">
        <v>0</v>
      </c>
      <c r="CB389" s="5">
        <v>0</v>
      </c>
      <c r="CC389" s="5">
        <v>0</v>
      </c>
      <c r="CD389" s="5">
        <v>0</v>
      </c>
      <c r="CE389" s="5">
        <v>0</v>
      </c>
      <c r="CF389" s="5">
        <v>0</v>
      </c>
    </row>
    <row r="390" spans="2:84" x14ac:dyDescent="0.3">
      <c r="B390" s="13">
        <v>390</v>
      </c>
      <c r="H390" s="1" t="s">
        <v>44</v>
      </c>
      <c r="I390" s="1" t="s">
        <v>469</v>
      </c>
      <c r="M390" s="53" t="s">
        <v>18</v>
      </c>
      <c r="U390" s="5">
        <v>57997.139359612949</v>
      </c>
      <c r="X390" s="5">
        <v>0</v>
      </c>
      <c r="Y390" s="5">
        <v>0</v>
      </c>
      <c r="Z390" s="5">
        <v>0</v>
      </c>
      <c r="AA390" s="5">
        <v>0</v>
      </c>
      <c r="AB390" s="5">
        <v>2500</v>
      </c>
      <c r="AC390" s="5">
        <v>3500</v>
      </c>
      <c r="AD390" s="5">
        <v>4500</v>
      </c>
      <c r="AE390" s="5">
        <v>5610</v>
      </c>
      <c r="AF390" s="5">
        <v>6630</v>
      </c>
      <c r="AG390" s="5">
        <v>7650</v>
      </c>
      <c r="AH390" s="5">
        <v>8670</v>
      </c>
      <c r="AI390" s="5">
        <v>9690</v>
      </c>
      <c r="AJ390" s="5">
        <v>10710</v>
      </c>
      <c r="AK390" s="5">
        <v>11964.600000000006</v>
      </c>
      <c r="AL390" s="5">
        <v>13005</v>
      </c>
      <c r="AM390" s="5">
        <v>14045.399999999994</v>
      </c>
      <c r="AN390" s="5">
        <v>15085.799999999988</v>
      </c>
      <c r="AO390" s="5">
        <v>16126.199999999983</v>
      </c>
      <c r="AP390" s="5">
        <v>17166.599999999977</v>
      </c>
      <c r="AQ390" s="5">
        <v>18571.139999999956</v>
      </c>
      <c r="AR390" s="5">
        <v>19632.34799999994</v>
      </c>
      <c r="AS390" s="5">
        <v>20693.555999999924</v>
      </c>
      <c r="AT390" s="5">
        <v>21754.763999999908</v>
      </c>
      <c r="AU390" s="5">
        <v>22815.971999999951</v>
      </c>
      <c r="AV390" s="5">
        <v>23877.180000000051</v>
      </c>
      <c r="AW390" s="5">
        <v>25437.155759999994</v>
      </c>
      <c r="AX390" s="5">
        <v>26519.587920000078</v>
      </c>
      <c r="AY390" s="5">
        <v>27602.020080000046</v>
      </c>
      <c r="AZ390" s="5">
        <v>28684.45224000013</v>
      </c>
      <c r="BA390" s="5">
        <v>29766.884400000097</v>
      </c>
      <c r="BB390" s="5">
        <v>30849.316560000065</v>
      </c>
      <c r="BC390" s="5">
        <v>32570.38369440008</v>
      </c>
      <c r="BD390" s="5">
        <v>33674.4644976001</v>
      </c>
      <c r="BE390" s="5">
        <v>34778.54530080012</v>
      </c>
      <c r="BF390" s="5">
        <v>35882.626104000257</v>
      </c>
      <c r="BG390" s="5">
        <v>36986.706907200394</v>
      </c>
      <c r="BH390" s="5">
        <v>38090.787710400298</v>
      </c>
      <c r="BI390" s="5">
        <v>39978.765883872518</v>
      </c>
      <c r="BJ390" s="5">
        <v>41104.92830313649</v>
      </c>
      <c r="BK390" s="5">
        <v>42231.090722400462</v>
      </c>
      <c r="BL390" s="5">
        <v>43357.253141664434</v>
      </c>
      <c r="BM390" s="5">
        <v>44483.415560928639</v>
      </c>
      <c r="BN390" s="5">
        <v>45609.577980192611</v>
      </c>
      <c r="BO390" s="5">
        <v>47670.455207445659</v>
      </c>
      <c r="BP390" s="5">
        <v>48819.140875094803</v>
      </c>
      <c r="BQ390" s="5">
        <v>49967.82654274418</v>
      </c>
      <c r="BR390" s="5">
        <v>51116.512210393324</v>
      </c>
      <c r="BS390" s="5">
        <v>52265.197878042702</v>
      </c>
      <c r="BT390" s="5">
        <v>53413.883545692079</v>
      </c>
      <c r="BU390" s="5">
        <v>55653.820597608108</v>
      </c>
      <c r="BV390" s="5">
        <v>56825.479978610296</v>
      </c>
      <c r="BW390" s="5">
        <v>57997.139359612949</v>
      </c>
      <c r="BX390" s="5">
        <v>0</v>
      </c>
      <c r="BY390" s="5">
        <v>0</v>
      </c>
      <c r="BZ390" s="5">
        <v>0</v>
      </c>
      <c r="CA390" s="5">
        <v>0</v>
      </c>
      <c r="CB390" s="5">
        <v>0</v>
      </c>
      <c r="CC390" s="5">
        <v>0</v>
      </c>
      <c r="CD390" s="5">
        <v>0</v>
      </c>
      <c r="CE390" s="5">
        <v>0</v>
      </c>
      <c r="CF390" s="5">
        <v>0</v>
      </c>
    </row>
    <row r="391" spans="2:84" s="26" customFormat="1" ht="12" x14ac:dyDescent="0.25">
      <c r="B391" s="13"/>
      <c r="M391" s="55"/>
      <c r="N391" s="44" t="s">
        <v>21</v>
      </c>
      <c r="O391" s="45"/>
      <c r="P391" s="46"/>
      <c r="Q391" s="89"/>
      <c r="U391" s="41"/>
      <c r="V391" s="42"/>
      <c r="W391" s="43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</row>
    <row r="392" spans="2:84" s="2" customFormat="1" x14ac:dyDescent="0.3">
      <c r="B392" s="126">
        <v>392</v>
      </c>
      <c r="H392" s="2">
        <v>0</v>
      </c>
      <c r="I392" s="2" t="s">
        <v>503</v>
      </c>
      <c r="M392" s="127" t="s">
        <v>18</v>
      </c>
      <c r="O392" s="8"/>
      <c r="P392" s="72"/>
      <c r="Q392" s="129"/>
      <c r="U392" s="130">
        <v>765794.22810432478</v>
      </c>
      <c r="X392" s="130">
        <v>0</v>
      </c>
      <c r="Y392" s="130">
        <v>0</v>
      </c>
      <c r="Z392" s="130">
        <v>0</v>
      </c>
      <c r="AA392" s="130">
        <v>0</v>
      </c>
      <c r="AB392" s="130">
        <v>33010</v>
      </c>
      <c r="AC392" s="130">
        <v>46214</v>
      </c>
      <c r="AD392" s="130">
        <v>59418</v>
      </c>
      <c r="AE392" s="130">
        <v>74074.44</v>
      </c>
      <c r="AF392" s="130">
        <v>87542.52</v>
      </c>
      <c r="AG392" s="130">
        <v>101010.6</v>
      </c>
      <c r="AH392" s="130">
        <v>114478.68000000001</v>
      </c>
      <c r="AI392" s="130">
        <v>127946.76</v>
      </c>
      <c r="AJ392" s="130">
        <v>141414.84000000003</v>
      </c>
      <c r="AK392" s="130">
        <v>157980.57840000009</v>
      </c>
      <c r="AL392" s="130">
        <v>171718.02000000002</v>
      </c>
      <c r="AM392" s="130">
        <v>185455.46159999995</v>
      </c>
      <c r="AN392" s="130">
        <v>199192.90319999994</v>
      </c>
      <c r="AO392" s="130">
        <v>212930.3447999999</v>
      </c>
      <c r="AP392" s="130">
        <v>226667.78639999987</v>
      </c>
      <c r="AQ392" s="130">
        <v>245213.33255999963</v>
      </c>
      <c r="AR392" s="130">
        <v>259225.52299199946</v>
      </c>
      <c r="AS392" s="130">
        <v>273237.71342399926</v>
      </c>
      <c r="AT392" s="130">
        <v>287249.90385599912</v>
      </c>
      <c r="AU392" s="130">
        <v>301262.09428799967</v>
      </c>
      <c r="AV392" s="130">
        <v>315274.28472000046</v>
      </c>
      <c r="AW392" s="130">
        <v>335872.20465503994</v>
      </c>
      <c r="AX392" s="130">
        <v>350164.63889568113</v>
      </c>
      <c r="AY392" s="130">
        <v>364457.07313632092</v>
      </c>
      <c r="AZ392" s="130">
        <v>378749.50737696112</v>
      </c>
      <c r="BA392" s="130">
        <v>393041.9416176012</v>
      </c>
      <c r="BB392" s="130">
        <v>407334.37585824105</v>
      </c>
      <c r="BC392" s="130">
        <v>430059.34630085848</v>
      </c>
      <c r="BD392" s="130">
        <v>444637.62922631128</v>
      </c>
      <c r="BE392" s="130">
        <v>459215.91215176485</v>
      </c>
      <c r="BF392" s="130">
        <v>473794.19507721858</v>
      </c>
      <c r="BG392" s="130">
        <v>488372.47800267301</v>
      </c>
      <c r="BH392" s="130">
        <v>502950.76092812448</v>
      </c>
      <c r="BI392" s="130">
        <v>527879.6247306501</v>
      </c>
      <c r="BJ392" s="130">
        <v>542749.47331461206</v>
      </c>
      <c r="BK392" s="130">
        <v>557619.32189857389</v>
      </c>
      <c r="BL392" s="130">
        <v>572489.17048253468</v>
      </c>
      <c r="BM392" s="130">
        <v>587359.01906649827</v>
      </c>
      <c r="BN392" s="130">
        <v>602228.86765045999</v>
      </c>
      <c r="BO392" s="130">
        <v>629440.69055910874</v>
      </c>
      <c r="BP392" s="130">
        <v>644607.93611474882</v>
      </c>
      <c r="BQ392" s="130">
        <v>659775.18167039077</v>
      </c>
      <c r="BR392" s="130">
        <v>674942.42722603085</v>
      </c>
      <c r="BS392" s="130">
        <v>690109.67278167279</v>
      </c>
      <c r="BT392" s="130">
        <v>705276.91833731474</v>
      </c>
      <c r="BU392" s="130">
        <v>734853.04717081471</v>
      </c>
      <c r="BV392" s="130">
        <v>750323.63763756794</v>
      </c>
      <c r="BW392" s="130">
        <v>765794.22810432478</v>
      </c>
      <c r="BX392" s="130">
        <v>0</v>
      </c>
      <c r="BY392" s="130">
        <v>0</v>
      </c>
      <c r="BZ392" s="130">
        <v>0</v>
      </c>
      <c r="CA392" s="130">
        <v>0</v>
      </c>
      <c r="CB392" s="130">
        <v>0</v>
      </c>
      <c r="CC392" s="130">
        <v>0</v>
      </c>
      <c r="CD392" s="130">
        <v>0</v>
      </c>
      <c r="CE392" s="130">
        <v>0</v>
      </c>
      <c r="CF392" s="130">
        <v>0</v>
      </c>
    </row>
    <row r="393" spans="2:84" x14ac:dyDescent="0.3">
      <c r="B393" s="13">
        <v>393</v>
      </c>
      <c r="H393" s="1" t="s">
        <v>44</v>
      </c>
      <c r="I393" s="1" t="s">
        <v>464</v>
      </c>
      <c r="M393" s="53" t="s">
        <v>18</v>
      </c>
      <c r="U393" s="5">
        <v>81891.960775771644</v>
      </c>
      <c r="X393" s="5">
        <v>0</v>
      </c>
      <c r="Y393" s="5">
        <v>0</v>
      </c>
      <c r="Z393" s="5">
        <v>0</v>
      </c>
      <c r="AA393" s="5">
        <v>0</v>
      </c>
      <c r="AB393" s="5">
        <v>3530</v>
      </c>
      <c r="AC393" s="5">
        <v>4942</v>
      </c>
      <c r="AD393" s="5">
        <v>6354</v>
      </c>
      <c r="AE393" s="5">
        <v>7921.32</v>
      </c>
      <c r="AF393" s="5">
        <v>9361.5599999999977</v>
      </c>
      <c r="AG393" s="5">
        <v>10801.800000000003</v>
      </c>
      <c r="AH393" s="5">
        <v>12242.040000000008</v>
      </c>
      <c r="AI393" s="5">
        <v>13682.279999999999</v>
      </c>
      <c r="AJ393" s="5">
        <v>15122.520000000019</v>
      </c>
      <c r="AK393" s="5">
        <v>16894.015200000023</v>
      </c>
      <c r="AL393" s="5">
        <v>18363.060000000027</v>
      </c>
      <c r="AM393" s="5">
        <v>19832.10480000003</v>
      </c>
      <c r="AN393" s="5">
        <v>21301.149600000062</v>
      </c>
      <c r="AO393" s="5">
        <v>22770.194400000095</v>
      </c>
      <c r="AP393" s="5">
        <v>24239.239200000127</v>
      </c>
      <c r="AQ393" s="5">
        <v>26222.449680000078</v>
      </c>
      <c r="AR393" s="5">
        <v>27720.875376000069</v>
      </c>
      <c r="AS393" s="5">
        <v>29219.30107200006</v>
      </c>
      <c r="AT393" s="5">
        <v>30717.726768000051</v>
      </c>
      <c r="AU393" s="5">
        <v>32216.152464000043</v>
      </c>
      <c r="AV393" s="5">
        <v>33714.578160000034</v>
      </c>
      <c r="AW393" s="5">
        <v>35917.263933120063</v>
      </c>
      <c r="AX393" s="5">
        <v>37445.658143040142</v>
      </c>
      <c r="AY393" s="5">
        <v>38974.052352960105</v>
      </c>
      <c r="AZ393" s="5">
        <v>40502.446562879952</v>
      </c>
      <c r="BA393" s="5">
        <v>42030.840772800148</v>
      </c>
      <c r="BB393" s="5">
        <v>43559.234982720111</v>
      </c>
      <c r="BC393" s="5">
        <v>45989.38177649281</v>
      </c>
      <c r="BD393" s="5">
        <v>47548.343870611163</v>
      </c>
      <c r="BE393" s="5">
        <v>49107.305964729749</v>
      </c>
      <c r="BF393" s="5">
        <v>50666.268058848102</v>
      </c>
      <c r="BG393" s="5">
        <v>52225.230152966687</v>
      </c>
      <c r="BH393" s="5">
        <v>53784.19224708504</v>
      </c>
      <c r="BI393" s="5">
        <v>56450.017428027466</v>
      </c>
      <c r="BJ393" s="5">
        <v>58040.158764028223</v>
      </c>
      <c r="BK393" s="5">
        <v>59630.300100028981</v>
      </c>
      <c r="BL393" s="5">
        <v>61220.441436029505</v>
      </c>
      <c r="BM393" s="5">
        <v>62810.582772030029</v>
      </c>
      <c r="BN393" s="5">
        <v>64400.724108030554</v>
      </c>
      <c r="BO393" s="5">
        <v>67310.682752911933</v>
      </c>
      <c r="BP393" s="5">
        <v>68932.626915632747</v>
      </c>
      <c r="BQ393" s="5">
        <v>70554.571078353561</v>
      </c>
      <c r="BR393" s="5">
        <v>72176.515241074376</v>
      </c>
      <c r="BS393" s="5">
        <v>73798.45940379519</v>
      </c>
      <c r="BT393" s="5">
        <v>75420.403566516005</v>
      </c>
      <c r="BU393" s="5">
        <v>78583.194683821406</v>
      </c>
      <c r="BV393" s="5">
        <v>80237.577729796525</v>
      </c>
      <c r="BW393" s="5">
        <v>81891.960775771644</v>
      </c>
      <c r="BX393" s="5">
        <v>0</v>
      </c>
      <c r="BY393" s="5">
        <v>0</v>
      </c>
      <c r="BZ393" s="5">
        <v>0</v>
      </c>
      <c r="CA393" s="5">
        <v>0</v>
      </c>
      <c r="CB393" s="5">
        <v>0</v>
      </c>
      <c r="CC393" s="5">
        <v>0</v>
      </c>
      <c r="CD393" s="5">
        <v>0</v>
      </c>
      <c r="CE393" s="5">
        <v>0</v>
      </c>
      <c r="CF393" s="5">
        <v>0</v>
      </c>
    </row>
    <row r="394" spans="2:84" x14ac:dyDescent="0.3">
      <c r="B394" s="13">
        <v>394</v>
      </c>
      <c r="H394" s="1" t="s">
        <v>44</v>
      </c>
      <c r="I394" s="1" t="s">
        <v>465</v>
      </c>
      <c r="M394" s="53" t="s">
        <v>18</v>
      </c>
      <c r="U394" s="5">
        <v>197190.27382268198</v>
      </c>
      <c r="X394" s="5">
        <v>0</v>
      </c>
      <c r="Y394" s="5">
        <v>0</v>
      </c>
      <c r="Z394" s="5">
        <v>0</v>
      </c>
      <c r="AA394" s="5">
        <v>0</v>
      </c>
      <c r="AB394" s="5">
        <v>8500</v>
      </c>
      <c r="AC394" s="5">
        <v>11900</v>
      </c>
      <c r="AD394" s="5">
        <v>15300</v>
      </c>
      <c r="AE394" s="5">
        <v>19074</v>
      </c>
      <c r="AF394" s="5">
        <v>22542</v>
      </c>
      <c r="AG394" s="5">
        <v>26010</v>
      </c>
      <c r="AH394" s="5">
        <v>29478</v>
      </c>
      <c r="AI394" s="5">
        <v>32946</v>
      </c>
      <c r="AJ394" s="5">
        <v>36414</v>
      </c>
      <c r="AK394" s="5">
        <v>40679.640000000014</v>
      </c>
      <c r="AL394" s="5">
        <v>44217</v>
      </c>
      <c r="AM394" s="5">
        <v>47754.359999999986</v>
      </c>
      <c r="AN394" s="5">
        <v>51291.719999999972</v>
      </c>
      <c r="AO394" s="5">
        <v>54829.079999999958</v>
      </c>
      <c r="AP394" s="5">
        <v>58366.439999999944</v>
      </c>
      <c r="AQ394" s="5">
        <v>63141.875999999931</v>
      </c>
      <c r="AR394" s="5">
        <v>66749.983199999901</v>
      </c>
      <c r="AS394" s="5">
        <v>70358.09039999987</v>
      </c>
      <c r="AT394" s="5">
        <v>73966.197599999839</v>
      </c>
      <c r="AU394" s="5">
        <v>77574.304800000042</v>
      </c>
      <c r="AV394" s="5">
        <v>81182.412000000011</v>
      </c>
      <c r="AW394" s="5">
        <v>86486.329583999934</v>
      </c>
      <c r="AX394" s="5">
        <v>90166.598928000312</v>
      </c>
      <c r="AY394" s="5">
        <v>93846.868272000458</v>
      </c>
      <c r="AZ394" s="5">
        <v>97527.137616000138</v>
      </c>
      <c r="BA394" s="5">
        <v>101207.40696000028</v>
      </c>
      <c r="BB394" s="5">
        <v>104887.67630400043</v>
      </c>
      <c r="BC394" s="5">
        <v>110739.30456096027</v>
      </c>
      <c r="BD394" s="5">
        <v>114493.17929184018</v>
      </c>
      <c r="BE394" s="5">
        <v>118247.05402272055</v>
      </c>
      <c r="BF394" s="5">
        <v>122000.92875360046</v>
      </c>
      <c r="BG394" s="5">
        <v>125754.80348448083</v>
      </c>
      <c r="BH394" s="5">
        <v>129508.67821536027</v>
      </c>
      <c r="BI394" s="5">
        <v>135927.80400516465</v>
      </c>
      <c r="BJ394" s="5">
        <v>139756.75623066258</v>
      </c>
      <c r="BK394" s="5">
        <v>143585.7084561605</v>
      </c>
      <c r="BL394" s="5">
        <v>147414.66068165749</v>
      </c>
      <c r="BM394" s="5">
        <v>151243.61290715542</v>
      </c>
      <c r="BN394" s="5">
        <v>155072.56513265334</v>
      </c>
      <c r="BO394" s="5">
        <v>162079.54770531319</v>
      </c>
      <c r="BP394" s="5">
        <v>165985.07897532079</v>
      </c>
      <c r="BQ394" s="5">
        <v>169890.6102453284</v>
      </c>
      <c r="BR394" s="5">
        <v>173796.141515336</v>
      </c>
      <c r="BS394" s="5">
        <v>177701.6727853436</v>
      </c>
      <c r="BT394" s="5">
        <v>181607.20405535121</v>
      </c>
      <c r="BU394" s="5">
        <v>189222.99003186636</v>
      </c>
      <c r="BV394" s="5">
        <v>193206.63192727417</v>
      </c>
      <c r="BW394" s="5">
        <v>197190.27382268198</v>
      </c>
      <c r="BX394" s="5">
        <v>0</v>
      </c>
      <c r="BY394" s="5">
        <v>0</v>
      </c>
      <c r="BZ394" s="5">
        <v>0</v>
      </c>
      <c r="CA394" s="5">
        <v>0</v>
      </c>
      <c r="CB394" s="5">
        <v>0</v>
      </c>
      <c r="CC394" s="5">
        <v>0</v>
      </c>
      <c r="CD394" s="5">
        <v>0</v>
      </c>
      <c r="CE394" s="5">
        <v>0</v>
      </c>
      <c r="CF394" s="5">
        <v>0</v>
      </c>
    </row>
    <row r="395" spans="2:84" x14ac:dyDescent="0.3">
      <c r="B395" s="13">
        <v>395</v>
      </c>
      <c r="H395" s="1" t="s">
        <v>44</v>
      </c>
      <c r="I395" s="1" t="s">
        <v>466</v>
      </c>
      <c r="M395" s="53" t="s">
        <v>18</v>
      </c>
      <c r="U395" s="5">
        <v>22734.878628967563</v>
      </c>
      <c r="X395" s="5">
        <v>0</v>
      </c>
      <c r="Y395" s="5">
        <v>0</v>
      </c>
      <c r="Z395" s="5">
        <v>0</v>
      </c>
      <c r="AA395" s="5">
        <v>0</v>
      </c>
      <c r="AB395" s="5">
        <v>980</v>
      </c>
      <c r="AC395" s="5">
        <v>1372</v>
      </c>
      <c r="AD395" s="5">
        <v>1764</v>
      </c>
      <c r="AE395" s="5">
        <v>2199.1200000000008</v>
      </c>
      <c r="AF395" s="5">
        <v>2598.9600000000028</v>
      </c>
      <c r="AG395" s="5">
        <v>2998.8000000000029</v>
      </c>
      <c r="AH395" s="5">
        <v>3398.6399999999994</v>
      </c>
      <c r="AI395" s="5">
        <v>3798.4799999999959</v>
      </c>
      <c r="AJ395" s="5">
        <v>4198.3199999999924</v>
      </c>
      <c r="AK395" s="5">
        <v>4690.1231999999945</v>
      </c>
      <c r="AL395" s="5">
        <v>5097.9599999999919</v>
      </c>
      <c r="AM395" s="5">
        <v>5505.7967999999819</v>
      </c>
      <c r="AN395" s="5">
        <v>5913.6335999999865</v>
      </c>
      <c r="AO395" s="5">
        <v>6321.4703999999765</v>
      </c>
      <c r="AP395" s="5">
        <v>6729.3071999999811</v>
      </c>
      <c r="AQ395" s="5">
        <v>7279.8868799999764</v>
      </c>
      <c r="AR395" s="5">
        <v>7695.8804159999709</v>
      </c>
      <c r="AS395" s="5">
        <v>8111.8739519999654</v>
      </c>
      <c r="AT395" s="5">
        <v>8527.867487999989</v>
      </c>
      <c r="AU395" s="5">
        <v>8943.8610239999834</v>
      </c>
      <c r="AV395" s="5">
        <v>9359.854560000007</v>
      </c>
      <c r="AW395" s="5">
        <v>9971.3650579200184</v>
      </c>
      <c r="AX395" s="5">
        <v>10395.678464640019</v>
      </c>
      <c r="AY395" s="5">
        <v>10819.991871359991</v>
      </c>
      <c r="AZ395" s="5">
        <v>11244.305278079992</v>
      </c>
      <c r="BA395" s="5">
        <v>11668.618684799992</v>
      </c>
      <c r="BB395" s="5">
        <v>12092.932091519993</v>
      </c>
      <c r="BC395" s="5">
        <v>12767.590408204764</v>
      </c>
      <c r="BD395" s="5">
        <v>13200.390083059145</v>
      </c>
      <c r="BE395" s="5">
        <v>13633.189757913584</v>
      </c>
      <c r="BF395" s="5">
        <v>14065.989432767965</v>
      </c>
      <c r="BG395" s="5">
        <v>14498.789107622346</v>
      </c>
      <c r="BH395" s="5">
        <v>14931.588782476785</v>
      </c>
      <c r="BI395" s="5">
        <v>15671.676226477837</v>
      </c>
      <c r="BJ395" s="5">
        <v>16113.131894829334</v>
      </c>
      <c r="BK395" s="5">
        <v>16554.587563180714</v>
      </c>
      <c r="BL395" s="5">
        <v>16996.04323153221</v>
      </c>
      <c r="BM395" s="5">
        <v>17437.498899883707</v>
      </c>
      <c r="BN395" s="5">
        <v>17878.954568235204</v>
      </c>
      <c r="BO395" s="5">
        <v>18686.818441318348</v>
      </c>
      <c r="BP395" s="5">
        <v>19137.103223036858</v>
      </c>
      <c r="BQ395" s="5">
        <v>19587.388004755368</v>
      </c>
      <c r="BR395" s="5">
        <v>20037.672786473879</v>
      </c>
      <c r="BS395" s="5">
        <v>20487.957568192389</v>
      </c>
      <c r="BT395" s="5">
        <v>20938.242349910899</v>
      </c>
      <c r="BU395" s="5">
        <v>21816.297674262081</v>
      </c>
      <c r="BV395" s="5">
        <v>22275.58815161488</v>
      </c>
      <c r="BW395" s="5">
        <v>22734.878628967563</v>
      </c>
      <c r="BX395" s="5">
        <v>0</v>
      </c>
      <c r="BY395" s="5">
        <v>0</v>
      </c>
      <c r="BZ395" s="5">
        <v>0</v>
      </c>
      <c r="CA395" s="5">
        <v>0</v>
      </c>
      <c r="CB395" s="5">
        <v>0</v>
      </c>
      <c r="CC395" s="5">
        <v>0</v>
      </c>
      <c r="CD395" s="5">
        <v>0</v>
      </c>
      <c r="CE395" s="5">
        <v>0</v>
      </c>
      <c r="CF395" s="5">
        <v>0</v>
      </c>
    </row>
    <row r="396" spans="2:84" x14ac:dyDescent="0.3">
      <c r="B396" s="13">
        <v>396</v>
      </c>
      <c r="H396" s="1" t="s">
        <v>44</v>
      </c>
      <c r="I396" s="1" t="s">
        <v>470</v>
      </c>
      <c r="M396" s="53" t="s">
        <v>18</v>
      </c>
      <c r="U396" s="5">
        <v>231988.5574384518</v>
      </c>
      <c r="X396" s="5">
        <v>0</v>
      </c>
      <c r="Y396" s="5">
        <v>0</v>
      </c>
      <c r="Z396" s="5">
        <v>0</v>
      </c>
      <c r="AA396" s="5">
        <v>0</v>
      </c>
      <c r="AB396" s="5">
        <v>10000</v>
      </c>
      <c r="AC396" s="5">
        <v>14000</v>
      </c>
      <c r="AD396" s="5">
        <v>18000</v>
      </c>
      <c r="AE396" s="5">
        <v>22440</v>
      </c>
      <c r="AF396" s="5">
        <v>26520</v>
      </c>
      <c r="AG396" s="5">
        <v>30600</v>
      </c>
      <c r="AH396" s="5">
        <v>34680</v>
      </c>
      <c r="AI396" s="5">
        <v>38760</v>
      </c>
      <c r="AJ396" s="5">
        <v>42840</v>
      </c>
      <c r="AK396" s="5">
        <v>47858.400000000023</v>
      </c>
      <c r="AL396" s="5">
        <v>52020</v>
      </c>
      <c r="AM396" s="5">
        <v>56181.599999999977</v>
      </c>
      <c r="AN396" s="5">
        <v>60343.199999999953</v>
      </c>
      <c r="AO396" s="5">
        <v>64504.79999999993</v>
      </c>
      <c r="AP396" s="5">
        <v>68666.399999999907</v>
      </c>
      <c r="AQ396" s="5">
        <v>74284.559999999823</v>
      </c>
      <c r="AR396" s="5">
        <v>78529.39199999976</v>
      </c>
      <c r="AS396" s="5">
        <v>82774.223999999696</v>
      </c>
      <c r="AT396" s="5">
        <v>87019.055999999633</v>
      </c>
      <c r="AU396" s="5">
        <v>91263.887999999803</v>
      </c>
      <c r="AV396" s="5">
        <v>95508.720000000205</v>
      </c>
      <c r="AW396" s="5">
        <v>101748.62303999998</v>
      </c>
      <c r="AX396" s="5">
        <v>106078.35168000031</v>
      </c>
      <c r="AY396" s="5">
        <v>110408.08032000018</v>
      </c>
      <c r="AZ396" s="5">
        <v>114737.80896000052</v>
      </c>
      <c r="BA396" s="5">
        <v>119067.53760000039</v>
      </c>
      <c r="BB396" s="5">
        <v>123397.26624000026</v>
      </c>
      <c r="BC396" s="5">
        <v>130281.53477760032</v>
      </c>
      <c r="BD396" s="5">
        <v>134697.8579904004</v>
      </c>
      <c r="BE396" s="5">
        <v>139114.18120320048</v>
      </c>
      <c r="BF396" s="5">
        <v>143530.50441600103</v>
      </c>
      <c r="BG396" s="5">
        <v>147946.82762880158</v>
      </c>
      <c r="BH396" s="5">
        <v>152363.15084160119</v>
      </c>
      <c r="BI396" s="5">
        <v>159915.06353549007</v>
      </c>
      <c r="BJ396" s="5">
        <v>164419.71321254596</v>
      </c>
      <c r="BK396" s="5">
        <v>168924.36288960185</v>
      </c>
      <c r="BL396" s="5">
        <v>173429.01256665774</v>
      </c>
      <c r="BM396" s="5">
        <v>177933.66224371456</v>
      </c>
      <c r="BN396" s="5">
        <v>182438.31192077044</v>
      </c>
      <c r="BO396" s="5">
        <v>190681.82082978263</v>
      </c>
      <c r="BP396" s="5">
        <v>195276.56350037921</v>
      </c>
      <c r="BQ396" s="5">
        <v>199871.30617097672</v>
      </c>
      <c r="BR396" s="5">
        <v>204466.0488415733</v>
      </c>
      <c r="BS396" s="5">
        <v>209060.79151217081</v>
      </c>
      <c r="BT396" s="5">
        <v>213655.53418276832</v>
      </c>
      <c r="BU396" s="5">
        <v>222615.28239043243</v>
      </c>
      <c r="BV396" s="5">
        <v>227301.91991444118</v>
      </c>
      <c r="BW396" s="5">
        <v>231988.5574384518</v>
      </c>
      <c r="BX396" s="5">
        <v>0</v>
      </c>
      <c r="BY396" s="5">
        <v>0</v>
      </c>
      <c r="BZ396" s="5">
        <v>0</v>
      </c>
      <c r="CA396" s="5">
        <v>0</v>
      </c>
      <c r="CB396" s="5">
        <v>0</v>
      </c>
      <c r="CC396" s="5">
        <v>0</v>
      </c>
      <c r="CD396" s="5">
        <v>0</v>
      </c>
      <c r="CE396" s="5">
        <v>0</v>
      </c>
      <c r="CF396" s="5">
        <v>0</v>
      </c>
    </row>
    <row r="397" spans="2:84" x14ac:dyDescent="0.3">
      <c r="B397" s="13">
        <v>397</v>
      </c>
      <c r="H397" s="1" t="s">
        <v>44</v>
      </c>
      <c r="I397" s="1" t="s">
        <v>471</v>
      </c>
      <c r="M397" s="53" t="s">
        <v>18</v>
      </c>
      <c r="U397" s="5">
        <v>231988.5574384518</v>
      </c>
      <c r="X397" s="5">
        <v>0</v>
      </c>
      <c r="Y397" s="5">
        <v>0</v>
      </c>
      <c r="Z397" s="5">
        <v>0</v>
      </c>
      <c r="AA397" s="5">
        <v>0</v>
      </c>
      <c r="AB397" s="5">
        <v>10000</v>
      </c>
      <c r="AC397" s="5">
        <v>14000</v>
      </c>
      <c r="AD397" s="5">
        <v>18000</v>
      </c>
      <c r="AE397" s="5">
        <v>22440</v>
      </c>
      <c r="AF397" s="5">
        <v>26520</v>
      </c>
      <c r="AG397" s="5">
        <v>30600</v>
      </c>
      <c r="AH397" s="5">
        <v>34680</v>
      </c>
      <c r="AI397" s="5">
        <v>38760</v>
      </c>
      <c r="AJ397" s="5">
        <v>42840</v>
      </c>
      <c r="AK397" s="5">
        <v>47858.400000000023</v>
      </c>
      <c r="AL397" s="5">
        <v>52020</v>
      </c>
      <c r="AM397" s="5">
        <v>56181.599999999977</v>
      </c>
      <c r="AN397" s="5">
        <v>60343.199999999953</v>
      </c>
      <c r="AO397" s="5">
        <v>64504.79999999993</v>
      </c>
      <c r="AP397" s="5">
        <v>68666.399999999907</v>
      </c>
      <c r="AQ397" s="5">
        <v>74284.559999999823</v>
      </c>
      <c r="AR397" s="5">
        <v>78529.39199999976</v>
      </c>
      <c r="AS397" s="5">
        <v>82774.223999999696</v>
      </c>
      <c r="AT397" s="5">
        <v>87019.055999999633</v>
      </c>
      <c r="AU397" s="5">
        <v>91263.887999999803</v>
      </c>
      <c r="AV397" s="5">
        <v>95508.720000000205</v>
      </c>
      <c r="AW397" s="5">
        <v>101748.62303999998</v>
      </c>
      <c r="AX397" s="5">
        <v>106078.35168000031</v>
      </c>
      <c r="AY397" s="5">
        <v>110408.08032000018</v>
      </c>
      <c r="AZ397" s="5">
        <v>114737.80896000052</v>
      </c>
      <c r="BA397" s="5">
        <v>119067.53760000039</v>
      </c>
      <c r="BB397" s="5">
        <v>123397.26624000026</v>
      </c>
      <c r="BC397" s="5">
        <v>130281.53477760032</v>
      </c>
      <c r="BD397" s="5">
        <v>134697.8579904004</v>
      </c>
      <c r="BE397" s="5">
        <v>139114.18120320048</v>
      </c>
      <c r="BF397" s="5">
        <v>143530.50441600103</v>
      </c>
      <c r="BG397" s="5">
        <v>147946.82762880158</v>
      </c>
      <c r="BH397" s="5">
        <v>152363.15084160119</v>
      </c>
      <c r="BI397" s="5">
        <v>159915.06353549007</v>
      </c>
      <c r="BJ397" s="5">
        <v>164419.71321254596</v>
      </c>
      <c r="BK397" s="5">
        <v>168924.36288960185</v>
      </c>
      <c r="BL397" s="5">
        <v>173429.01256665774</v>
      </c>
      <c r="BM397" s="5">
        <v>177933.66224371456</v>
      </c>
      <c r="BN397" s="5">
        <v>182438.31192077044</v>
      </c>
      <c r="BO397" s="5">
        <v>190681.82082978263</v>
      </c>
      <c r="BP397" s="5">
        <v>195276.56350037921</v>
      </c>
      <c r="BQ397" s="5">
        <v>199871.30617097672</v>
      </c>
      <c r="BR397" s="5">
        <v>204466.0488415733</v>
      </c>
      <c r="BS397" s="5">
        <v>209060.79151217081</v>
      </c>
      <c r="BT397" s="5">
        <v>213655.53418276832</v>
      </c>
      <c r="BU397" s="5">
        <v>222615.28239043243</v>
      </c>
      <c r="BV397" s="5">
        <v>227301.91991444118</v>
      </c>
      <c r="BW397" s="5">
        <v>231988.5574384518</v>
      </c>
      <c r="BX397" s="5">
        <v>0</v>
      </c>
      <c r="BY397" s="5">
        <v>0</v>
      </c>
      <c r="BZ397" s="5">
        <v>0</v>
      </c>
      <c r="CA397" s="5">
        <v>0</v>
      </c>
      <c r="CB397" s="5">
        <v>0</v>
      </c>
      <c r="CC397" s="5">
        <v>0</v>
      </c>
      <c r="CD397" s="5">
        <v>0</v>
      </c>
      <c r="CE397" s="5">
        <v>0</v>
      </c>
      <c r="CF397" s="5">
        <v>0</v>
      </c>
    </row>
    <row r="398" spans="2:84" x14ac:dyDescent="0.3">
      <c r="B398" s="13">
        <v>398</v>
      </c>
      <c r="H398" s="1" t="s">
        <v>44</v>
      </c>
      <c r="I398" s="1" t="s">
        <v>472</v>
      </c>
      <c r="M398" s="53" t="s">
        <v>18</v>
      </c>
      <c r="U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  <c r="BK398" s="5">
        <v>0</v>
      </c>
      <c r="BL398" s="5">
        <v>0</v>
      </c>
      <c r="BM398" s="5">
        <v>0</v>
      </c>
      <c r="BN398" s="5">
        <v>0</v>
      </c>
      <c r="BO398" s="5">
        <v>0</v>
      </c>
      <c r="BP398" s="5">
        <v>0</v>
      </c>
      <c r="BQ398" s="5">
        <v>0</v>
      </c>
      <c r="BR398" s="5">
        <v>0</v>
      </c>
      <c r="BS398" s="5">
        <v>0</v>
      </c>
      <c r="BT398" s="5">
        <v>0</v>
      </c>
      <c r="BU398" s="5">
        <v>0</v>
      </c>
      <c r="BV398" s="5">
        <v>0</v>
      </c>
      <c r="BW398" s="5">
        <v>0</v>
      </c>
      <c r="BX398" s="5">
        <v>0</v>
      </c>
      <c r="BY398" s="5">
        <v>0</v>
      </c>
      <c r="BZ398" s="5">
        <v>0</v>
      </c>
      <c r="CA398" s="5">
        <v>0</v>
      </c>
      <c r="CB398" s="5">
        <v>0</v>
      </c>
      <c r="CC398" s="5">
        <v>0</v>
      </c>
      <c r="CD398" s="5">
        <v>0</v>
      </c>
      <c r="CE398" s="5">
        <v>0</v>
      </c>
      <c r="CF398" s="5">
        <v>0</v>
      </c>
    </row>
    <row r="399" spans="2:84" s="26" customFormat="1" ht="12" x14ac:dyDescent="0.25">
      <c r="B399" s="13"/>
      <c r="M399" s="55"/>
      <c r="N399" s="44" t="s">
        <v>21</v>
      </c>
      <c r="O399" s="45"/>
      <c r="P399" s="46"/>
      <c r="Q399" s="89"/>
      <c r="U399" s="41"/>
      <c r="V399" s="42"/>
      <c r="W399" s="43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</row>
    <row r="400" spans="2:84" s="2" customFormat="1" x14ac:dyDescent="0.3">
      <c r="B400" s="126">
        <v>400</v>
      </c>
      <c r="H400" s="2">
        <v>0</v>
      </c>
      <c r="I400" s="2" t="s">
        <v>504</v>
      </c>
      <c r="M400" s="127" t="s">
        <v>18</v>
      </c>
      <c r="O400" s="8"/>
      <c r="P400" s="72"/>
      <c r="Q400" s="129"/>
      <c r="U400" s="130">
        <v>57997.139359612484</v>
      </c>
      <c r="X400" s="130">
        <v>0</v>
      </c>
      <c r="Y400" s="130">
        <v>0</v>
      </c>
      <c r="Z400" s="130">
        <v>0</v>
      </c>
      <c r="AA400" s="130">
        <v>0</v>
      </c>
      <c r="AB400" s="130">
        <v>0</v>
      </c>
      <c r="AC400" s="130">
        <v>0</v>
      </c>
      <c r="AD400" s="130">
        <v>0</v>
      </c>
      <c r="AE400" s="130">
        <v>0</v>
      </c>
      <c r="AF400" s="130">
        <v>0</v>
      </c>
      <c r="AG400" s="130">
        <v>0</v>
      </c>
      <c r="AH400" s="130">
        <v>0</v>
      </c>
      <c r="AI400" s="130">
        <v>0</v>
      </c>
      <c r="AJ400" s="130">
        <v>0</v>
      </c>
      <c r="AK400" s="130">
        <v>0</v>
      </c>
      <c r="AL400" s="130">
        <v>0</v>
      </c>
      <c r="AM400" s="130">
        <v>0</v>
      </c>
      <c r="AN400" s="130">
        <v>7803</v>
      </c>
      <c r="AO400" s="130">
        <v>9051.48</v>
      </c>
      <c r="AP400" s="130">
        <v>10299.959999999999</v>
      </c>
      <c r="AQ400" s="130">
        <v>11779.408800000001</v>
      </c>
      <c r="AR400" s="130">
        <v>13052.858399999997</v>
      </c>
      <c r="AS400" s="130">
        <v>14326.308000000005</v>
      </c>
      <c r="AT400" s="130">
        <v>15599.757600000012</v>
      </c>
      <c r="AU400" s="130">
        <v>16873.207200000019</v>
      </c>
      <c r="AV400" s="130">
        <v>18146.656800000026</v>
      </c>
      <c r="AW400" s="130">
        <v>19808.508527999991</v>
      </c>
      <c r="AX400" s="130">
        <v>21107.427119999978</v>
      </c>
      <c r="AY400" s="130">
        <v>22406.345712000009</v>
      </c>
      <c r="AZ400" s="130">
        <v>23705.264303999997</v>
      </c>
      <c r="BA400" s="130">
        <v>25004.182895999984</v>
      </c>
      <c r="BB400" s="130">
        <v>26303.101488000015</v>
      </c>
      <c r="BC400" s="130">
        <v>28154.060481599998</v>
      </c>
      <c r="BD400" s="130">
        <v>29478.957445440057</v>
      </c>
      <c r="BE400" s="130">
        <v>30803.854409280029</v>
      </c>
      <c r="BF400" s="130">
        <v>32128.751373120002</v>
      </c>
      <c r="BG400" s="130">
        <v>33453.648336959974</v>
      </c>
      <c r="BH400" s="130">
        <v>34778.54530080012</v>
      </c>
      <c r="BI400" s="130">
        <v>36825.511109932966</v>
      </c>
      <c r="BJ400" s="130">
        <v>38176.906013049767</v>
      </c>
      <c r="BK400" s="130">
        <v>39528.300916166569</v>
      </c>
      <c r="BL400" s="130">
        <v>40879.69581928337</v>
      </c>
      <c r="BM400" s="130">
        <v>42231.090722400171</v>
      </c>
      <c r="BN400" s="130">
        <v>43582.485625516973</v>
      </c>
      <c r="BO400" s="130">
        <v>45832.558139206551</v>
      </c>
      <c r="BP400" s="130">
        <v>47210.980940385663</v>
      </c>
      <c r="BQ400" s="130">
        <v>48589.403741564951</v>
      </c>
      <c r="BR400" s="130">
        <v>49967.826542744064</v>
      </c>
      <c r="BS400" s="130">
        <v>51346.249343923177</v>
      </c>
      <c r="BT400" s="130">
        <v>52724.67214510229</v>
      </c>
      <c r="BU400" s="130">
        <v>55185.156845207093</v>
      </c>
      <c r="BV400" s="130">
        <v>56591.148102409788</v>
      </c>
      <c r="BW400" s="130">
        <v>57997.139359612484</v>
      </c>
      <c r="BX400" s="130">
        <v>0</v>
      </c>
      <c r="BY400" s="130">
        <v>0</v>
      </c>
      <c r="BZ400" s="130">
        <v>0</v>
      </c>
      <c r="CA400" s="130">
        <v>0</v>
      </c>
      <c r="CB400" s="130">
        <v>0</v>
      </c>
      <c r="CC400" s="130">
        <v>0</v>
      </c>
      <c r="CD400" s="130">
        <v>0</v>
      </c>
      <c r="CE400" s="130">
        <v>0</v>
      </c>
      <c r="CF400" s="130">
        <v>0</v>
      </c>
    </row>
    <row r="401" spans="2:84" x14ac:dyDescent="0.3">
      <c r="B401" s="13">
        <v>401</v>
      </c>
      <c r="H401" s="1" t="s">
        <v>44</v>
      </c>
      <c r="I401" s="1" t="s">
        <v>473</v>
      </c>
      <c r="M401" s="53" t="s">
        <v>18</v>
      </c>
      <c r="U401" s="5">
        <v>9666.1898932687473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1300.5</v>
      </c>
      <c r="AO401" s="5">
        <v>1508.58</v>
      </c>
      <c r="AP401" s="5">
        <v>1716.6599999999999</v>
      </c>
      <c r="AQ401" s="5">
        <v>1963.2348000000002</v>
      </c>
      <c r="AR401" s="5">
        <v>2175.4763999999996</v>
      </c>
      <c r="AS401" s="5">
        <v>2387.7180000000008</v>
      </c>
      <c r="AT401" s="5">
        <v>2599.959600000002</v>
      </c>
      <c r="AU401" s="5">
        <v>2812.2012000000032</v>
      </c>
      <c r="AV401" s="5">
        <v>3024.4428000000044</v>
      </c>
      <c r="AW401" s="5">
        <v>3301.4180879999985</v>
      </c>
      <c r="AX401" s="5">
        <v>3517.9045199999964</v>
      </c>
      <c r="AY401" s="5">
        <v>3734.3909520000016</v>
      </c>
      <c r="AZ401" s="5">
        <v>3950.8773839999994</v>
      </c>
      <c r="BA401" s="5">
        <v>4167.3638159999973</v>
      </c>
      <c r="BB401" s="5">
        <v>4383.8502480000025</v>
      </c>
      <c r="BC401" s="5">
        <v>4692.3434135999996</v>
      </c>
      <c r="BD401" s="5">
        <v>4913.1595742400095</v>
      </c>
      <c r="BE401" s="5">
        <v>5133.9757348800049</v>
      </c>
      <c r="BF401" s="5">
        <v>5354.7918955200003</v>
      </c>
      <c r="BG401" s="5">
        <v>5575.6080561599956</v>
      </c>
      <c r="BH401" s="5">
        <v>5796.4242168000201</v>
      </c>
      <c r="BI401" s="5">
        <v>6137.5851849888277</v>
      </c>
      <c r="BJ401" s="5">
        <v>6362.8176688416279</v>
      </c>
      <c r="BK401" s="5">
        <v>6588.0501526944281</v>
      </c>
      <c r="BL401" s="5">
        <v>6813.2826365472283</v>
      </c>
      <c r="BM401" s="5">
        <v>7038.5151204000285</v>
      </c>
      <c r="BN401" s="5">
        <v>7263.7476042528288</v>
      </c>
      <c r="BO401" s="5">
        <v>7638.7596898677584</v>
      </c>
      <c r="BP401" s="5">
        <v>7868.4968233976106</v>
      </c>
      <c r="BQ401" s="5">
        <v>8098.2339569274918</v>
      </c>
      <c r="BR401" s="5">
        <v>8327.971090457344</v>
      </c>
      <c r="BS401" s="5">
        <v>8557.7082239871961</v>
      </c>
      <c r="BT401" s="5">
        <v>8787.4453575170483</v>
      </c>
      <c r="BU401" s="5">
        <v>9197.5261408678489</v>
      </c>
      <c r="BV401" s="5">
        <v>9431.8580170682981</v>
      </c>
      <c r="BW401" s="5">
        <v>9666.1898932687473</v>
      </c>
      <c r="BX401" s="5">
        <v>0</v>
      </c>
      <c r="BY401" s="5">
        <v>0</v>
      </c>
      <c r="BZ401" s="5">
        <v>0</v>
      </c>
      <c r="CA401" s="5">
        <v>0</v>
      </c>
      <c r="CB401" s="5">
        <v>0</v>
      </c>
      <c r="CC401" s="5">
        <v>0</v>
      </c>
      <c r="CD401" s="5">
        <v>0</v>
      </c>
      <c r="CE401" s="5">
        <v>0</v>
      </c>
      <c r="CF401" s="5">
        <v>0</v>
      </c>
    </row>
    <row r="402" spans="2:84" x14ac:dyDescent="0.3">
      <c r="B402" s="13">
        <v>402</v>
      </c>
      <c r="H402" s="1" t="s">
        <v>44</v>
      </c>
      <c r="I402" s="1" t="s">
        <v>474</v>
      </c>
      <c r="M402" s="53" t="s">
        <v>18</v>
      </c>
      <c r="U402" s="5">
        <v>9666.1898932687473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5">
        <v>0</v>
      </c>
      <c r="AN402" s="5">
        <v>1300.5</v>
      </c>
      <c r="AO402" s="5">
        <v>1508.58</v>
      </c>
      <c r="AP402" s="5">
        <v>1716.6599999999999</v>
      </c>
      <c r="AQ402" s="5">
        <v>1963.2348000000002</v>
      </c>
      <c r="AR402" s="5">
        <v>2175.4763999999996</v>
      </c>
      <c r="AS402" s="5">
        <v>2387.7180000000008</v>
      </c>
      <c r="AT402" s="5">
        <v>2599.959600000002</v>
      </c>
      <c r="AU402" s="5">
        <v>2812.2012000000032</v>
      </c>
      <c r="AV402" s="5">
        <v>3024.4428000000044</v>
      </c>
      <c r="AW402" s="5">
        <v>3301.4180879999985</v>
      </c>
      <c r="AX402" s="5">
        <v>3517.9045199999964</v>
      </c>
      <c r="AY402" s="5">
        <v>3734.3909520000016</v>
      </c>
      <c r="AZ402" s="5">
        <v>3950.8773839999994</v>
      </c>
      <c r="BA402" s="5">
        <v>4167.3638159999973</v>
      </c>
      <c r="BB402" s="5">
        <v>4383.8502480000025</v>
      </c>
      <c r="BC402" s="5">
        <v>4692.3434135999996</v>
      </c>
      <c r="BD402" s="5">
        <v>4913.1595742400095</v>
      </c>
      <c r="BE402" s="5">
        <v>5133.9757348800049</v>
      </c>
      <c r="BF402" s="5">
        <v>5354.7918955200003</v>
      </c>
      <c r="BG402" s="5">
        <v>5575.6080561599956</v>
      </c>
      <c r="BH402" s="5">
        <v>5796.4242168000201</v>
      </c>
      <c r="BI402" s="5">
        <v>6137.5851849888277</v>
      </c>
      <c r="BJ402" s="5">
        <v>6362.8176688416279</v>
      </c>
      <c r="BK402" s="5">
        <v>6588.0501526944281</v>
      </c>
      <c r="BL402" s="5">
        <v>6813.2826365472283</v>
      </c>
      <c r="BM402" s="5">
        <v>7038.5151204000285</v>
      </c>
      <c r="BN402" s="5">
        <v>7263.7476042528288</v>
      </c>
      <c r="BO402" s="5">
        <v>7638.7596898677584</v>
      </c>
      <c r="BP402" s="5">
        <v>7868.4968233976106</v>
      </c>
      <c r="BQ402" s="5">
        <v>8098.2339569274918</v>
      </c>
      <c r="BR402" s="5">
        <v>8327.971090457344</v>
      </c>
      <c r="BS402" s="5">
        <v>8557.7082239871961</v>
      </c>
      <c r="BT402" s="5">
        <v>8787.4453575170483</v>
      </c>
      <c r="BU402" s="5">
        <v>9197.5261408678489</v>
      </c>
      <c r="BV402" s="5">
        <v>9431.8580170682981</v>
      </c>
      <c r="BW402" s="5">
        <v>9666.1898932687473</v>
      </c>
      <c r="BX402" s="5">
        <v>0</v>
      </c>
      <c r="BY402" s="5">
        <v>0</v>
      </c>
      <c r="BZ402" s="5">
        <v>0</v>
      </c>
      <c r="CA402" s="5">
        <v>0</v>
      </c>
      <c r="CB402" s="5">
        <v>0</v>
      </c>
      <c r="CC402" s="5">
        <v>0</v>
      </c>
      <c r="CD402" s="5">
        <v>0</v>
      </c>
      <c r="CE402" s="5">
        <v>0</v>
      </c>
      <c r="CF402" s="5">
        <v>0</v>
      </c>
    </row>
    <row r="403" spans="2:84" x14ac:dyDescent="0.3">
      <c r="B403" s="13">
        <v>403</v>
      </c>
      <c r="H403" s="1" t="s">
        <v>44</v>
      </c>
      <c r="I403" s="1" t="s">
        <v>475</v>
      </c>
      <c r="M403" s="53" t="s">
        <v>18</v>
      </c>
      <c r="U403" s="5">
        <v>9666.1898932687473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5">
        <v>0</v>
      </c>
      <c r="AN403" s="5">
        <v>1300.5</v>
      </c>
      <c r="AO403" s="5">
        <v>1508.58</v>
      </c>
      <c r="AP403" s="5">
        <v>1716.6599999999999</v>
      </c>
      <c r="AQ403" s="5">
        <v>1963.2348000000002</v>
      </c>
      <c r="AR403" s="5">
        <v>2175.4763999999996</v>
      </c>
      <c r="AS403" s="5">
        <v>2387.7180000000008</v>
      </c>
      <c r="AT403" s="5">
        <v>2599.959600000002</v>
      </c>
      <c r="AU403" s="5">
        <v>2812.2012000000032</v>
      </c>
      <c r="AV403" s="5">
        <v>3024.4428000000044</v>
      </c>
      <c r="AW403" s="5">
        <v>3301.4180879999985</v>
      </c>
      <c r="AX403" s="5">
        <v>3517.9045199999964</v>
      </c>
      <c r="AY403" s="5">
        <v>3734.3909520000016</v>
      </c>
      <c r="AZ403" s="5">
        <v>3950.8773839999994</v>
      </c>
      <c r="BA403" s="5">
        <v>4167.3638159999973</v>
      </c>
      <c r="BB403" s="5">
        <v>4383.8502480000025</v>
      </c>
      <c r="BC403" s="5">
        <v>4692.3434135999996</v>
      </c>
      <c r="BD403" s="5">
        <v>4913.1595742400095</v>
      </c>
      <c r="BE403" s="5">
        <v>5133.9757348800049</v>
      </c>
      <c r="BF403" s="5">
        <v>5354.7918955200003</v>
      </c>
      <c r="BG403" s="5">
        <v>5575.6080561599956</v>
      </c>
      <c r="BH403" s="5">
        <v>5796.4242168000201</v>
      </c>
      <c r="BI403" s="5">
        <v>6137.5851849888277</v>
      </c>
      <c r="BJ403" s="5">
        <v>6362.8176688416279</v>
      </c>
      <c r="BK403" s="5">
        <v>6588.0501526944281</v>
      </c>
      <c r="BL403" s="5">
        <v>6813.2826365472283</v>
      </c>
      <c r="BM403" s="5">
        <v>7038.5151204000285</v>
      </c>
      <c r="BN403" s="5">
        <v>7263.7476042528288</v>
      </c>
      <c r="BO403" s="5">
        <v>7638.7596898677584</v>
      </c>
      <c r="BP403" s="5">
        <v>7868.4968233976106</v>
      </c>
      <c r="BQ403" s="5">
        <v>8098.2339569274918</v>
      </c>
      <c r="BR403" s="5">
        <v>8327.971090457344</v>
      </c>
      <c r="BS403" s="5">
        <v>8557.7082239871961</v>
      </c>
      <c r="BT403" s="5">
        <v>8787.4453575170483</v>
      </c>
      <c r="BU403" s="5">
        <v>9197.5261408678489</v>
      </c>
      <c r="BV403" s="5">
        <v>9431.8580170682981</v>
      </c>
      <c r="BW403" s="5">
        <v>9666.1898932687473</v>
      </c>
      <c r="BX403" s="5">
        <v>0</v>
      </c>
      <c r="BY403" s="5">
        <v>0</v>
      </c>
      <c r="BZ403" s="5">
        <v>0</v>
      </c>
      <c r="CA403" s="5">
        <v>0</v>
      </c>
      <c r="CB403" s="5">
        <v>0</v>
      </c>
      <c r="CC403" s="5">
        <v>0</v>
      </c>
      <c r="CD403" s="5">
        <v>0</v>
      </c>
      <c r="CE403" s="5">
        <v>0</v>
      </c>
      <c r="CF403" s="5">
        <v>0</v>
      </c>
    </row>
    <row r="404" spans="2:84" x14ac:dyDescent="0.3">
      <c r="B404" s="13">
        <v>404</v>
      </c>
      <c r="H404" s="1" t="s">
        <v>44</v>
      </c>
      <c r="I404" s="1" t="s">
        <v>476</v>
      </c>
      <c r="M404" s="53" t="s">
        <v>18</v>
      </c>
      <c r="U404" s="5">
        <v>9666.1898932687473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1300.5</v>
      </c>
      <c r="AO404" s="5">
        <v>1508.58</v>
      </c>
      <c r="AP404" s="5">
        <v>1716.6599999999999</v>
      </c>
      <c r="AQ404" s="5">
        <v>1963.2348000000002</v>
      </c>
      <c r="AR404" s="5">
        <v>2175.4763999999996</v>
      </c>
      <c r="AS404" s="5">
        <v>2387.7180000000008</v>
      </c>
      <c r="AT404" s="5">
        <v>2599.959600000002</v>
      </c>
      <c r="AU404" s="5">
        <v>2812.2012000000032</v>
      </c>
      <c r="AV404" s="5">
        <v>3024.4428000000044</v>
      </c>
      <c r="AW404" s="5">
        <v>3301.4180879999985</v>
      </c>
      <c r="AX404" s="5">
        <v>3517.9045199999964</v>
      </c>
      <c r="AY404" s="5">
        <v>3734.3909520000016</v>
      </c>
      <c r="AZ404" s="5">
        <v>3950.8773839999994</v>
      </c>
      <c r="BA404" s="5">
        <v>4167.3638159999973</v>
      </c>
      <c r="BB404" s="5">
        <v>4383.8502480000025</v>
      </c>
      <c r="BC404" s="5">
        <v>4692.3434135999996</v>
      </c>
      <c r="BD404" s="5">
        <v>4913.1595742400095</v>
      </c>
      <c r="BE404" s="5">
        <v>5133.9757348800049</v>
      </c>
      <c r="BF404" s="5">
        <v>5354.7918955200003</v>
      </c>
      <c r="BG404" s="5">
        <v>5575.6080561599956</v>
      </c>
      <c r="BH404" s="5">
        <v>5796.4242168000201</v>
      </c>
      <c r="BI404" s="5">
        <v>6137.5851849888277</v>
      </c>
      <c r="BJ404" s="5">
        <v>6362.8176688416279</v>
      </c>
      <c r="BK404" s="5">
        <v>6588.0501526944281</v>
      </c>
      <c r="BL404" s="5">
        <v>6813.2826365472283</v>
      </c>
      <c r="BM404" s="5">
        <v>7038.5151204000285</v>
      </c>
      <c r="BN404" s="5">
        <v>7263.7476042528288</v>
      </c>
      <c r="BO404" s="5">
        <v>7638.7596898677584</v>
      </c>
      <c r="BP404" s="5">
        <v>7868.4968233976106</v>
      </c>
      <c r="BQ404" s="5">
        <v>8098.2339569274918</v>
      </c>
      <c r="BR404" s="5">
        <v>8327.971090457344</v>
      </c>
      <c r="BS404" s="5">
        <v>8557.7082239871961</v>
      </c>
      <c r="BT404" s="5">
        <v>8787.4453575170483</v>
      </c>
      <c r="BU404" s="5">
        <v>9197.5261408678489</v>
      </c>
      <c r="BV404" s="5">
        <v>9431.8580170682981</v>
      </c>
      <c r="BW404" s="5">
        <v>9666.1898932687473</v>
      </c>
      <c r="BX404" s="5">
        <v>0</v>
      </c>
      <c r="BY404" s="5">
        <v>0</v>
      </c>
      <c r="BZ404" s="5">
        <v>0</v>
      </c>
      <c r="CA404" s="5">
        <v>0</v>
      </c>
      <c r="CB404" s="5">
        <v>0</v>
      </c>
      <c r="CC404" s="5">
        <v>0</v>
      </c>
      <c r="CD404" s="5">
        <v>0</v>
      </c>
      <c r="CE404" s="5">
        <v>0</v>
      </c>
      <c r="CF404" s="5">
        <v>0</v>
      </c>
    </row>
    <row r="405" spans="2:84" x14ac:dyDescent="0.3">
      <c r="B405" s="13">
        <v>405</v>
      </c>
      <c r="H405" s="1" t="s">
        <v>44</v>
      </c>
      <c r="I405" s="1" t="s">
        <v>477</v>
      </c>
      <c r="M405" s="53" t="s">
        <v>18</v>
      </c>
      <c r="U405" s="5">
        <v>9666.1898932687473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1300.5</v>
      </c>
      <c r="AO405" s="5">
        <v>1508.58</v>
      </c>
      <c r="AP405" s="5">
        <v>1716.6599999999999</v>
      </c>
      <c r="AQ405" s="5">
        <v>1963.2348000000002</v>
      </c>
      <c r="AR405" s="5">
        <v>2175.4763999999996</v>
      </c>
      <c r="AS405" s="5">
        <v>2387.7180000000008</v>
      </c>
      <c r="AT405" s="5">
        <v>2599.959600000002</v>
      </c>
      <c r="AU405" s="5">
        <v>2812.2012000000032</v>
      </c>
      <c r="AV405" s="5">
        <v>3024.4428000000044</v>
      </c>
      <c r="AW405" s="5">
        <v>3301.4180879999985</v>
      </c>
      <c r="AX405" s="5">
        <v>3517.9045199999964</v>
      </c>
      <c r="AY405" s="5">
        <v>3734.3909520000016</v>
      </c>
      <c r="AZ405" s="5">
        <v>3950.8773839999994</v>
      </c>
      <c r="BA405" s="5">
        <v>4167.3638159999973</v>
      </c>
      <c r="BB405" s="5">
        <v>4383.8502480000025</v>
      </c>
      <c r="BC405" s="5">
        <v>4692.3434135999996</v>
      </c>
      <c r="BD405" s="5">
        <v>4913.1595742400095</v>
      </c>
      <c r="BE405" s="5">
        <v>5133.9757348800049</v>
      </c>
      <c r="BF405" s="5">
        <v>5354.7918955200003</v>
      </c>
      <c r="BG405" s="5">
        <v>5575.6080561599956</v>
      </c>
      <c r="BH405" s="5">
        <v>5796.4242168000201</v>
      </c>
      <c r="BI405" s="5">
        <v>6137.5851849888277</v>
      </c>
      <c r="BJ405" s="5">
        <v>6362.8176688416279</v>
      </c>
      <c r="BK405" s="5">
        <v>6588.0501526944281</v>
      </c>
      <c r="BL405" s="5">
        <v>6813.2826365472283</v>
      </c>
      <c r="BM405" s="5">
        <v>7038.5151204000285</v>
      </c>
      <c r="BN405" s="5">
        <v>7263.7476042528288</v>
      </c>
      <c r="BO405" s="5">
        <v>7638.7596898677584</v>
      </c>
      <c r="BP405" s="5">
        <v>7868.4968233976106</v>
      </c>
      <c r="BQ405" s="5">
        <v>8098.2339569274918</v>
      </c>
      <c r="BR405" s="5">
        <v>8327.971090457344</v>
      </c>
      <c r="BS405" s="5">
        <v>8557.7082239871961</v>
      </c>
      <c r="BT405" s="5">
        <v>8787.4453575170483</v>
      </c>
      <c r="BU405" s="5">
        <v>9197.5261408678489</v>
      </c>
      <c r="BV405" s="5">
        <v>9431.8580170682981</v>
      </c>
      <c r="BW405" s="5">
        <v>9666.1898932687473</v>
      </c>
      <c r="BX405" s="5">
        <v>0</v>
      </c>
      <c r="BY405" s="5">
        <v>0</v>
      </c>
      <c r="BZ405" s="5">
        <v>0</v>
      </c>
      <c r="CA405" s="5">
        <v>0</v>
      </c>
      <c r="CB405" s="5">
        <v>0</v>
      </c>
      <c r="CC405" s="5">
        <v>0</v>
      </c>
      <c r="CD405" s="5">
        <v>0</v>
      </c>
      <c r="CE405" s="5">
        <v>0</v>
      </c>
      <c r="CF405" s="5">
        <v>0</v>
      </c>
    </row>
    <row r="406" spans="2:84" x14ac:dyDescent="0.3">
      <c r="B406" s="13">
        <v>406</v>
      </c>
      <c r="H406" s="1" t="s">
        <v>44</v>
      </c>
      <c r="I406" s="1" t="s">
        <v>478</v>
      </c>
      <c r="M406" s="53" t="s">
        <v>18</v>
      </c>
      <c r="U406" s="5">
        <v>9666.1898932687473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1300.5</v>
      </c>
      <c r="AO406" s="5">
        <v>1508.58</v>
      </c>
      <c r="AP406" s="5">
        <v>1716.6599999999999</v>
      </c>
      <c r="AQ406" s="5">
        <v>1963.2348000000002</v>
      </c>
      <c r="AR406" s="5">
        <v>2175.4763999999996</v>
      </c>
      <c r="AS406" s="5">
        <v>2387.7180000000008</v>
      </c>
      <c r="AT406" s="5">
        <v>2599.959600000002</v>
      </c>
      <c r="AU406" s="5">
        <v>2812.2012000000032</v>
      </c>
      <c r="AV406" s="5">
        <v>3024.4428000000044</v>
      </c>
      <c r="AW406" s="5">
        <v>3301.4180879999985</v>
      </c>
      <c r="AX406" s="5">
        <v>3517.9045199999964</v>
      </c>
      <c r="AY406" s="5">
        <v>3734.3909520000016</v>
      </c>
      <c r="AZ406" s="5">
        <v>3950.8773839999994</v>
      </c>
      <c r="BA406" s="5">
        <v>4167.3638159999973</v>
      </c>
      <c r="BB406" s="5">
        <v>4383.8502480000025</v>
      </c>
      <c r="BC406" s="5">
        <v>4692.3434135999996</v>
      </c>
      <c r="BD406" s="5">
        <v>4913.1595742400095</v>
      </c>
      <c r="BE406" s="5">
        <v>5133.9757348800049</v>
      </c>
      <c r="BF406" s="5">
        <v>5354.7918955200003</v>
      </c>
      <c r="BG406" s="5">
        <v>5575.6080561599956</v>
      </c>
      <c r="BH406" s="5">
        <v>5796.4242168000201</v>
      </c>
      <c r="BI406" s="5">
        <v>6137.5851849888277</v>
      </c>
      <c r="BJ406" s="5">
        <v>6362.8176688416279</v>
      </c>
      <c r="BK406" s="5">
        <v>6588.0501526944281</v>
      </c>
      <c r="BL406" s="5">
        <v>6813.2826365472283</v>
      </c>
      <c r="BM406" s="5">
        <v>7038.5151204000285</v>
      </c>
      <c r="BN406" s="5">
        <v>7263.7476042528288</v>
      </c>
      <c r="BO406" s="5">
        <v>7638.7596898677584</v>
      </c>
      <c r="BP406" s="5">
        <v>7868.4968233976106</v>
      </c>
      <c r="BQ406" s="5">
        <v>8098.2339569274918</v>
      </c>
      <c r="BR406" s="5">
        <v>8327.971090457344</v>
      </c>
      <c r="BS406" s="5">
        <v>8557.7082239871961</v>
      </c>
      <c r="BT406" s="5">
        <v>8787.4453575170483</v>
      </c>
      <c r="BU406" s="5">
        <v>9197.5261408678489</v>
      </c>
      <c r="BV406" s="5">
        <v>9431.8580170682981</v>
      </c>
      <c r="BW406" s="5">
        <v>9666.1898932687473</v>
      </c>
      <c r="BX406" s="5">
        <v>0</v>
      </c>
      <c r="BY406" s="5">
        <v>0</v>
      </c>
      <c r="BZ406" s="5">
        <v>0</v>
      </c>
      <c r="CA406" s="5">
        <v>0</v>
      </c>
      <c r="CB406" s="5">
        <v>0</v>
      </c>
      <c r="CC406" s="5">
        <v>0</v>
      </c>
      <c r="CD406" s="5">
        <v>0</v>
      </c>
      <c r="CE406" s="5">
        <v>0</v>
      </c>
      <c r="CF406" s="5">
        <v>0</v>
      </c>
    </row>
    <row r="407" spans="2:84" s="26" customFormat="1" ht="12" x14ac:dyDescent="0.25">
      <c r="B407" s="13"/>
      <c r="M407" s="55"/>
      <c r="N407" s="44" t="s">
        <v>21</v>
      </c>
      <c r="O407" s="45"/>
      <c r="P407" s="46"/>
      <c r="Q407" s="89"/>
      <c r="U407" s="41"/>
      <c r="V407" s="42"/>
      <c r="W407" s="43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</row>
    <row r="408" spans="2:84" s="2" customFormat="1" x14ac:dyDescent="0.3">
      <c r="B408" s="126">
        <v>408</v>
      </c>
      <c r="H408" s="2">
        <v>0</v>
      </c>
      <c r="I408" s="2" t="s">
        <v>505</v>
      </c>
      <c r="M408" s="127" t="s">
        <v>18</v>
      </c>
      <c r="O408" s="8"/>
      <c r="P408" s="72"/>
      <c r="Q408" s="129"/>
      <c r="U408" s="130">
        <v>57997.139359612484</v>
      </c>
      <c r="X408" s="130">
        <v>0</v>
      </c>
      <c r="Y408" s="130">
        <v>0</v>
      </c>
      <c r="Z408" s="130">
        <v>0</v>
      </c>
      <c r="AA408" s="130">
        <v>0</v>
      </c>
      <c r="AB408" s="130">
        <v>0</v>
      </c>
      <c r="AC408" s="130">
        <v>0</v>
      </c>
      <c r="AD408" s="130">
        <v>0</v>
      </c>
      <c r="AE408" s="130">
        <v>0</v>
      </c>
      <c r="AF408" s="130">
        <v>0</v>
      </c>
      <c r="AG408" s="130">
        <v>0</v>
      </c>
      <c r="AH408" s="130">
        <v>0</v>
      </c>
      <c r="AI408" s="130">
        <v>0</v>
      </c>
      <c r="AJ408" s="130">
        <v>0</v>
      </c>
      <c r="AK408" s="130">
        <v>0</v>
      </c>
      <c r="AL408" s="130">
        <v>0</v>
      </c>
      <c r="AM408" s="130">
        <v>0</v>
      </c>
      <c r="AN408" s="130">
        <v>7803</v>
      </c>
      <c r="AO408" s="130">
        <v>9051.48</v>
      </c>
      <c r="AP408" s="130">
        <v>10299.959999999999</v>
      </c>
      <c r="AQ408" s="130">
        <v>11779.408800000001</v>
      </c>
      <c r="AR408" s="130">
        <v>13052.858399999997</v>
      </c>
      <c r="AS408" s="130">
        <v>14326.308000000005</v>
      </c>
      <c r="AT408" s="130">
        <v>15599.757600000012</v>
      </c>
      <c r="AU408" s="130">
        <v>16873.207200000019</v>
      </c>
      <c r="AV408" s="130">
        <v>18146.656800000026</v>
      </c>
      <c r="AW408" s="130">
        <v>19808.508527999991</v>
      </c>
      <c r="AX408" s="130">
        <v>21107.427119999978</v>
      </c>
      <c r="AY408" s="130">
        <v>22406.345712000009</v>
      </c>
      <c r="AZ408" s="130">
        <v>23705.264303999997</v>
      </c>
      <c r="BA408" s="130">
        <v>25004.182895999984</v>
      </c>
      <c r="BB408" s="130">
        <v>26303.101488000015</v>
      </c>
      <c r="BC408" s="130">
        <v>28154.060481599998</v>
      </c>
      <c r="BD408" s="130">
        <v>29478.957445440057</v>
      </c>
      <c r="BE408" s="130">
        <v>30803.854409280029</v>
      </c>
      <c r="BF408" s="130">
        <v>32128.751373120002</v>
      </c>
      <c r="BG408" s="130">
        <v>33453.648336959974</v>
      </c>
      <c r="BH408" s="130">
        <v>34778.54530080012</v>
      </c>
      <c r="BI408" s="130">
        <v>36825.511109932966</v>
      </c>
      <c r="BJ408" s="130">
        <v>38176.906013049767</v>
      </c>
      <c r="BK408" s="130">
        <v>39528.300916166569</v>
      </c>
      <c r="BL408" s="130">
        <v>40879.69581928337</v>
      </c>
      <c r="BM408" s="130">
        <v>42231.090722400171</v>
      </c>
      <c r="BN408" s="130">
        <v>43582.485625516973</v>
      </c>
      <c r="BO408" s="130">
        <v>45832.558139206551</v>
      </c>
      <c r="BP408" s="130">
        <v>47210.980940385663</v>
      </c>
      <c r="BQ408" s="130">
        <v>48589.403741564951</v>
      </c>
      <c r="BR408" s="130">
        <v>49967.826542744064</v>
      </c>
      <c r="BS408" s="130">
        <v>51346.249343923177</v>
      </c>
      <c r="BT408" s="130">
        <v>52724.67214510229</v>
      </c>
      <c r="BU408" s="130">
        <v>55185.156845207093</v>
      </c>
      <c r="BV408" s="130">
        <v>56591.148102409788</v>
      </c>
      <c r="BW408" s="130">
        <v>57997.139359612484</v>
      </c>
      <c r="BX408" s="130">
        <v>0</v>
      </c>
      <c r="BY408" s="130">
        <v>0</v>
      </c>
      <c r="BZ408" s="130">
        <v>0</v>
      </c>
      <c r="CA408" s="130">
        <v>0</v>
      </c>
      <c r="CB408" s="130">
        <v>0</v>
      </c>
      <c r="CC408" s="130">
        <v>0</v>
      </c>
      <c r="CD408" s="130">
        <v>0</v>
      </c>
      <c r="CE408" s="130">
        <v>0</v>
      </c>
      <c r="CF408" s="130">
        <v>0</v>
      </c>
    </row>
    <row r="409" spans="2:84" x14ac:dyDescent="0.3">
      <c r="B409" s="13">
        <v>409</v>
      </c>
      <c r="H409" s="1" t="s">
        <v>44</v>
      </c>
      <c r="I409" s="1" t="s">
        <v>473</v>
      </c>
      <c r="M409" s="53" t="s">
        <v>18</v>
      </c>
      <c r="U409" s="5">
        <v>9666.1898932687473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1300.5</v>
      </c>
      <c r="AO409" s="5">
        <v>1508.58</v>
      </c>
      <c r="AP409" s="5">
        <v>1716.6599999999999</v>
      </c>
      <c r="AQ409" s="5">
        <v>1963.2348000000002</v>
      </c>
      <c r="AR409" s="5">
        <v>2175.4763999999996</v>
      </c>
      <c r="AS409" s="5">
        <v>2387.7180000000008</v>
      </c>
      <c r="AT409" s="5">
        <v>2599.959600000002</v>
      </c>
      <c r="AU409" s="5">
        <v>2812.2012000000032</v>
      </c>
      <c r="AV409" s="5">
        <v>3024.4428000000044</v>
      </c>
      <c r="AW409" s="5">
        <v>3301.4180879999985</v>
      </c>
      <c r="AX409" s="5">
        <v>3517.9045199999964</v>
      </c>
      <c r="AY409" s="5">
        <v>3734.3909520000016</v>
      </c>
      <c r="AZ409" s="5">
        <v>3950.8773839999994</v>
      </c>
      <c r="BA409" s="5">
        <v>4167.3638159999973</v>
      </c>
      <c r="BB409" s="5">
        <v>4383.8502480000025</v>
      </c>
      <c r="BC409" s="5">
        <v>4692.3434135999996</v>
      </c>
      <c r="BD409" s="5">
        <v>4913.1595742400095</v>
      </c>
      <c r="BE409" s="5">
        <v>5133.9757348800049</v>
      </c>
      <c r="BF409" s="5">
        <v>5354.7918955200003</v>
      </c>
      <c r="BG409" s="5">
        <v>5575.6080561599956</v>
      </c>
      <c r="BH409" s="5">
        <v>5796.4242168000201</v>
      </c>
      <c r="BI409" s="5">
        <v>6137.5851849888277</v>
      </c>
      <c r="BJ409" s="5">
        <v>6362.8176688416279</v>
      </c>
      <c r="BK409" s="5">
        <v>6588.0501526944281</v>
      </c>
      <c r="BL409" s="5">
        <v>6813.2826365472283</v>
      </c>
      <c r="BM409" s="5">
        <v>7038.5151204000285</v>
      </c>
      <c r="BN409" s="5">
        <v>7263.7476042528288</v>
      </c>
      <c r="BO409" s="5">
        <v>7638.7596898677584</v>
      </c>
      <c r="BP409" s="5">
        <v>7868.4968233976106</v>
      </c>
      <c r="BQ409" s="5">
        <v>8098.2339569274918</v>
      </c>
      <c r="BR409" s="5">
        <v>8327.971090457344</v>
      </c>
      <c r="BS409" s="5">
        <v>8557.7082239871961</v>
      </c>
      <c r="BT409" s="5">
        <v>8787.4453575170483</v>
      </c>
      <c r="BU409" s="5">
        <v>9197.5261408678489</v>
      </c>
      <c r="BV409" s="5">
        <v>9431.8580170682981</v>
      </c>
      <c r="BW409" s="5">
        <v>9666.1898932687473</v>
      </c>
      <c r="BX409" s="5">
        <v>0</v>
      </c>
      <c r="BY409" s="5">
        <v>0</v>
      </c>
      <c r="BZ409" s="5">
        <v>0</v>
      </c>
      <c r="CA409" s="5">
        <v>0</v>
      </c>
      <c r="CB409" s="5">
        <v>0</v>
      </c>
      <c r="CC409" s="5">
        <v>0</v>
      </c>
      <c r="CD409" s="5">
        <v>0</v>
      </c>
      <c r="CE409" s="5">
        <v>0</v>
      </c>
      <c r="CF409" s="5">
        <v>0</v>
      </c>
    </row>
    <row r="410" spans="2:84" x14ac:dyDescent="0.3">
      <c r="B410" s="13">
        <v>410</v>
      </c>
      <c r="H410" s="1" t="s">
        <v>44</v>
      </c>
      <c r="I410" s="1" t="s">
        <v>474</v>
      </c>
      <c r="M410" s="53" t="s">
        <v>18</v>
      </c>
      <c r="U410" s="5">
        <v>9666.1898932687473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5">
        <v>0</v>
      </c>
      <c r="AN410" s="5">
        <v>1300.5</v>
      </c>
      <c r="AO410" s="5">
        <v>1508.58</v>
      </c>
      <c r="AP410" s="5">
        <v>1716.6599999999999</v>
      </c>
      <c r="AQ410" s="5">
        <v>1963.2348000000002</v>
      </c>
      <c r="AR410" s="5">
        <v>2175.4763999999996</v>
      </c>
      <c r="AS410" s="5">
        <v>2387.7180000000008</v>
      </c>
      <c r="AT410" s="5">
        <v>2599.959600000002</v>
      </c>
      <c r="AU410" s="5">
        <v>2812.2012000000032</v>
      </c>
      <c r="AV410" s="5">
        <v>3024.4428000000044</v>
      </c>
      <c r="AW410" s="5">
        <v>3301.4180879999985</v>
      </c>
      <c r="AX410" s="5">
        <v>3517.9045199999964</v>
      </c>
      <c r="AY410" s="5">
        <v>3734.3909520000016</v>
      </c>
      <c r="AZ410" s="5">
        <v>3950.8773839999994</v>
      </c>
      <c r="BA410" s="5">
        <v>4167.3638159999973</v>
      </c>
      <c r="BB410" s="5">
        <v>4383.8502480000025</v>
      </c>
      <c r="BC410" s="5">
        <v>4692.3434135999996</v>
      </c>
      <c r="BD410" s="5">
        <v>4913.1595742400095</v>
      </c>
      <c r="BE410" s="5">
        <v>5133.9757348800049</v>
      </c>
      <c r="BF410" s="5">
        <v>5354.7918955200003</v>
      </c>
      <c r="BG410" s="5">
        <v>5575.6080561599956</v>
      </c>
      <c r="BH410" s="5">
        <v>5796.4242168000201</v>
      </c>
      <c r="BI410" s="5">
        <v>6137.5851849888277</v>
      </c>
      <c r="BJ410" s="5">
        <v>6362.8176688416279</v>
      </c>
      <c r="BK410" s="5">
        <v>6588.0501526944281</v>
      </c>
      <c r="BL410" s="5">
        <v>6813.2826365472283</v>
      </c>
      <c r="BM410" s="5">
        <v>7038.5151204000285</v>
      </c>
      <c r="BN410" s="5">
        <v>7263.7476042528288</v>
      </c>
      <c r="BO410" s="5">
        <v>7638.7596898677584</v>
      </c>
      <c r="BP410" s="5">
        <v>7868.4968233976106</v>
      </c>
      <c r="BQ410" s="5">
        <v>8098.2339569274918</v>
      </c>
      <c r="BR410" s="5">
        <v>8327.971090457344</v>
      </c>
      <c r="BS410" s="5">
        <v>8557.7082239871961</v>
      </c>
      <c r="BT410" s="5">
        <v>8787.4453575170483</v>
      </c>
      <c r="BU410" s="5">
        <v>9197.5261408678489</v>
      </c>
      <c r="BV410" s="5">
        <v>9431.8580170682981</v>
      </c>
      <c r="BW410" s="5">
        <v>9666.1898932687473</v>
      </c>
      <c r="BX410" s="5">
        <v>0</v>
      </c>
      <c r="BY410" s="5">
        <v>0</v>
      </c>
      <c r="BZ410" s="5">
        <v>0</v>
      </c>
      <c r="CA410" s="5">
        <v>0</v>
      </c>
      <c r="CB410" s="5">
        <v>0</v>
      </c>
      <c r="CC410" s="5">
        <v>0</v>
      </c>
      <c r="CD410" s="5">
        <v>0</v>
      </c>
      <c r="CE410" s="5">
        <v>0</v>
      </c>
      <c r="CF410" s="5">
        <v>0</v>
      </c>
    </row>
    <row r="411" spans="2:84" x14ac:dyDescent="0.3">
      <c r="B411" s="13">
        <v>411</v>
      </c>
      <c r="H411" s="1" t="s">
        <v>44</v>
      </c>
      <c r="I411" s="1" t="s">
        <v>475</v>
      </c>
      <c r="M411" s="53" t="s">
        <v>18</v>
      </c>
      <c r="U411" s="5">
        <v>9666.1898932687473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1300.5</v>
      </c>
      <c r="AO411" s="5">
        <v>1508.58</v>
      </c>
      <c r="AP411" s="5">
        <v>1716.6599999999999</v>
      </c>
      <c r="AQ411" s="5">
        <v>1963.2348000000002</v>
      </c>
      <c r="AR411" s="5">
        <v>2175.4763999999996</v>
      </c>
      <c r="AS411" s="5">
        <v>2387.7180000000008</v>
      </c>
      <c r="AT411" s="5">
        <v>2599.959600000002</v>
      </c>
      <c r="AU411" s="5">
        <v>2812.2012000000032</v>
      </c>
      <c r="AV411" s="5">
        <v>3024.4428000000044</v>
      </c>
      <c r="AW411" s="5">
        <v>3301.4180879999985</v>
      </c>
      <c r="AX411" s="5">
        <v>3517.9045199999964</v>
      </c>
      <c r="AY411" s="5">
        <v>3734.3909520000016</v>
      </c>
      <c r="AZ411" s="5">
        <v>3950.8773839999994</v>
      </c>
      <c r="BA411" s="5">
        <v>4167.3638159999973</v>
      </c>
      <c r="BB411" s="5">
        <v>4383.8502480000025</v>
      </c>
      <c r="BC411" s="5">
        <v>4692.3434135999996</v>
      </c>
      <c r="BD411" s="5">
        <v>4913.1595742400095</v>
      </c>
      <c r="BE411" s="5">
        <v>5133.9757348800049</v>
      </c>
      <c r="BF411" s="5">
        <v>5354.7918955200003</v>
      </c>
      <c r="BG411" s="5">
        <v>5575.6080561599956</v>
      </c>
      <c r="BH411" s="5">
        <v>5796.4242168000201</v>
      </c>
      <c r="BI411" s="5">
        <v>6137.5851849888277</v>
      </c>
      <c r="BJ411" s="5">
        <v>6362.8176688416279</v>
      </c>
      <c r="BK411" s="5">
        <v>6588.0501526944281</v>
      </c>
      <c r="BL411" s="5">
        <v>6813.2826365472283</v>
      </c>
      <c r="BM411" s="5">
        <v>7038.5151204000285</v>
      </c>
      <c r="BN411" s="5">
        <v>7263.7476042528288</v>
      </c>
      <c r="BO411" s="5">
        <v>7638.7596898677584</v>
      </c>
      <c r="BP411" s="5">
        <v>7868.4968233976106</v>
      </c>
      <c r="BQ411" s="5">
        <v>8098.2339569274918</v>
      </c>
      <c r="BR411" s="5">
        <v>8327.971090457344</v>
      </c>
      <c r="BS411" s="5">
        <v>8557.7082239871961</v>
      </c>
      <c r="BT411" s="5">
        <v>8787.4453575170483</v>
      </c>
      <c r="BU411" s="5">
        <v>9197.5261408678489</v>
      </c>
      <c r="BV411" s="5">
        <v>9431.8580170682981</v>
      </c>
      <c r="BW411" s="5">
        <v>9666.1898932687473</v>
      </c>
      <c r="BX411" s="5">
        <v>0</v>
      </c>
      <c r="BY411" s="5">
        <v>0</v>
      </c>
      <c r="BZ411" s="5">
        <v>0</v>
      </c>
      <c r="CA411" s="5">
        <v>0</v>
      </c>
      <c r="CB411" s="5">
        <v>0</v>
      </c>
      <c r="CC411" s="5">
        <v>0</v>
      </c>
      <c r="CD411" s="5">
        <v>0</v>
      </c>
      <c r="CE411" s="5">
        <v>0</v>
      </c>
      <c r="CF411" s="5">
        <v>0</v>
      </c>
    </row>
    <row r="412" spans="2:84" x14ac:dyDescent="0.3">
      <c r="B412" s="13">
        <v>412</v>
      </c>
      <c r="H412" s="1" t="s">
        <v>44</v>
      </c>
      <c r="I412" s="1" t="s">
        <v>476</v>
      </c>
      <c r="M412" s="53" t="s">
        <v>18</v>
      </c>
      <c r="U412" s="5">
        <v>9666.1898932687473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1300.5</v>
      </c>
      <c r="AO412" s="5">
        <v>1508.58</v>
      </c>
      <c r="AP412" s="5">
        <v>1716.6599999999999</v>
      </c>
      <c r="AQ412" s="5">
        <v>1963.2348000000002</v>
      </c>
      <c r="AR412" s="5">
        <v>2175.4763999999996</v>
      </c>
      <c r="AS412" s="5">
        <v>2387.7180000000008</v>
      </c>
      <c r="AT412" s="5">
        <v>2599.959600000002</v>
      </c>
      <c r="AU412" s="5">
        <v>2812.2012000000032</v>
      </c>
      <c r="AV412" s="5">
        <v>3024.4428000000044</v>
      </c>
      <c r="AW412" s="5">
        <v>3301.4180879999985</v>
      </c>
      <c r="AX412" s="5">
        <v>3517.9045199999964</v>
      </c>
      <c r="AY412" s="5">
        <v>3734.3909520000016</v>
      </c>
      <c r="AZ412" s="5">
        <v>3950.8773839999994</v>
      </c>
      <c r="BA412" s="5">
        <v>4167.3638159999973</v>
      </c>
      <c r="BB412" s="5">
        <v>4383.8502480000025</v>
      </c>
      <c r="BC412" s="5">
        <v>4692.3434135999996</v>
      </c>
      <c r="BD412" s="5">
        <v>4913.1595742400095</v>
      </c>
      <c r="BE412" s="5">
        <v>5133.9757348800049</v>
      </c>
      <c r="BF412" s="5">
        <v>5354.7918955200003</v>
      </c>
      <c r="BG412" s="5">
        <v>5575.6080561599956</v>
      </c>
      <c r="BH412" s="5">
        <v>5796.4242168000201</v>
      </c>
      <c r="BI412" s="5">
        <v>6137.5851849888277</v>
      </c>
      <c r="BJ412" s="5">
        <v>6362.8176688416279</v>
      </c>
      <c r="BK412" s="5">
        <v>6588.0501526944281</v>
      </c>
      <c r="BL412" s="5">
        <v>6813.2826365472283</v>
      </c>
      <c r="BM412" s="5">
        <v>7038.5151204000285</v>
      </c>
      <c r="BN412" s="5">
        <v>7263.7476042528288</v>
      </c>
      <c r="BO412" s="5">
        <v>7638.7596898677584</v>
      </c>
      <c r="BP412" s="5">
        <v>7868.4968233976106</v>
      </c>
      <c r="BQ412" s="5">
        <v>8098.2339569274918</v>
      </c>
      <c r="BR412" s="5">
        <v>8327.971090457344</v>
      </c>
      <c r="BS412" s="5">
        <v>8557.7082239871961</v>
      </c>
      <c r="BT412" s="5">
        <v>8787.4453575170483</v>
      </c>
      <c r="BU412" s="5">
        <v>9197.5261408678489</v>
      </c>
      <c r="BV412" s="5">
        <v>9431.8580170682981</v>
      </c>
      <c r="BW412" s="5">
        <v>9666.1898932687473</v>
      </c>
      <c r="BX412" s="5">
        <v>0</v>
      </c>
      <c r="BY412" s="5">
        <v>0</v>
      </c>
      <c r="BZ412" s="5">
        <v>0</v>
      </c>
      <c r="CA412" s="5">
        <v>0</v>
      </c>
      <c r="CB412" s="5">
        <v>0</v>
      </c>
      <c r="CC412" s="5">
        <v>0</v>
      </c>
      <c r="CD412" s="5">
        <v>0</v>
      </c>
      <c r="CE412" s="5">
        <v>0</v>
      </c>
      <c r="CF412" s="5">
        <v>0</v>
      </c>
    </row>
    <row r="413" spans="2:84" x14ac:dyDescent="0.3">
      <c r="B413" s="13">
        <v>413</v>
      </c>
      <c r="H413" s="1" t="s">
        <v>44</v>
      </c>
      <c r="I413" s="1" t="s">
        <v>477</v>
      </c>
      <c r="M413" s="53" t="s">
        <v>18</v>
      </c>
      <c r="U413" s="5">
        <v>9666.1898932687473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0</v>
      </c>
      <c r="AN413" s="5">
        <v>1300.5</v>
      </c>
      <c r="AO413" s="5">
        <v>1508.58</v>
      </c>
      <c r="AP413" s="5">
        <v>1716.6599999999999</v>
      </c>
      <c r="AQ413" s="5">
        <v>1963.2348000000002</v>
      </c>
      <c r="AR413" s="5">
        <v>2175.4763999999996</v>
      </c>
      <c r="AS413" s="5">
        <v>2387.7180000000008</v>
      </c>
      <c r="AT413" s="5">
        <v>2599.959600000002</v>
      </c>
      <c r="AU413" s="5">
        <v>2812.2012000000032</v>
      </c>
      <c r="AV413" s="5">
        <v>3024.4428000000044</v>
      </c>
      <c r="AW413" s="5">
        <v>3301.4180879999985</v>
      </c>
      <c r="AX413" s="5">
        <v>3517.9045199999964</v>
      </c>
      <c r="AY413" s="5">
        <v>3734.3909520000016</v>
      </c>
      <c r="AZ413" s="5">
        <v>3950.8773839999994</v>
      </c>
      <c r="BA413" s="5">
        <v>4167.3638159999973</v>
      </c>
      <c r="BB413" s="5">
        <v>4383.8502480000025</v>
      </c>
      <c r="BC413" s="5">
        <v>4692.3434135999996</v>
      </c>
      <c r="BD413" s="5">
        <v>4913.1595742400095</v>
      </c>
      <c r="BE413" s="5">
        <v>5133.9757348800049</v>
      </c>
      <c r="BF413" s="5">
        <v>5354.7918955200003</v>
      </c>
      <c r="BG413" s="5">
        <v>5575.6080561599956</v>
      </c>
      <c r="BH413" s="5">
        <v>5796.4242168000201</v>
      </c>
      <c r="BI413" s="5">
        <v>6137.5851849888277</v>
      </c>
      <c r="BJ413" s="5">
        <v>6362.8176688416279</v>
      </c>
      <c r="BK413" s="5">
        <v>6588.0501526944281</v>
      </c>
      <c r="BL413" s="5">
        <v>6813.2826365472283</v>
      </c>
      <c r="BM413" s="5">
        <v>7038.5151204000285</v>
      </c>
      <c r="BN413" s="5">
        <v>7263.7476042528288</v>
      </c>
      <c r="BO413" s="5">
        <v>7638.7596898677584</v>
      </c>
      <c r="BP413" s="5">
        <v>7868.4968233976106</v>
      </c>
      <c r="BQ413" s="5">
        <v>8098.2339569274918</v>
      </c>
      <c r="BR413" s="5">
        <v>8327.971090457344</v>
      </c>
      <c r="BS413" s="5">
        <v>8557.7082239871961</v>
      </c>
      <c r="BT413" s="5">
        <v>8787.4453575170483</v>
      </c>
      <c r="BU413" s="5">
        <v>9197.5261408678489</v>
      </c>
      <c r="BV413" s="5">
        <v>9431.8580170682981</v>
      </c>
      <c r="BW413" s="5">
        <v>9666.1898932687473</v>
      </c>
      <c r="BX413" s="5">
        <v>0</v>
      </c>
      <c r="BY413" s="5">
        <v>0</v>
      </c>
      <c r="BZ413" s="5">
        <v>0</v>
      </c>
      <c r="CA413" s="5">
        <v>0</v>
      </c>
      <c r="CB413" s="5">
        <v>0</v>
      </c>
      <c r="CC413" s="5">
        <v>0</v>
      </c>
      <c r="CD413" s="5">
        <v>0</v>
      </c>
      <c r="CE413" s="5">
        <v>0</v>
      </c>
      <c r="CF413" s="5">
        <v>0</v>
      </c>
    </row>
    <row r="414" spans="2:84" x14ac:dyDescent="0.3">
      <c r="B414" s="13">
        <v>414</v>
      </c>
      <c r="H414" s="1" t="s">
        <v>44</v>
      </c>
      <c r="I414" s="1" t="s">
        <v>478</v>
      </c>
      <c r="M414" s="53" t="s">
        <v>18</v>
      </c>
      <c r="U414" s="5">
        <v>9666.1898932687473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1300.5</v>
      </c>
      <c r="AO414" s="5">
        <v>1508.58</v>
      </c>
      <c r="AP414" s="5">
        <v>1716.6599999999999</v>
      </c>
      <c r="AQ414" s="5">
        <v>1963.2348000000002</v>
      </c>
      <c r="AR414" s="5">
        <v>2175.4763999999996</v>
      </c>
      <c r="AS414" s="5">
        <v>2387.7180000000008</v>
      </c>
      <c r="AT414" s="5">
        <v>2599.959600000002</v>
      </c>
      <c r="AU414" s="5">
        <v>2812.2012000000032</v>
      </c>
      <c r="AV414" s="5">
        <v>3024.4428000000044</v>
      </c>
      <c r="AW414" s="5">
        <v>3301.4180879999985</v>
      </c>
      <c r="AX414" s="5">
        <v>3517.9045199999964</v>
      </c>
      <c r="AY414" s="5">
        <v>3734.3909520000016</v>
      </c>
      <c r="AZ414" s="5">
        <v>3950.8773839999994</v>
      </c>
      <c r="BA414" s="5">
        <v>4167.3638159999973</v>
      </c>
      <c r="BB414" s="5">
        <v>4383.8502480000025</v>
      </c>
      <c r="BC414" s="5">
        <v>4692.3434135999996</v>
      </c>
      <c r="BD414" s="5">
        <v>4913.1595742400095</v>
      </c>
      <c r="BE414" s="5">
        <v>5133.9757348800049</v>
      </c>
      <c r="BF414" s="5">
        <v>5354.7918955200003</v>
      </c>
      <c r="BG414" s="5">
        <v>5575.6080561599956</v>
      </c>
      <c r="BH414" s="5">
        <v>5796.4242168000201</v>
      </c>
      <c r="BI414" s="5">
        <v>6137.5851849888277</v>
      </c>
      <c r="BJ414" s="5">
        <v>6362.8176688416279</v>
      </c>
      <c r="BK414" s="5">
        <v>6588.0501526944281</v>
      </c>
      <c r="BL414" s="5">
        <v>6813.2826365472283</v>
      </c>
      <c r="BM414" s="5">
        <v>7038.5151204000285</v>
      </c>
      <c r="BN414" s="5">
        <v>7263.7476042528288</v>
      </c>
      <c r="BO414" s="5">
        <v>7638.7596898677584</v>
      </c>
      <c r="BP414" s="5">
        <v>7868.4968233976106</v>
      </c>
      <c r="BQ414" s="5">
        <v>8098.2339569274918</v>
      </c>
      <c r="BR414" s="5">
        <v>8327.971090457344</v>
      </c>
      <c r="BS414" s="5">
        <v>8557.7082239871961</v>
      </c>
      <c r="BT414" s="5">
        <v>8787.4453575170483</v>
      </c>
      <c r="BU414" s="5">
        <v>9197.5261408678489</v>
      </c>
      <c r="BV414" s="5">
        <v>9431.8580170682981</v>
      </c>
      <c r="BW414" s="5">
        <v>9666.1898932687473</v>
      </c>
      <c r="BX414" s="5">
        <v>0</v>
      </c>
      <c r="BY414" s="5">
        <v>0</v>
      </c>
      <c r="BZ414" s="5">
        <v>0</v>
      </c>
      <c r="CA414" s="5">
        <v>0</v>
      </c>
      <c r="CB414" s="5">
        <v>0</v>
      </c>
      <c r="CC414" s="5">
        <v>0</v>
      </c>
      <c r="CD414" s="5">
        <v>0</v>
      </c>
      <c r="CE414" s="5">
        <v>0</v>
      </c>
      <c r="CF414" s="5">
        <v>0</v>
      </c>
    </row>
    <row r="415" spans="2:84" s="26" customFormat="1" ht="12" x14ac:dyDescent="0.25">
      <c r="B415" s="13"/>
      <c r="M415" s="55"/>
      <c r="N415" s="44" t="s">
        <v>21</v>
      </c>
      <c r="O415" s="45"/>
      <c r="P415" s="46"/>
      <c r="Q415" s="89"/>
      <c r="U415" s="41"/>
      <c r="V415" s="42"/>
      <c r="W415" s="43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</row>
    <row r="416" spans="2:84" s="2" customFormat="1" x14ac:dyDescent="0.3">
      <c r="B416" s="126">
        <v>416</v>
      </c>
      <c r="H416" s="2">
        <v>0</v>
      </c>
      <c r="I416" s="2" t="s">
        <v>506</v>
      </c>
      <c r="M416" s="127" t="s">
        <v>18</v>
      </c>
      <c r="O416" s="8"/>
      <c r="P416" s="72"/>
      <c r="Q416" s="129"/>
      <c r="U416" s="130">
        <v>81195.995103457477</v>
      </c>
      <c r="X416" s="130">
        <v>0</v>
      </c>
      <c r="Y416" s="130">
        <v>0</v>
      </c>
      <c r="Z416" s="130">
        <v>0</v>
      </c>
      <c r="AA416" s="130">
        <v>0</v>
      </c>
      <c r="AB416" s="130">
        <v>0</v>
      </c>
      <c r="AC416" s="130">
        <v>0</v>
      </c>
      <c r="AD416" s="130">
        <v>0</v>
      </c>
      <c r="AE416" s="130">
        <v>0</v>
      </c>
      <c r="AF416" s="130">
        <v>0</v>
      </c>
      <c r="AG416" s="130">
        <v>0</v>
      </c>
      <c r="AH416" s="130">
        <v>0</v>
      </c>
      <c r="AI416" s="130">
        <v>0</v>
      </c>
      <c r="AJ416" s="130">
        <v>0</v>
      </c>
      <c r="AK416" s="130">
        <v>0</v>
      </c>
      <c r="AL416" s="130">
        <v>0</v>
      </c>
      <c r="AM416" s="130">
        <v>0</v>
      </c>
      <c r="AN416" s="130">
        <v>10924.2</v>
      </c>
      <c r="AO416" s="130">
        <v>12672.071999999996</v>
      </c>
      <c r="AP416" s="130">
        <v>14419.944000000003</v>
      </c>
      <c r="AQ416" s="130">
        <v>16491.172320000001</v>
      </c>
      <c r="AR416" s="130">
        <v>18274.001760000014</v>
      </c>
      <c r="AS416" s="130">
        <v>20056.831200000015</v>
      </c>
      <c r="AT416" s="130">
        <v>21839.660640000016</v>
      </c>
      <c r="AU416" s="130">
        <v>23622.490080000018</v>
      </c>
      <c r="AV416" s="130">
        <v>25405.319520000019</v>
      </c>
      <c r="AW416" s="130">
        <v>27731.911939200014</v>
      </c>
      <c r="AX416" s="130">
        <v>29550.397968000005</v>
      </c>
      <c r="AY416" s="130">
        <v>31368.883996799996</v>
      </c>
      <c r="AZ416" s="130">
        <v>33187.370025599987</v>
      </c>
      <c r="BA416" s="130">
        <v>35005.856054399977</v>
      </c>
      <c r="BB416" s="130">
        <v>36824.342083199968</v>
      </c>
      <c r="BC416" s="130">
        <v>39415.684674240067</v>
      </c>
      <c r="BD416" s="130">
        <v>41270.540423616185</v>
      </c>
      <c r="BE416" s="130">
        <v>43125.396172992128</v>
      </c>
      <c r="BF416" s="130">
        <v>44980.251922368072</v>
      </c>
      <c r="BG416" s="130">
        <v>46835.107671744016</v>
      </c>
      <c r="BH416" s="130">
        <v>48689.963421119959</v>
      </c>
      <c r="BI416" s="130">
        <v>51555.715553906048</v>
      </c>
      <c r="BJ416" s="130">
        <v>53447.668418269604</v>
      </c>
      <c r="BK416" s="130">
        <v>55339.621282633161</v>
      </c>
      <c r="BL416" s="130">
        <v>57231.574146996718</v>
      </c>
      <c r="BM416" s="130">
        <v>59123.527011359925</v>
      </c>
      <c r="BN416" s="130">
        <v>61015.479875723482</v>
      </c>
      <c r="BO416" s="130">
        <v>64165.581394888577</v>
      </c>
      <c r="BP416" s="130">
        <v>66095.373316539335</v>
      </c>
      <c r="BQ416" s="130">
        <v>68025.165238190442</v>
      </c>
      <c r="BR416" s="130">
        <v>69954.9571598412</v>
      </c>
      <c r="BS416" s="130">
        <v>71884.749081491958</v>
      </c>
      <c r="BT416" s="130">
        <v>73814.541003142716</v>
      </c>
      <c r="BU416" s="130">
        <v>77259.219583289581</v>
      </c>
      <c r="BV416" s="130">
        <v>79227.607343373355</v>
      </c>
      <c r="BW416" s="130">
        <v>81195.995103457477</v>
      </c>
      <c r="BX416" s="130">
        <v>0</v>
      </c>
      <c r="BY416" s="130">
        <v>0</v>
      </c>
      <c r="BZ416" s="130">
        <v>0</v>
      </c>
      <c r="CA416" s="130">
        <v>0</v>
      </c>
      <c r="CB416" s="130">
        <v>0</v>
      </c>
      <c r="CC416" s="130">
        <v>0</v>
      </c>
      <c r="CD416" s="130">
        <v>0</v>
      </c>
      <c r="CE416" s="130">
        <v>0</v>
      </c>
      <c r="CF416" s="130">
        <v>0</v>
      </c>
    </row>
    <row r="417" spans="2:84" x14ac:dyDescent="0.3">
      <c r="B417" s="13">
        <v>417</v>
      </c>
      <c r="H417" s="1" t="s">
        <v>44</v>
      </c>
      <c r="I417" s="1" t="s">
        <v>473</v>
      </c>
      <c r="M417" s="53" t="s">
        <v>18</v>
      </c>
      <c r="U417" s="5">
        <v>13532.665850576246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5">
        <v>0</v>
      </c>
      <c r="AN417" s="5">
        <v>1820.6999999999998</v>
      </c>
      <c r="AO417" s="5">
        <v>2112.0119999999997</v>
      </c>
      <c r="AP417" s="5">
        <v>2403.3240000000005</v>
      </c>
      <c r="AQ417" s="5">
        <v>2748.5287200000002</v>
      </c>
      <c r="AR417" s="5">
        <v>3045.6669600000023</v>
      </c>
      <c r="AS417" s="5">
        <v>3342.8052000000025</v>
      </c>
      <c r="AT417" s="5">
        <v>3639.9434400000027</v>
      </c>
      <c r="AU417" s="5">
        <v>3937.081680000003</v>
      </c>
      <c r="AV417" s="5">
        <v>4234.2199200000032</v>
      </c>
      <c r="AW417" s="5">
        <v>4621.9853232000023</v>
      </c>
      <c r="AX417" s="5">
        <v>4925.0663280000008</v>
      </c>
      <c r="AY417" s="5">
        <v>5228.1473327999993</v>
      </c>
      <c r="AZ417" s="5">
        <v>5531.2283375999978</v>
      </c>
      <c r="BA417" s="5">
        <v>5834.3093423999962</v>
      </c>
      <c r="BB417" s="5">
        <v>6137.3903471999947</v>
      </c>
      <c r="BC417" s="5">
        <v>6569.2807790400111</v>
      </c>
      <c r="BD417" s="5">
        <v>6878.4234039360308</v>
      </c>
      <c r="BE417" s="5">
        <v>7187.5660288320214</v>
      </c>
      <c r="BF417" s="5">
        <v>7496.708653728012</v>
      </c>
      <c r="BG417" s="5">
        <v>7805.8512786240026</v>
      </c>
      <c r="BH417" s="5">
        <v>8114.9939035199932</v>
      </c>
      <c r="BI417" s="5">
        <v>8592.6192589843413</v>
      </c>
      <c r="BJ417" s="5">
        <v>8907.9447363782674</v>
      </c>
      <c r="BK417" s="5">
        <v>9223.2702137721935</v>
      </c>
      <c r="BL417" s="5">
        <v>9538.5956911661197</v>
      </c>
      <c r="BM417" s="5">
        <v>9853.9211685599876</v>
      </c>
      <c r="BN417" s="5">
        <v>10169.246645953914</v>
      </c>
      <c r="BO417" s="5">
        <v>10694.263565814763</v>
      </c>
      <c r="BP417" s="5">
        <v>11015.895552756556</v>
      </c>
      <c r="BQ417" s="5">
        <v>11337.527539698407</v>
      </c>
      <c r="BR417" s="5">
        <v>11659.1595266402</v>
      </c>
      <c r="BS417" s="5">
        <v>11980.791513581993</v>
      </c>
      <c r="BT417" s="5">
        <v>12302.423500523786</v>
      </c>
      <c r="BU417" s="5">
        <v>12876.53659721493</v>
      </c>
      <c r="BV417" s="5">
        <v>13204.601223895559</v>
      </c>
      <c r="BW417" s="5">
        <v>13532.665850576246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0</v>
      </c>
      <c r="CD417" s="5">
        <v>0</v>
      </c>
      <c r="CE417" s="5">
        <v>0</v>
      </c>
      <c r="CF417" s="5">
        <v>0</v>
      </c>
    </row>
    <row r="418" spans="2:84" x14ac:dyDescent="0.3">
      <c r="B418" s="13">
        <v>418</v>
      </c>
      <c r="H418" s="1" t="s">
        <v>44</v>
      </c>
      <c r="I418" s="1" t="s">
        <v>474</v>
      </c>
      <c r="M418" s="53" t="s">
        <v>18</v>
      </c>
      <c r="U418" s="5">
        <v>13532.665850576246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1820.6999999999998</v>
      </c>
      <c r="AO418" s="5">
        <v>2112.0119999999997</v>
      </c>
      <c r="AP418" s="5">
        <v>2403.3240000000005</v>
      </c>
      <c r="AQ418" s="5">
        <v>2748.5287200000002</v>
      </c>
      <c r="AR418" s="5">
        <v>3045.6669600000023</v>
      </c>
      <c r="AS418" s="5">
        <v>3342.8052000000025</v>
      </c>
      <c r="AT418" s="5">
        <v>3639.9434400000027</v>
      </c>
      <c r="AU418" s="5">
        <v>3937.081680000003</v>
      </c>
      <c r="AV418" s="5">
        <v>4234.2199200000032</v>
      </c>
      <c r="AW418" s="5">
        <v>4621.9853232000023</v>
      </c>
      <c r="AX418" s="5">
        <v>4925.0663280000008</v>
      </c>
      <c r="AY418" s="5">
        <v>5228.1473327999993</v>
      </c>
      <c r="AZ418" s="5">
        <v>5531.2283375999978</v>
      </c>
      <c r="BA418" s="5">
        <v>5834.3093423999962</v>
      </c>
      <c r="BB418" s="5">
        <v>6137.3903471999947</v>
      </c>
      <c r="BC418" s="5">
        <v>6569.2807790400111</v>
      </c>
      <c r="BD418" s="5">
        <v>6878.4234039360308</v>
      </c>
      <c r="BE418" s="5">
        <v>7187.5660288320214</v>
      </c>
      <c r="BF418" s="5">
        <v>7496.708653728012</v>
      </c>
      <c r="BG418" s="5">
        <v>7805.8512786240026</v>
      </c>
      <c r="BH418" s="5">
        <v>8114.9939035199932</v>
      </c>
      <c r="BI418" s="5">
        <v>8592.6192589843413</v>
      </c>
      <c r="BJ418" s="5">
        <v>8907.9447363782674</v>
      </c>
      <c r="BK418" s="5">
        <v>9223.2702137721935</v>
      </c>
      <c r="BL418" s="5">
        <v>9538.5956911661197</v>
      </c>
      <c r="BM418" s="5">
        <v>9853.9211685599876</v>
      </c>
      <c r="BN418" s="5">
        <v>10169.246645953914</v>
      </c>
      <c r="BO418" s="5">
        <v>10694.263565814763</v>
      </c>
      <c r="BP418" s="5">
        <v>11015.895552756556</v>
      </c>
      <c r="BQ418" s="5">
        <v>11337.527539698407</v>
      </c>
      <c r="BR418" s="5">
        <v>11659.1595266402</v>
      </c>
      <c r="BS418" s="5">
        <v>11980.791513581993</v>
      </c>
      <c r="BT418" s="5">
        <v>12302.423500523786</v>
      </c>
      <c r="BU418" s="5">
        <v>12876.53659721493</v>
      </c>
      <c r="BV418" s="5">
        <v>13204.601223895559</v>
      </c>
      <c r="BW418" s="5">
        <v>13532.665850576246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0</v>
      </c>
      <c r="CE418" s="5">
        <v>0</v>
      </c>
      <c r="CF418" s="5">
        <v>0</v>
      </c>
    </row>
    <row r="419" spans="2:84" x14ac:dyDescent="0.3">
      <c r="B419" s="13">
        <v>419</v>
      </c>
      <c r="H419" s="1" t="s">
        <v>44</v>
      </c>
      <c r="I419" s="1" t="s">
        <v>475</v>
      </c>
      <c r="M419" s="53" t="s">
        <v>18</v>
      </c>
      <c r="U419" s="5">
        <v>13532.665850576246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5">
        <v>0</v>
      </c>
      <c r="AN419" s="5">
        <v>1820.6999999999998</v>
      </c>
      <c r="AO419" s="5">
        <v>2112.0119999999997</v>
      </c>
      <c r="AP419" s="5">
        <v>2403.3240000000005</v>
      </c>
      <c r="AQ419" s="5">
        <v>2748.5287200000002</v>
      </c>
      <c r="AR419" s="5">
        <v>3045.6669600000023</v>
      </c>
      <c r="AS419" s="5">
        <v>3342.8052000000025</v>
      </c>
      <c r="AT419" s="5">
        <v>3639.9434400000027</v>
      </c>
      <c r="AU419" s="5">
        <v>3937.081680000003</v>
      </c>
      <c r="AV419" s="5">
        <v>4234.2199200000032</v>
      </c>
      <c r="AW419" s="5">
        <v>4621.9853232000023</v>
      </c>
      <c r="AX419" s="5">
        <v>4925.0663280000008</v>
      </c>
      <c r="AY419" s="5">
        <v>5228.1473327999993</v>
      </c>
      <c r="AZ419" s="5">
        <v>5531.2283375999978</v>
      </c>
      <c r="BA419" s="5">
        <v>5834.3093423999962</v>
      </c>
      <c r="BB419" s="5">
        <v>6137.3903471999947</v>
      </c>
      <c r="BC419" s="5">
        <v>6569.2807790400111</v>
      </c>
      <c r="BD419" s="5">
        <v>6878.4234039360308</v>
      </c>
      <c r="BE419" s="5">
        <v>7187.5660288320214</v>
      </c>
      <c r="BF419" s="5">
        <v>7496.708653728012</v>
      </c>
      <c r="BG419" s="5">
        <v>7805.8512786240026</v>
      </c>
      <c r="BH419" s="5">
        <v>8114.9939035199932</v>
      </c>
      <c r="BI419" s="5">
        <v>8592.6192589843413</v>
      </c>
      <c r="BJ419" s="5">
        <v>8907.9447363782674</v>
      </c>
      <c r="BK419" s="5">
        <v>9223.2702137721935</v>
      </c>
      <c r="BL419" s="5">
        <v>9538.5956911661197</v>
      </c>
      <c r="BM419" s="5">
        <v>9853.9211685599876</v>
      </c>
      <c r="BN419" s="5">
        <v>10169.246645953914</v>
      </c>
      <c r="BO419" s="5">
        <v>10694.263565814763</v>
      </c>
      <c r="BP419" s="5">
        <v>11015.895552756556</v>
      </c>
      <c r="BQ419" s="5">
        <v>11337.527539698407</v>
      </c>
      <c r="BR419" s="5">
        <v>11659.1595266402</v>
      </c>
      <c r="BS419" s="5">
        <v>11980.791513581993</v>
      </c>
      <c r="BT419" s="5">
        <v>12302.423500523786</v>
      </c>
      <c r="BU419" s="5">
        <v>12876.53659721493</v>
      </c>
      <c r="BV419" s="5">
        <v>13204.601223895559</v>
      </c>
      <c r="BW419" s="5">
        <v>13532.665850576246</v>
      </c>
      <c r="BX419" s="5">
        <v>0</v>
      </c>
      <c r="BY419" s="5">
        <v>0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5">
        <v>0</v>
      </c>
      <c r="CF419" s="5">
        <v>0</v>
      </c>
    </row>
    <row r="420" spans="2:84" x14ac:dyDescent="0.3">
      <c r="B420" s="13">
        <v>420</v>
      </c>
      <c r="H420" s="1" t="s">
        <v>44</v>
      </c>
      <c r="I420" s="1" t="s">
        <v>476</v>
      </c>
      <c r="M420" s="53" t="s">
        <v>18</v>
      </c>
      <c r="U420" s="5">
        <v>13532.665850576246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1820.6999999999998</v>
      </c>
      <c r="AO420" s="5">
        <v>2112.0119999999997</v>
      </c>
      <c r="AP420" s="5">
        <v>2403.3240000000005</v>
      </c>
      <c r="AQ420" s="5">
        <v>2748.5287200000002</v>
      </c>
      <c r="AR420" s="5">
        <v>3045.6669600000023</v>
      </c>
      <c r="AS420" s="5">
        <v>3342.8052000000025</v>
      </c>
      <c r="AT420" s="5">
        <v>3639.9434400000027</v>
      </c>
      <c r="AU420" s="5">
        <v>3937.081680000003</v>
      </c>
      <c r="AV420" s="5">
        <v>4234.2199200000032</v>
      </c>
      <c r="AW420" s="5">
        <v>4621.9853232000023</v>
      </c>
      <c r="AX420" s="5">
        <v>4925.0663280000008</v>
      </c>
      <c r="AY420" s="5">
        <v>5228.1473327999993</v>
      </c>
      <c r="AZ420" s="5">
        <v>5531.2283375999978</v>
      </c>
      <c r="BA420" s="5">
        <v>5834.3093423999962</v>
      </c>
      <c r="BB420" s="5">
        <v>6137.3903471999947</v>
      </c>
      <c r="BC420" s="5">
        <v>6569.2807790400111</v>
      </c>
      <c r="BD420" s="5">
        <v>6878.4234039360308</v>
      </c>
      <c r="BE420" s="5">
        <v>7187.5660288320214</v>
      </c>
      <c r="BF420" s="5">
        <v>7496.708653728012</v>
      </c>
      <c r="BG420" s="5">
        <v>7805.8512786240026</v>
      </c>
      <c r="BH420" s="5">
        <v>8114.9939035199932</v>
      </c>
      <c r="BI420" s="5">
        <v>8592.6192589843413</v>
      </c>
      <c r="BJ420" s="5">
        <v>8907.9447363782674</v>
      </c>
      <c r="BK420" s="5">
        <v>9223.2702137721935</v>
      </c>
      <c r="BL420" s="5">
        <v>9538.5956911661197</v>
      </c>
      <c r="BM420" s="5">
        <v>9853.9211685599876</v>
      </c>
      <c r="BN420" s="5">
        <v>10169.246645953914</v>
      </c>
      <c r="BO420" s="5">
        <v>10694.263565814763</v>
      </c>
      <c r="BP420" s="5">
        <v>11015.895552756556</v>
      </c>
      <c r="BQ420" s="5">
        <v>11337.527539698407</v>
      </c>
      <c r="BR420" s="5">
        <v>11659.1595266402</v>
      </c>
      <c r="BS420" s="5">
        <v>11980.791513581993</v>
      </c>
      <c r="BT420" s="5">
        <v>12302.423500523786</v>
      </c>
      <c r="BU420" s="5">
        <v>12876.53659721493</v>
      </c>
      <c r="BV420" s="5">
        <v>13204.601223895559</v>
      </c>
      <c r="BW420" s="5">
        <v>13532.665850576246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</row>
    <row r="421" spans="2:84" x14ac:dyDescent="0.3">
      <c r="B421" s="13">
        <v>421</v>
      </c>
      <c r="H421" s="1" t="s">
        <v>44</v>
      </c>
      <c r="I421" s="1" t="s">
        <v>477</v>
      </c>
      <c r="M421" s="53" t="s">
        <v>18</v>
      </c>
      <c r="U421" s="5">
        <v>13532.665850576246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5">
        <v>0</v>
      </c>
      <c r="AN421" s="5">
        <v>1820.6999999999998</v>
      </c>
      <c r="AO421" s="5">
        <v>2112.0119999999997</v>
      </c>
      <c r="AP421" s="5">
        <v>2403.3240000000005</v>
      </c>
      <c r="AQ421" s="5">
        <v>2748.5287200000002</v>
      </c>
      <c r="AR421" s="5">
        <v>3045.6669600000023</v>
      </c>
      <c r="AS421" s="5">
        <v>3342.8052000000025</v>
      </c>
      <c r="AT421" s="5">
        <v>3639.9434400000027</v>
      </c>
      <c r="AU421" s="5">
        <v>3937.081680000003</v>
      </c>
      <c r="AV421" s="5">
        <v>4234.2199200000032</v>
      </c>
      <c r="AW421" s="5">
        <v>4621.9853232000023</v>
      </c>
      <c r="AX421" s="5">
        <v>4925.0663280000008</v>
      </c>
      <c r="AY421" s="5">
        <v>5228.1473327999993</v>
      </c>
      <c r="AZ421" s="5">
        <v>5531.2283375999978</v>
      </c>
      <c r="BA421" s="5">
        <v>5834.3093423999962</v>
      </c>
      <c r="BB421" s="5">
        <v>6137.3903471999947</v>
      </c>
      <c r="BC421" s="5">
        <v>6569.2807790400111</v>
      </c>
      <c r="BD421" s="5">
        <v>6878.4234039360308</v>
      </c>
      <c r="BE421" s="5">
        <v>7187.5660288320214</v>
      </c>
      <c r="BF421" s="5">
        <v>7496.708653728012</v>
      </c>
      <c r="BG421" s="5">
        <v>7805.8512786240026</v>
      </c>
      <c r="BH421" s="5">
        <v>8114.9939035199932</v>
      </c>
      <c r="BI421" s="5">
        <v>8592.6192589843413</v>
      </c>
      <c r="BJ421" s="5">
        <v>8907.9447363782674</v>
      </c>
      <c r="BK421" s="5">
        <v>9223.2702137721935</v>
      </c>
      <c r="BL421" s="5">
        <v>9538.5956911661197</v>
      </c>
      <c r="BM421" s="5">
        <v>9853.9211685599876</v>
      </c>
      <c r="BN421" s="5">
        <v>10169.246645953914</v>
      </c>
      <c r="BO421" s="5">
        <v>10694.263565814763</v>
      </c>
      <c r="BP421" s="5">
        <v>11015.895552756556</v>
      </c>
      <c r="BQ421" s="5">
        <v>11337.527539698407</v>
      </c>
      <c r="BR421" s="5">
        <v>11659.1595266402</v>
      </c>
      <c r="BS421" s="5">
        <v>11980.791513581993</v>
      </c>
      <c r="BT421" s="5">
        <v>12302.423500523786</v>
      </c>
      <c r="BU421" s="5">
        <v>12876.53659721493</v>
      </c>
      <c r="BV421" s="5">
        <v>13204.601223895559</v>
      </c>
      <c r="BW421" s="5">
        <v>13532.665850576246</v>
      </c>
      <c r="BX421" s="5">
        <v>0</v>
      </c>
      <c r="BY421" s="5">
        <v>0</v>
      </c>
      <c r="BZ421" s="5">
        <v>0</v>
      </c>
      <c r="CA421" s="5">
        <v>0</v>
      </c>
      <c r="CB421" s="5">
        <v>0</v>
      </c>
      <c r="CC421" s="5">
        <v>0</v>
      </c>
      <c r="CD421" s="5">
        <v>0</v>
      </c>
      <c r="CE421" s="5">
        <v>0</v>
      </c>
      <c r="CF421" s="5">
        <v>0</v>
      </c>
    </row>
    <row r="422" spans="2:84" x14ac:dyDescent="0.3">
      <c r="B422" s="13">
        <v>422</v>
      </c>
      <c r="H422" s="1" t="s">
        <v>44</v>
      </c>
      <c r="I422" s="1" t="s">
        <v>478</v>
      </c>
      <c r="M422" s="53" t="s">
        <v>18</v>
      </c>
      <c r="U422" s="5">
        <v>13532.665850576246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5">
        <v>0</v>
      </c>
      <c r="AN422" s="5">
        <v>1820.6999999999998</v>
      </c>
      <c r="AO422" s="5">
        <v>2112.0119999999997</v>
      </c>
      <c r="AP422" s="5">
        <v>2403.3240000000005</v>
      </c>
      <c r="AQ422" s="5">
        <v>2748.5287200000002</v>
      </c>
      <c r="AR422" s="5">
        <v>3045.6669600000023</v>
      </c>
      <c r="AS422" s="5">
        <v>3342.8052000000025</v>
      </c>
      <c r="AT422" s="5">
        <v>3639.9434400000027</v>
      </c>
      <c r="AU422" s="5">
        <v>3937.081680000003</v>
      </c>
      <c r="AV422" s="5">
        <v>4234.2199200000032</v>
      </c>
      <c r="AW422" s="5">
        <v>4621.9853232000023</v>
      </c>
      <c r="AX422" s="5">
        <v>4925.0663280000008</v>
      </c>
      <c r="AY422" s="5">
        <v>5228.1473327999993</v>
      </c>
      <c r="AZ422" s="5">
        <v>5531.2283375999978</v>
      </c>
      <c r="BA422" s="5">
        <v>5834.3093423999962</v>
      </c>
      <c r="BB422" s="5">
        <v>6137.3903471999947</v>
      </c>
      <c r="BC422" s="5">
        <v>6569.2807790400111</v>
      </c>
      <c r="BD422" s="5">
        <v>6878.4234039360308</v>
      </c>
      <c r="BE422" s="5">
        <v>7187.5660288320214</v>
      </c>
      <c r="BF422" s="5">
        <v>7496.708653728012</v>
      </c>
      <c r="BG422" s="5">
        <v>7805.8512786240026</v>
      </c>
      <c r="BH422" s="5">
        <v>8114.9939035199932</v>
      </c>
      <c r="BI422" s="5">
        <v>8592.6192589843413</v>
      </c>
      <c r="BJ422" s="5">
        <v>8907.9447363782674</v>
      </c>
      <c r="BK422" s="5">
        <v>9223.2702137721935</v>
      </c>
      <c r="BL422" s="5">
        <v>9538.5956911661197</v>
      </c>
      <c r="BM422" s="5">
        <v>9853.9211685599876</v>
      </c>
      <c r="BN422" s="5">
        <v>10169.246645953914</v>
      </c>
      <c r="BO422" s="5">
        <v>10694.263565814763</v>
      </c>
      <c r="BP422" s="5">
        <v>11015.895552756556</v>
      </c>
      <c r="BQ422" s="5">
        <v>11337.527539698407</v>
      </c>
      <c r="BR422" s="5">
        <v>11659.1595266402</v>
      </c>
      <c r="BS422" s="5">
        <v>11980.791513581993</v>
      </c>
      <c r="BT422" s="5">
        <v>12302.423500523786</v>
      </c>
      <c r="BU422" s="5">
        <v>12876.53659721493</v>
      </c>
      <c r="BV422" s="5">
        <v>13204.601223895559</v>
      </c>
      <c r="BW422" s="5">
        <v>13532.665850576246</v>
      </c>
      <c r="BX422" s="5">
        <v>0</v>
      </c>
      <c r="BY422" s="5">
        <v>0</v>
      </c>
      <c r="BZ422" s="5">
        <v>0</v>
      </c>
      <c r="CA422" s="5">
        <v>0</v>
      </c>
      <c r="CB422" s="5">
        <v>0</v>
      </c>
      <c r="CC422" s="5">
        <v>0</v>
      </c>
      <c r="CD422" s="5">
        <v>0</v>
      </c>
      <c r="CE422" s="5">
        <v>0</v>
      </c>
      <c r="CF422" s="5">
        <v>0</v>
      </c>
    </row>
    <row r="423" spans="2:84" s="26" customFormat="1" ht="12" x14ac:dyDescent="0.25">
      <c r="B423" s="13"/>
      <c r="M423" s="55"/>
      <c r="N423" s="44" t="s">
        <v>21</v>
      </c>
      <c r="O423" s="45"/>
      <c r="P423" s="46"/>
      <c r="Q423" s="89"/>
      <c r="U423" s="41"/>
      <c r="V423" s="42"/>
      <c r="W423" s="43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</row>
    <row r="424" spans="2:84" x14ac:dyDescent="0.3">
      <c r="B424" s="13">
        <v>424</v>
      </c>
    </row>
    <row r="425" spans="2:84" x14ac:dyDescent="0.3">
      <c r="B425" s="13">
        <v>425</v>
      </c>
      <c r="H425" s="1" t="s">
        <v>67</v>
      </c>
      <c r="M425" s="53" t="s">
        <v>18</v>
      </c>
      <c r="P425" s="72" t="s">
        <v>55</v>
      </c>
      <c r="U425" s="5">
        <v>9736961.833999997</v>
      </c>
      <c r="X425" s="5">
        <v>0</v>
      </c>
      <c r="Y425" s="5">
        <v>0</v>
      </c>
      <c r="Z425" s="5">
        <v>0</v>
      </c>
      <c r="AA425" s="5">
        <v>50000</v>
      </c>
      <c r="AB425" s="5">
        <v>50000</v>
      </c>
      <c r="AC425" s="5">
        <v>50000</v>
      </c>
      <c r="AD425" s="5">
        <v>50000</v>
      </c>
      <c r="AE425" s="5">
        <v>50000</v>
      </c>
      <c r="AF425" s="5">
        <v>50000</v>
      </c>
      <c r="AG425" s="5">
        <v>50000</v>
      </c>
      <c r="AH425" s="5">
        <v>50000</v>
      </c>
      <c r="AI425" s="5">
        <v>50000</v>
      </c>
      <c r="AJ425" s="5">
        <v>51500</v>
      </c>
      <c r="AK425" s="5">
        <v>51500</v>
      </c>
      <c r="AL425" s="5">
        <v>51500</v>
      </c>
      <c r="AM425" s="5">
        <v>103000</v>
      </c>
      <c r="AN425" s="5">
        <v>103000</v>
      </c>
      <c r="AO425" s="5">
        <v>103000</v>
      </c>
      <c r="AP425" s="5">
        <v>103000</v>
      </c>
      <c r="AQ425" s="5">
        <v>103000</v>
      </c>
      <c r="AR425" s="5">
        <v>154500</v>
      </c>
      <c r="AS425" s="5">
        <v>154500</v>
      </c>
      <c r="AT425" s="5">
        <v>154500</v>
      </c>
      <c r="AU425" s="5">
        <v>154500</v>
      </c>
      <c r="AV425" s="5">
        <v>159135</v>
      </c>
      <c r="AW425" s="5">
        <v>159135</v>
      </c>
      <c r="AX425" s="5">
        <v>212180</v>
      </c>
      <c r="AY425" s="5">
        <v>212180</v>
      </c>
      <c r="AZ425" s="5">
        <v>212180</v>
      </c>
      <c r="BA425" s="5">
        <v>212180</v>
      </c>
      <c r="BB425" s="5">
        <v>212180</v>
      </c>
      <c r="BC425" s="5">
        <v>212180</v>
      </c>
      <c r="BD425" s="5">
        <v>212180</v>
      </c>
      <c r="BE425" s="5">
        <v>265225</v>
      </c>
      <c r="BF425" s="5">
        <v>265225</v>
      </c>
      <c r="BG425" s="5">
        <v>265225</v>
      </c>
      <c r="BH425" s="5">
        <v>273181.75</v>
      </c>
      <c r="BI425" s="5">
        <v>273181.75</v>
      </c>
      <c r="BJ425" s="5">
        <v>273181.75</v>
      </c>
      <c r="BK425" s="5">
        <v>273181.75</v>
      </c>
      <c r="BL425" s="5">
        <v>327818.09999999998</v>
      </c>
      <c r="BM425" s="5">
        <v>327818.09999999998</v>
      </c>
      <c r="BN425" s="5">
        <v>327818.09999999998</v>
      </c>
      <c r="BO425" s="5">
        <v>327818.09999999998</v>
      </c>
      <c r="BP425" s="5">
        <v>327818.09999999998</v>
      </c>
      <c r="BQ425" s="5">
        <v>327818.09999999998</v>
      </c>
      <c r="BR425" s="5">
        <v>382454.45</v>
      </c>
      <c r="BS425" s="5">
        <v>382454.45</v>
      </c>
      <c r="BT425" s="5">
        <v>393928.08349999995</v>
      </c>
      <c r="BU425" s="5">
        <v>393928.08349999995</v>
      </c>
      <c r="BV425" s="5">
        <v>393928.08349999995</v>
      </c>
      <c r="BW425" s="5">
        <v>393928.08349999995</v>
      </c>
      <c r="BX425" s="5">
        <v>0</v>
      </c>
      <c r="BY425" s="5">
        <v>0</v>
      </c>
      <c r="BZ425" s="5">
        <v>0</v>
      </c>
      <c r="CA425" s="5">
        <v>0</v>
      </c>
      <c r="CB425" s="5">
        <v>0</v>
      </c>
      <c r="CC425" s="5">
        <v>0</v>
      </c>
      <c r="CD425" s="5">
        <v>0</v>
      </c>
      <c r="CE425" s="5">
        <v>0</v>
      </c>
      <c r="CF425" s="5">
        <v>0</v>
      </c>
    </row>
    <row r="426" spans="2:84" x14ac:dyDescent="0.3">
      <c r="B426" s="13">
        <v>426</v>
      </c>
      <c r="H426" s="1" t="s">
        <v>67</v>
      </c>
      <c r="I426" s="1" t="s">
        <v>68</v>
      </c>
      <c r="M426" s="53" t="s">
        <v>69</v>
      </c>
      <c r="U426" s="5">
        <v>1558872</v>
      </c>
      <c r="X426" s="5">
        <v>0</v>
      </c>
      <c r="Y426" s="5">
        <v>0</v>
      </c>
      <c r="Z426" s="5">
        <v>0</v>
      </c>
      <c r="AA426" s="5">
        <v>1260</v>
      </c>
      <c r="AB426" s="5">
        <v>1764</v>
      </c>
      <c r="AC426" s="5">
        <v>2268</v>
      </c>
      <c r="AD426" s="5">
        <v>2772</v>
      </c>
      <c r="AE426" s="5">
        <v>3276</v>
      </c>
      <c r="AF426" s="5">
        <v>3780</v>
      </c>
      <c r="AG426" s="5">
        <v>4284</v>
      </c>
      <c r="AH426" s="5">
        <v>4788</v>
      </c>
      <c r="AI426" s="5">
        <v>5292</v>
      </c>
      <c r="AJ426" s="5">
        <v>5796</v>
      </c>
      <c r="AK426" s="5">
        <v>6300</v>
      </c>
      <c r="AL426" s="5">
        <v>6804</v>
      </c>
      <c r="AM426" s="5">
        <v>13608</v>
      </c>
      <c r="AN426" s="5">
        <v>15120</v>
      </c>
      <c r="AO426" s="5">
        <v>16632</v>
      </c>
      <c r="AP426" s="5">
        <v>18144</v>
      </c>
      <c r="AQ426" s="5">
        <v>19656</v>
      </c>
      <c r="AR426" s="5">
        <v>21168</v>
      </c>
      <c r="AS426" s="5">
        <v>22680</v>
      </c>
      <c r="AT426" s="5">
        <v>24192</v>
      </c>
      <c r="AU426" s="5">
        <v>25704</v>
      </c>
      <c r="AV426" s="5">
        <v>27216</v>
      </c>
      <c r="AW426" s="5">
        <v>28728</v>
      </c>
      <c r="AX426" s="5">
        <v>30240</v>
      </c>
      <c r="AY426" s="5">
        <v>31752</v>
      </c>
      <c r="AZ426" s="5">
        <v>33264</v>
      </c>
      <c r="BA426" s="5">
        <v>34776</v>
      </c>
      <c r="BB426" s="5">
        <v>36288</v>
      </c>
      <c r="BC426" s="5">
        <v>37800</v>
      </c>
      <c r="BD426" s="5">
        <v>39312</v>
      </c>
      <c r="BE426" s="5">
        <v>40824</v>
      </c>
      <c r="BF426" s="5">
        <v>42336</v>
      </c>
      <c r="BG426" s="5">
        <v>43848</v>
      </c>
      <c r="BH426" s="5">
        <v>45360</v>
      </c>
      <c r="BI426" s="5">
        <v>46872</v>
      </c>
      <c r="BJ426" s="5">
        <v>48384</v>
      </c>
      <c r="BK426" s="5">
        <v>49896</v>
      </c>
      <c r="BL426" s="5">
        <v>51408</v>
      </c>
      <c r="BM426" s="5">
        <v>52920</v>
      </c>
      <c r="BN426" s="5">
        <v>54432</v>
      </c>
      <c r="BO426" s="5">
        <v>55944</v>
      </c>
      <c r="BP426" s="5">
        <v>57456</v>
      </c>
      <c r="BQ426" s="5">
        <v>58968</v>
      </c>
      <c r="BR426" s="5">
        <v>60480</v>
      </c>
      <c r="BS426" s="5">
        <v>61992</v>
      </c>
      <c r="BT426" s="5">
        <v>63504</v>
      </c>
      <c r="BU426" s="5">
        <v>65016</v>
      </c>
      <c r="BV426" s="5">
        <v>66528</v>
      </c>
      <c r="BW426" s="5">
        <v>68040</v>
      </c>
      <c r="BX426" s="5">
        <v>0</v>
      </c>
      <c r="BY426" s="5">
        <v>0</v>
      </c>
      <c r="BZ426" s="5">
        <v>0</v>
      </c>
      <c r="CA426" s="5">
        <v>0</v>
      </c>
      <c r="CB426" s="5">
        <v>0</v>
      </c>
      <c r="CC426" s="5">
        <v>0</v>
      </c>
      <c r="CD426" s="5">
        <v>0</v>
      </c>
      <c r="CE426" s="5">
        <v>0</v>
      </c>
      <c r="CF426" s="5">
        <v>0</v>
      </c>
    </row>
    <row r="427" spans="2:84" x14ac:dyDescent="0.3">
      <c r="B427" s="13">
        <v>427</v>
      </c>
      <c r="H427" s="1" t="s">
        <v>67</v>
      </c>
      <c r="I427" s="1" t="s">
        <v>71</v>
      </c>
      <c r="M427" s="53" t="s">
        <v>72</v>
      </c>
      <c r="X427" s="5">
        <v>0</v>
      </c>
      <c r="Y427" s="5">
        <v>0</v>
      </c>
      <c r="Z427" s="5">
        <v>0</v>
      </c>
      <c r="AA427" s="5">
        <v>1</v>
      </c>
      <c r="AB427" s="5">
        <v>1</v>
      </c>
      <c r="AC427" s="5">
        <v>1</v>
      </c>
      <c r="AD427" s="5">
        <v>1</v>
      </c>
      <c r="AE427" s="5">
        <v>1</v>
      </c>
      <c r="AF427" s="5">
        <v>1</v>
      </c>
      <c r="AG427" s="5">
        <v>1</v>
      </c>
      <c r="AH427" s="5">
        <v>1</v>
      </c>
      <c r="AI427" s="5">
        <v>1</v>
      </c>
      <c r="AJ427" s="5">
        <v>1</v>
      </c>
      <c r="AK427" s="5">
        <v>1</v>
      </c>
      <c r="AL427" s="5">
        <v>1</v>
      </c>
      <c r="AM427" s="5">
        <v>2</v>
      </c>
      <c r="AN427" s="5">
        <v>2</v>
      </c>
      <c r="AO427" s="5">
        <v>2</v>
      </c>
      <c r="AP427" s="5">
        <v>2</v>
      </c>
      <c r="AQ427" s="5">
        <v>2</v>
      </c>
      <c r="AR427" s="5">
        <v>3</v>
      </c>
      <c r="AS427" s="5">
        <v>3</v>
      </c>
      <c r="AT427" s="5">
        <v>3</v>
      </c>
      <c r="AU427" s="5">
        <v>3</v>
      </c>
      <c r="AV427" s="5">
        <v>3</v>
      </c>
      <c r="AW427" s="5">
        <v>3</v>
      </c>
      <c r="AX427" s="5">
        <v>4</v>
      </c>
      <c r="AY427" s="5">
        <v>4</v>
      </c>
      <c r="AZ427" s="5">
        <v>4</v>
      </c>
      <c r="BA427" s="5">
        <v>4</v>
      </c>
      <c r="BB427" s="5">
        <v>4</v>
      </c>
      <c r="BC427" s="5">
        <v>4</v>
      </c>
      <c r="BD427" s="5">
        <v>4</v>
      </c>
      <c r="BE427" s="5">
        <v>5</v>
      </c>
      <c r="BF427" s="5">
        <v>5</v>
      </c>
      <c r="BG427" s="5">
        <v>5</v>
      </c>
      <c r="BH427" s="5">
        <v>5</v>
      </c>
      <c r="BI427" s="5">
        <v>5</v>
      </c>
      <c r="BJ427" s="5">
        <v>5</v>
      </c>
      <c r="BK427" s="5">
        <v>5</v>
      </c>
      <c r="BL427" s="5">
        <v>6</v>
      </c>
      <c r="BM427" s="5">
        <v>6</v>
      </c>
      <c r="BN427" s="5">
        <v>6</v>
      </c>
      <c r="BO427" s="5">
        <v>6</v>
      </c>
      <c r="BP427" s="5">
        <v>6</v>
      </c>
      <c r="BQ427" s="5">
        <v>6</v>
      </c>
      <c r="BR427" s="5">
        <v>7</v>
      </c>
      <c r="BS427" s="5">
        <v>7</v>
      </c>
      <c r="BT427" s="5">
        <v>7</v>
      </c>
      <c r="BU427" s="5">
        <v>7</v>
      </c>
      <c r="BV427" s="5">
        <v>7</v>
      </c>
      <c r="BW427" s="5">
        <v>7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5">
        <v>0</v>
      </c>
      <c r="CF427" s="5">
        <v>0</v>
      </c>
    </row>
    <row r="428" spans="2:84" x14ac:dyDescent="0.3">
      <c r="B428" s="13">
        <v>428</v>
      </c>
      <c r="H428" s="1" t="s">
        <v>67</v>
      </c>
      <c r="I428" s="1" t="s">
        <v>71</v>
      </c>
      <c r="J428" s="1" t="s">
        <v>73</v>
      </c>
      <c r="M428" s="53" t="s">
        <v>70</v>
      </c>
      <c r="O428" s="82"/>
      <c r="P428" s="84">
        <v>8</v>
      </c>
      <c r="W428" s="34"/>
    </row>
    <row r="429" spans="2:84" x14ac:dyDescent="0.3">
      <c r="B429" s="13">
        <v>429</v>
      </c>
      <c r="H429" s="1" t="s">
        <v>67</v>
      </c>
      <c r="I429" s="1" t="s">
        <v>71</v>
      </c>
      <c r="J429" s="1" t="s">
        <v>74</v>
      </c>
      <c r="M429" s="53" t="s">
        <v>75</v>
      </c>
      <c r="O429" s="82"/>
      <c r="P429" s="84">
        <v>21</v>
      </c>
      <c r="W429" s="34"/>
    </row>
    <row r="430" spans="2:84" x14ac:dyDescent="0.3">
      <c r="B430" s="13">
        <v>430</v>
      </c>
      <c r="H430" s="1" t="s">
        <v>67</v>
      </c>
      <c r="I430" s="1" t="s">
        <v>76</v>
      </c>
      <c r="M430" s="53" t="s">
        <v>77</v>
      </c>
      <c r="X430" s="5">
        <v>50000</v>
      </c>
      <c r="Y430" s="5">
        <v>50000</v>
      </c>
      <c r="Z430" s="5">
        <v>50000</v>
      </c>
      <c r="AA430" s="5">
        <v>50000</v>
      </c>
      <c r="AB430" s="5">
        <v>50000</v>
      </c>
      <c r="AC430" s="5">
        <v>50000</v>
      </c>
      <c r="AD430" s="5">
        <v>50000</v>
      </c>
      <c r="AE430" s="5">
        <v>50000</v>
      </c>
      <c r="AF430" s="5">
        <v>50000</v>
      </c>
      <c r="AG430" s="5">
        <v>50000</v>
      </c>
      <c r="AH430" s="5">
        <v>50000</v>
      </c>
      <c r="AI430" s="5">
        <v>50000</v>
      </c>
      <c r="AJ430" s="5">
        <v>51500</v>
      </c>
      <c r="AK430" s="5">
        <v>51500</v>
      </c>
      <c r="AL430" s="5">
        <v>51500</v>
      </c>
      <c r="AM430" s="5">
        <v>51500</v>
      </c>
      <c r="AN430" s="5">
        <v>51500</v>
      </c>
      <c r="AO430" s="5">
        <v>51500</v>
      </c>
      <c r="AP430" s="5">
        <v>51500</v>
      </c>
      <c r="AQ430" s="5">
        <v>51500</v>
      </c>
      <c r="AR430" s="5">
        <v>51500</v>
      </c>
      <c r="AS430" s="5">
        <v>51500</v>
      </c>
      <c r="AT430" s="5">
        <v>51500</v>
      </c>
      <c r="AU430" s="5">
        <v>51500</v>
      </c>
      <c r="AV430" s="5">
        <v>53045</v>
      </c>
      <c r="AW430" s="5">
        <v>53045</v>
      </c>
      <c r="AX430" s="5">
        <v>53045</v>
      </c>
      <c r="AY430" s="5">
        <v>53045</v>
      </c>
      <c r="AZ430" s="5">
        <v>53045</v>
      </c>
      <c r="BA430" s="5">
        <v>53045</v>
      </c>
      <c r="BB430" s="5">
        <v>53045</v>
      </c>
      <c r="BC430" s="5">
        <v>53045</v>
      </c>
      <c r="BD430" s="5">
        <v>53045</v>
      </c>
      <c r="BE430" s="5">
        <v>53045</v>
      </c>
      <c r="BF430" s="5">
        <v>53045</v>
      </c>
      <c r="BG430" s="5">
        <v>53045</v>
      </c>
      <c r="BH430" s="5">
        <v>54636.35</v>
      </c>
      <c r="BI430" s="5">
        <v>54636.35</v>
      </c>
      <c r="BJ430" s="5">
        <v>54636.35</v>
      </c>
      <c r="BK430" s="5">
        <v>54636.35</v>
      </c>
      <c r="BL430" s="5">
        <v>54636.35</v>
      </c>
      <c r="BM430" s="5">
        <v>54636.35</v>
      </c>
      <c r="BN430" s="5">
        <v>54636.35</v>
      </c>
      <c r="BO430" s="5">
        <v>54636.35</v>
      </c>
      <c r="BP430" s="5">
        <v>54636.35</v>
      </c>
      <c r="BQ430" s="5">
        <v>54636.35</v>
      </c>
      <c r="BR430" s="5">
        <v>54636.35</v>
      </c>
      <c r="BS430" s="5">
        <v>54636.35</v>
      </c>
      <c r="BT430" s="5">
        <v>56275.440499999997</v>
      </c>
      <c r="BU430" s="5">
        <v>56275.440499999997</v>
      </c>
      <c r="BV430" s="5">
        <v>56275.440499999997</v>
      </c>
      <c r="BW430" s="5">
        <v>56275.440499999997</v>
      </c>
      <c r="BX430" s="5">
        <v>0</v>
      </c>
      <c r="BY430" s="5">
        <v>0</v>
      </c>
      <c r="BZ430" s="5">
        <v>0</v>
      </c>
      <c r="CA430" s="5">
        <v>0</v>
      </c>
      <c r="CB430" s="5">
        <v>0</v>
      </c>
      <c r="CC430" s="5">
        <v>0</v>
      </c>
      <c r="CD430" s="5">
        <v>0</v>
      </c>
      <c r="CE430" s="5">
        <v>0</v>
      </c>
      <c r="CF430" s="5">
        <v>0</v>
      </c>
    </row>
    <row r="431" spans="2:84" x14ac:dyDescent="0.3">
      <c r="B431" s="13">
        <v>431</v>
      </c>
      <c r="H431" s="1" t="s">
        <v>67</v>
      </c>
      <c r="I431" s="1" t="s">
        <v>76</v>
      </c>
      <c r="J431" s="1" t="s">
        <v>78</v>
      </c>
      <c r="M431" s="53" t="s">
        <v>77</v>
      </c>
      <c r="O431" s="82"/>
      <c r="P431" s="84">
        <v>50000</v>
      </c>
      <c r="W431" s="34"/>
    </row>
    <row r="432" spans="2:84" x14ac:dyDescent="0.3">
      <c r="B432" s="13">
        <v>432</v>
      </c>
      <c r="H432" s="1" t="s">
        <v>67</v>
      </c>
      <c r="I432" s="1" t="s">
        <v>76</v>
      </c>
      <c r="J432" s="1" t="s">
        <v>79</v>
      </c>
      <c r="M432" s="53" t="s">
        <v>16</v>
      </c>
      <c r="O432" s="82"/>
      <c r="P432" s="86">
        <v>0.03</v>
      </c>
      <c r="W432" s="34"/>
    </row>
    <row r="433" spans="2:84" x14ac:dyDescent="0.3">
      <c r="B433" s="13">
        <v>433</v>
      </c>
      <c r="H433" s="1" t="s">
        <v>67</v>
      </c>
      <c r="I433" s="1" t="s">
        <v>76</v>
      </c>
      <c r="J433" s="1" t="s">
        <v>80</v>
      </c>
      <c r="M433" s="53" t="s">
        <v>12</v>
      </c>
      <c r="O433" s="82"/>
      <c r="P433" s="87">
        <v>12</v>
      </c>
      <c r="W433" s="34"/>
    </row>
    <row r="434" spans="2:84" x14ac:dyDescent="0.3">
      <c r="B434" s="13">
        <v>434</v>
      </c>
      <c r="H434" s="1" t="s">
        <v>24</v>
      </c>
      <c r="M434" s="53" t="s">
        <v>18</v>
      </c>
      <c r="P434" s="72" t="s">
        <v>55</v>
      </c>
      <c r="U434" s="5">
        <v>2921088.5502000004</v>
      </c>
      <c r="X434" s="5">
        <v>0</v>
      </c>
      <c r="Y434" s="5">
        <v>0</v>
      </c>
      <c r="Z434" s="5">
        <v>0</v>
      </c>
      <c r="AA434" s="5">
        <v>15000</v>
      </c>
      <c r="AB434" s="5">
        <v>15000</v>
      </c>
      <c r="AC434" s="5">
        <v>15000</v>
      </c>
      <c r="AD434" s="5">
        <v>15000</v>
      </c>
      <c r="AE434" s="5">
        <v>15000</v>
      </c>
      <c r="AF434" s="5">
        <v>15000</v>
      </c>
      <c r="AG434" s="5">
        <v>15000</v>
      </c>
      <c r="AH434" s="5">
        <v>15000</v>
      </c>
      <c r="AI434" s="5">
        <v>15000</v>
      </c>
      <c r="AJ434" s="5">
        <v>15450</v>
      </c>
      <c r="AK434" s="5">
        <v>15450</v>
      </c>
      <c r="AL434" s="5">
        <v>15450</v>
      </c>
      <c r="AM434" s="5">
        <v>30900</v>
      </c>
      <c r="AN434" s="5">
        <v>30900</v>
      </c>
      <c r="AO434" s="5">
        <v>30900</v>
      </c>
      <c r="AP434" s="5">
        <v>30900</v>
      </c>
      <c r="AQ434" s="5">
        <v>30900</v>
      </c>
      <c r="AR434" s="5">
        <v>46350</v>
      </c>
      <c r="AS434" s="5">
        <v>46350</v>
      </c>
      <c r="AT434" s="5">
        <v>46350</v>
      </c>
      <c r="AU434" s="5">
        <v>46350</v>
      </c>
      <c r="AV434" s="5">
        <v>47740.5</v>
      </c>
      <c r="AW434" s="5">
        <v>47740.5</v>
      </c>
      <c r="AX434" s="5">
        <v>63654</v>
      </c>
      <c r="AY434" s="5">
        <v>63654</v>
      </c>
      <c r="AZ434" s="5">
        <v>63654</v>
      </c>
      <c r="BA434" s="5">
        <v>63654</v>
      </c>
      <c r="BB434" s="5">
        <v>63654</v>
      </c>
      <c r="BC434" s="5">
        <v>63654</v>
      </c>
      <c r="BD434" s="5">
        <v>63654</v>
      </c>
      <c r="BE434" s="5">
        <v>79567.5</v>
      </c>
      <c r="BF434" s="5">
        <v>79567.5</v>
      </c>
      <c r="BG434" s="5">
        <v>79567.5</v>
      </c>
      <c r="BH434" s="5">
        <v>81954.524999999994</v>
      </c>
      <c r="BI434" s="5">
        <v>81954.524999999994</v>
      </c>
      <c r="BJ434" s="5">
        <v>81954.524999999994</v>
      </c>
      <c r="BK434" s="5">
        <v>81954.524999999994</v>
      </c>
      <c r="BL434" s="5">
        <v>98345.43</v>
      </c>
      <c r="BM434" s="5">
        <v>98345.43</v>
      </c>
      <c r="BN434" s="5">
        <v>98345.43</v>
      </c>
      <c r="BO434" s="5">
        <v>98345.43</v>
      </c>
      <c r="BP434" s="5">
        <v>98345.43</v>
      </c>
      <c r="BQ434" s="5">
        <v>98345.43</v>
      </c>
      <c r="BR434" s="5">
        <v>114736.33500000001</v>
      </c>
      <c r="BS434" s="5">
        <v>114736.33500000001</v>
      </c>
      <c r="BT434" s="5">
        <v>118178.42504999998</v>
      </c>
      <c r="BU434" s="5">
        <v>118178.42504999998</v>
      </c>
      <c r="BV434" s="5">
        <v>118178.42504999998</v>
      </c>
      <c r="BW434" s="5">
        <v>118178.42504999998</v>
      </c>
      <c r="BX434" s="5">
        <v>0</v>
      </c>
      <c r="BY434" s="5">
        <v>0</v>
      </c>
      <c r="BZ434" s="5">
        <v>0</v>
      </c>
      <c r="CA434" s="5">
        <v>0</v>
      </c>
      <c r="CB434" s="5">
        <v>0</v>
      </c>
      <c r="CC434" s="5">
        <v>0</v>
      </c>
      <c r="CD434" s="5">
        <v>0</v>
      </c>
      <c r="CE434" s="5">
        <v>0</v>
      </c>
      <c r="CF434" s="5">
        <v>0</v>
      </c>
    </row>
    <row r="435" spans="2:84" x14ac:dyDescent="0.3">
      <c r="B435" s="13">
        <v>435</v>
      </c>
    </row>
    <row r="436" spans="2:84" x14ac:dyDescent="0.3">
      <c r="B436" s="13">
        <v>436</v>
      </c>
      <c r="H436" s="1" t="s">
        <v>129</v>
      </c>
      <c r="M436" s="53" t="s">
        <v>18</v>
      </c>
      <c r="P436" s="72"/>
      <c r="U436" s="5">
        <v>4392924.175229203</v>
      </c>
      <c r="X436" s="5">
        <v>0</v>
      </c>
      <c r="Y436" s="5">
        <v>0</v>
      </c>
      <c r="Z436" s="5">
        <v>0</v>
      </c>
      <c r="AA436" s="5">
        <v>3000</v>
      </c>
      <c r="AB436" s="5">
        <v>4200</v>
      </c>
      <c r="AC436" s="5">
        <v>5400</v>
      </c>
      <c r="AD436" s="5">
        <v>6798</v>
      </c>
      <c r="AE436" s="5">
        <v>8034</v>
      </c>
      <c r="AF436" s="5">
        <v>9270</v>
      </c>
      <c r="AG436" s="5">
        <v>10506</v>
      </c>
      <c r="AH436" s="5">
        <v>11742</v>
      </c>
      <c r="AI436" s="5">
        <v>12978</v>
      </c>
      <c r="AJ436" s="5">
        <v>14640.42</v>
      </c>
      <c r="AK436" s="5">
        <v>15913.5</v>
      </c>
      <c r="AL436" s="5">
        <v>17186.579999999998</v>
      </c>
      <c r="AM436" s="5">
        <v>34373.159999999996</v>
      </c>
      <c r="AN436" s="5">
        <v>38192.399999999994</v>
      </c>
      <c r="AO436" s="5">
        <v>42011.64</v>
      </c>
      <c r="AP436" s="5">
        <v>47205.806400000001</v>
      </c>
      <c r="AQ436" s="5">
        <v>51139.623599999999</v>
      </c>
      <c r="AR436" s="5">
        <v>55073.440800000004</v>
      </c>
      <c r="AS436" s="5">
        <v>59007.258000000002</v>
      </c>
      <c r="AT436" s="5">
        <v>62941.075199999999</v>
      </c>
      <c r="AU436" s="5">
        <v>66874.892399999997</v>
      </c>
      <c r="AV436" s="5">
        <v>72932.970887999996</v>
      </c>
      <c r="AW436" s="5">
        <v>76984.802603999997</v>
      </c>
      <c r="AX436" s="5">
        <v>81036.634319999997</v>
      </c>
      <c r="AY436" s="5">
        <v>85088.466035999983</v>
      </c>
      <c r="AZ436" s="5">
        <v>89140.297751999999</v>
      </c>
      <c r="BA436" s="5">
        <v>93192.129467999999</v>
      </c>
      <c r="BB436" s="5">
        <v>100161.28001951998</v>
      </c>
      <c r="BC436" s="5">
        <v>104334.66668699998</v>
      </c>
      <c r="BD436" s="5">
        <v>108508.05335447998</v>
      </c>
      <c r="BE436" s="5">
        <v>112681.44002195998</v>
      </c>
      <c r="BF436" s="5">
        <v>116854.82668943999</v>
      </c>
      <c r="BG436" s="5">
        <v>121028.21335691999</v>
      </c>
      <c r="BH436" s="5">
        <v>128957.64802513199</v>
      </c>
      <c r="BI436" s="5">
        <v>133256.2362926364</v>
      </c>
      <c r="BJ436" s="5">
        <v>137554.82456014078</v>
      </c>
      <c r="BK436" s="5">
        <v>141853.4128276452</v>
      </c>
      <c r="BL436" s="5">
        <v>146152.00109514958</v>
      </c>
      <c r="BM436" s="5">
        <v>150450.58936265399</v>
      </c>
      <c r="BN436" s="5">
        <v>159391.65295906313</v>
      </c>
      <c r="BO436" s="5">
        <v>163819.19887459269</v>
      </c>
      <c r="BP436" s="5">
        <v>168246.7447901222</v>
      </c>
      <c r="BQ436" s="5">
        <v>172674.29070565174</v>
      </c>
      <c r="BR436" s="5">
        <v>177101.83662118128</v>
      </c>
      <c r="BS436" s="5">
        <v>181529.38253671082</v>
      </c>
      <c r="BT436" s="5">
        <v>191535.63630580751</v>
      </c>
      <c r="BU436" s="5">
        <v>196096.00859880296</v>
      </c>
      <c r="BV436" s="5">
        <v>200656.38089179836</v>
      </c>
      <c r="BW436" s="5">
        <v>205216.75318479378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0</v>
      </c>
      <c r="CD436" s="5">
        <v>0</v>
      </c>
      <c r="CE436" s="5">
        <v>0</v>
      </c>
      <c r="CF436" s="5">
        <v>0</v>
      </c>
    </row>
    <row r="437" spans="2:84" x14ac:dyDescent="0.3">
      <c r="B437" s="13">
        <v>437</v>
      </c>
      <c r="H437" s="1" t="s">
        <v>129</v>
      </c>
      <c r="I437" s="1" t="s">
        <v>517</v>
      </c>
      <c r="M437" s="53" t="s">
        <v>18</v>
      </c>
      <c r="U437" s="5">
        <v>4392924.175229203</v>
      </c>
      <c r="X437" s="5">
        <v>0</v>
      </c>
      <c r="Y437" s="5">
        <v>0</v>
      </c>
      <c r="Z437" s="5">
        <v>0</v>
      </c>
      <c r="AA437" s="5">
        <v>3000</v>
      </c>
      <c r="AB437" s="5">
        <v>4200</v>
      </c>
      <c r="AC437" s="5">
        <v>5400</v>
      </c>
      <c r="AD437" s="5">
        <v>6798</v>
      </c>
      <c r="AE437" s="5">
        <v>8034</v>
      </c>
      <c r="AF437" s="5">
        <v>9270</v>
      </c>
      <c r="AG437" s="5">
        <v>10506</v>
      </c>
      <c r="AH437" s="5">
        <v>11742</v>
      </c>
      <c r="AI437" s="5">
        <v>12978</v>
      </c>
      <c r="AJ437" s="5">
        <v>14640.42</v>
      </c>
      <c r="AK437" s="5">
        <v>15913.5</v>
      </c>
      <c r="AL437" s="5">
        <v>17186.579999999998</v>
      </c>
      <c r="AM437" s="5">
        <v>34373.159999999996</v>
      </c>
      <c r="AN437" s="5">
        <v>38192.399999999994</v>
      </c>
      <c r="AO437" s="5">
        <v>42011.64</v>
      </c>
      <c r="AP437" s="5">
        <v>47205.806400000001</v>
      </c>
      <c r="AQ437" s="5">
        <v>51139.623599999999</v>
      </c>
      <c r="AR437" s="5">
        <v>55073.440800000004</v>
      </c>
      <c r="AS437" s="5">
        <v>59007.258000000002</v>
      </c>
      <c r="AT437" s="5">
        <v>62941.075199999999</v>
      </c>
      <c r="AU437" s="5">
        <v>66874.892399999997</v>
      </c>
      <c r="AV437" s="5">
        <v>72932.970887999996</v>
      </c>
      <c r="AW437" s="5">
        <v>76984.802603999997</v>
      </c>
      <c r="AX437" s="5">
        <v>81036.634319999997</v>
      </c>
      <c r="AY437" s="5">
        <v>85088.466035999983</v>
      </c>
      <c r="AZ437" s="5">
        <v>89140.297751999999</v>
      </c>
      <c r="BA437" s="5">
        <v>93192.129467999999</v>
      </c>
      <c r="BB437" s="5">
        <v>100161.28001951998</v>
      </c>
      <c r="BC437" s="5">
        <v>104334.66668699998</v>
      </c>
      <c r="BD437" s="5">
        <v>108508.05335447998</v>
      </c>
      <c r="BE437" s="5">
        <v>112681.44002195998</v>
      </c>
      <c r="BF437" s="5">
        <v>116854.82668943999</v>
      </c>
      <c r="BG437" s="5">
        <v>121028.21335691999</v>
      </c>
      <c r="BH437" s="5">
        <v>128957.64802513199</v>
      </c>
      <c r="BI437" s="5">
        <v>133256.2362926364</v>
      </c>
      <c r="BJ437" s="5">
        <v>137554.82456014078</v>
      </c>
      <c r="BK437" s="5">
        <v>141853.4128276452</v>
      </c>
      <c r="BL437" s="5">
        <v>146152.00109514958</v>
      </c>
      <c r="BM437" s="5">
        <v>150450.58936265399</v>
      </c>
      <c r="BN437" s="5">
        <v>159391.65295906313</v>
      </c>
      <c r="BO437" s="5">
        <v>163819.19887459269</v>
      </c>
      <c r="BP437" s="5">
        <v>168246.7447901222</v>
      </c>
      <c r="BQ437" s="5">
        <v>172674.29070565174</v>
      </c>
      <c r="BR437" s="5">
        <v>177101.83662118128</v>
      </c>
      <c r="BS437" s="5">
        <v>181529.38253671082</v>
      </c>
      <c r="BT437" s="5">
        <v>191535.63630580751</v>
      </c>
      <c r="BU437" s="5">
        <v>196096.00859880296</v>
      </c>
      <c r="BV437" s="5">
        <v>200656.38089179836</v>
      </c>
      <c r="BW437" s="5">
        <v>205216.75318479378</v>
      </c>
      <c r="BX437" s="5">
        <v>0</v>
      </c>
      <c r="BY437" s="5">
        <v>0</v>
      </c>
      <c r="BZ437" s="5">
        <v>0</v>
      </c>
      <c r="CA437" s="5">
        <v>0</v>
      </c>
      <c r="CB437" s="5">
        <v>0</v>
      </c>
      <c r="CC437" s="5">
        <v>0</v>
      </c>
      <c r="CD437" s="5">
        <v>0</v>
      </c>
      <c r="CE437" s="5">
        <v>0</v>
      </c>
      <c r="CF437" s="5">
        <v>0</v>
      </c>
    </row>
    <row r="438" spans="2:84" x14ac:dyDescent="0.3">
      <c r="B438" s="13">
        <v>438</v>
      </c>
      <c r="H438" s="1" t="s">
        <v>129</v>
      </c>
      <c r="I438" s="1" t="s">
        <v>60</v>
      </c>
      <c r="M438" s="53" t="s">
        <v>18</v>
      </c>
      <c r="U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5">
        <v>0</v>
      </c>
      <c r="AR438" s="5">
        <v>0</v>
      </c>
      <c r="AS438" s="5">
        <v>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0</v>
      </c>
      <c r="BF438" s="5">
        <v>0</v>
      </c>
      <c r="BG438" s="5">
        <v>0</v>
      </c>
      <c r="BH438" s="5">
        <v>0</v>
      </c>
      <c r="BI438" s="5">
        <v>0</v>
      </c>
      <c r="BJ438" s="5">
        <v>0</v>
      </c>
      <c r="BK438" s="5">
        <v>0</v>
      </c>
      <c r="BL438" s="5">
        <v>0</v>
      </c>
      <c r="BM438" s="5">
        <v>0</v>
      </c>
      <c r="BN438" s="5">
        <v>0</v>
      </c>
      <c r="BO438" s="5">
        <v>0</v>
      </c>
      <c r="BP438" s="5">
        <v>0</v>
      </c>
      <c r="BQ438" s="5">
        <v>0</v>
      </c>
      <c r="BR438" s="5">
        <v>0</v>
      </c>
      <c r="BS438" s="5">
        <v>0</v>
      </c>
      <c r="BT438" s="5">
        <v>0</v>
      </c>
      <c r="BU438" s="5">
        <v>0</v>
      </c>
      <c r="BV438" s="5">
        <v>0</v>
      </c>
      <c r="BW438" s="5">
        <v>0</v>
      </c>
      <c r="BX438" s="5">
        <v>0</v>
      </c>
      <c r="BY438" s="5">
        <v>0</v>
      </c>
      <c r="BZ438" s="5">
        <v>0</v>
      </c>
      <c r="CA438" s="5">
        <v>0</v>
      </c>
      <c r="CB438" s="5">
        <v>0</v>
      </c>
      <c r="CC438" s="5">
        <v>0</v>
      </c>
      <c r="CD438" s="5">
        <v>0</v>
      </c>
      <c r="CE438" s="5">
        <v>0</v>
      </c>
      <c r="CF438" s="5">
        <v>0</v>
      </c>
    </row>
    <row r="439" spans="2:84" x14ac:dyDescent="0.3">
      <c r="B439" s="13">
        <v>439</v>
      </c>
      <c r="H439" s="1" t="s">
        <v>129</v>
      </c>
      <c r="I439" s="1" t="s">
        <v>45</v>
      </c>
      <c r="M439" s="53" t="s">
        <v>18</v>
      </c>
      <c r="U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  <c r="BK439" s="5">
        <v>0</v>
      </c>
      <c r="BL439" s="5">
        <v>0</v>
      </c>
      <c r="BM439" s="5">
        <v>0</v>
      </c>
      <c r="BN439" s="5">
        <v>0</v>
      </c>
      <c r="BO439" s="5">
        <v>0</v>
      </c>
      <c r="BP439" s="5">
        <v>0</v>
      </c>
      <c r="BQ439" s="5">
        <v>0</v>
      </c>
      <c r="BR439" s="5">
        <v>0</v>
      </c>
      <c r="BS439" s="5">
        <v>0</v>
      </c>
      <c r="BT439" s="5">
        <v>0</v>
      </c>
      <c r="BU439" s="5">
        <v>0</v>
      </c>
      <c r="BV439" s="5">
        <v>0</v>
      </c>
      <c r="BW439" s="5">
        <v>0</v>
      </c>
      <c r="BX439" s="5">
        <v>0</v>
      </c>
      <c r="BY439" s="5">
        <v>0</v>
      </c>
      <c r="BZ439" s="5">
        <v>0</v>
      </c>
      <c r="CA439" s="5">
        <v>0</v>
      </c>
      <c r="CB439" s="5">
        <v>0</v>
      </c>
      <c r="CC439" s="5">
        <v>0</v>
      </c>
      <c r="CD439" s="5">
        <v>0</v>
      </c>
      <c r="CE439" s="5">
        <v>0</v>
      </c>
      <c r="CF439" s="5">
        <v>0</v>
      </c>
    </row>
    <row r="440" spans="2:84" x14ac:dyDescent="0.3">
      <c r="B440" s="13">
        <v>440</v>
      </c>
      <c r="H440" s="1" t="s">
        <v>129</v>
      </c>
      <c r="I440" s="1" t="s">
        <v>518</v>
      </c>
      <c r="M440" s="53" t="s">
        <v>18</v>
      </c>
      <c r="U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5">
        <v>0</v>
      </c>
      <c r="AN440" s="5">
        <v>0</v>
      </c>
      <c r="AO440" s="5">
        <v>0</v>
      </c>
      <c r="AP440" s="5">
        <v>0</v>
      </c>
      <c r="AQ440" s="5">
        <v>0</v>
      </c>
      <c r="AR440" s="5"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  <c r="BD440" s="5">
        <v>0</v>
      </c>
      <c r="BE440" s="5">
        <v>0</v>
      </c>
      <c r="BF440" s="5">
        <v>0</v>
      </c>
      <c r="BG440" s="5">
        <v>0</v>
      </c>
      <c r="BH440" s="5">
        <v>0</v>
      </c>
      <c r="BI440" s="5">
        <v>0</v>
      </c>
      <c r="BJ440" s="5">
        <v>0</v>
      </c>
      <c r="BK440" s="5">
        <v>0</v>
      </c>
      <c r="BL440" s="5">
        <v>0</v>
      </c>
      <c r="BM440" s="5">
        <v>0</v>
      </c>
      <c r="BN440" s="5">
        <v>0</v>
      </c>
      <c r="BO440" s="5">
        <v>0</v>
      </c>
      <c r="BP440" s="5">
        <v>0</v>
      </c>
      <c r="BQ440" s="5">
        <v>0</v>
      </c>
      <c r="BR440" s="5">
        <v>0</v>
      </c>
      <c r="BS440" s="5">
        <v>0</v>
      </c>
      <c r="BT440" s="5">
        <v>0</v>
      </c>
      <c r="BU440" s="5">
        <v>0</v>
      </c>
      <c r="BV440" s="5">
        <v>0</v>
      </c>
      <c r="BW440" s="5">
        <v>0</v>
      </c>
      <c r="BX440" s="5">
        <v>0</v>
      </c>
      <c r="BY440" s="5">
        <v>0</v>
      </c>
      <c r="BZ440" s="5">
        <v>0</v>
      </c>
      <c r="CA440" s="5">
        <v>0</v>
      </c>
      <c r="CB440" s="5">
        <v>0</v>
      </c>
      <c r="CC440" s="5">
        <v>0</v>
      </c>
      <c r="CD440" s="5">
        <v>0</v>
      </c>
      <c r="CE440" s="5">
        <v>0</v>
      </c>
      <c r="CF440" s="5">
        <v>0</v>
      </c>
    </row>
    <row r="441" spans="2:84" x14ac:dyDescent="0.3">
      <c r="B441" s="13">
        <v>441</v>
      </c>
      <c r="H441" s="1" t="s">
        <v>129</v>
      </c>
      <c r="I441" s="1" t="s">
        <v>519</v>
      </c>
      <c r="M441" s="53" t="s">
        <v>18</v>
      </c>
      <c r="U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5">
        <v>0</v>
      </c>
      <c r="AN441" s="5">
        <v>0</v>
      </c>
      <c r="AO441" s="5">
        <v>0</v>
      </c>
      <c r="AP441" s="5">
        <v>0</v>
      </c>
      <c r="AQ441" s="5">
        <v>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5">
        <v>0</v>
      </c>
      <c r="BG441" s="5">
        <v>0</v>
      </c>
      <c r="BH441" s="5">
        <v>0</v>
      </c>
      <c r="BI441" s="5">
        <v>0</v>
      </c>
      <c r="BJ441" s="5">
        <v>0</v>
      </c>
      <c r="BK441" s="5">
        <v>0</v>
      </c>
      <c r="BL441" s="5">
        <v>0</v>
      </c>
      <c r="BM441" s="5">
        <v>0</v>
      </c>
      <c r="BN441" s="5">
        <v>0</v>
      </c>
      <c r="BO441" s="5">
        <v>0</v>
      </c>
      <c r="BP441" s="5">
        <v>0</v>
      </c>
      <c r="BQ441" s="5">
        <v>0</v>
      </c>
      <c r="BR441" s="5">
        <v>0</v>
      </c>
      <c r="BS441" s="5">
        <v>0</v>
      </c>
      <c r="BT441" s="5">
        <v>0</v>
      </c>
      <c r="BU441" s="5">
        <v>0</v>
      </c>
      <c r="BV441" s="5">
        <v>0</v>
      </c>
      <c r="BW441" s="5">
        <v>0</v>
      </c>
      <c r="BX441" s="5">
        <v>0</v>
      </c>
      <c r="BY441" s="5">
        <v>0</v>
      </c>
      <c r="BZ441" s="5">
        <v>0</v>
      </c>
      <c r="CA441" s="5">
        <v>0</v>
      </c>
      <c r="CB441" s="5">
        <v>0</v>
      </c>
      <c r="CC441" s="5">
        <v>0</v>
      </c>
      <c r="CD441" s="5">
        <v>0</v>
      </c>
      <c r="CE441" s="5">
        <v>0</v>
      </c>
      <c r="CF441" s="5">
        <v>0</v>
      </c>
    </row>
    <row r="442" spans="2:84" s="26" customFormat="1" ht="12" x14ac:dyDescent="0.25">
      <c r="B442" s="13"/>
      <c r="M442" s="55"/>
      <c r="N442" s="44" t="s">
        <v>21</v>
      </c>
      <c r="O442" s="45"/>
      <c r="P442" s="46"/>
      <c r="Q442" s="89"/>
      <c r="U442" s="41"/>
      <c r="V442" s="42"/>
      <c r="W442" s="43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41"/>
      <c r="BZ442" s="41"/>
      <c r="CA442" s="41"/>
      <c r="CB442" s="41"/>
      <c r="CC442" s="41"/>
      <c r="CD442" s="41"/>
      <c r="CE442" s="41"/>
      <c r="CF442" s="41"/>
    </row>
    <row r="443" spans="2:84" x14ac:dyDescent="0.3">
      <c r="B443" s="13">
        <v>443</v>
      </c>
      <c r="H443" s="1" t="s">
        <v>129</v>
      </c>
      <c r="I443" s="1" t="s">
        <v>133</v>
      </c>
      <c r="M443" s="53" t="s">
        <v>16</v>
      </c>
      <c r="W443" s="34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  <c r="BY443" s="33"/>
      <c r="BZ443" s="33"/>
      <c r="CA443" s="33"/>
      <c r="CB443" s="33"/>
      <c r="CC443" s="33"/>
      <c r="CD443" s="33"/>
      <c r="CE443" s="33"/>
      <c r="CF443" s="33"/>
    </row>
    <row r="444" spans="2:84" x14ac:dyDescent="0.3">
      <c r="B444" s="13">
        <v>444</v>
      </c>
      <c r="H444" s="1" t="s">
        <v>129</v>
      </c>
      <c r="I444" s="1" t="s">
        <v>133</v>
      </c>
      <c r="J444" s="1" t="s">
        <v>517</v>
      </c>
      <c r="M444" s="53" t="s">
        <v>16</v>
      </c>
      <c r="O444" s="82"/>
      <c r="P444" s="86">
        <v>0.03</v>
      </c>
      <c r="W444" s="34"/>
      <c r="X444" s="99">
        <v>1</v>
      </c>
      <c r="Y444" s="99">
        <v>1</v>
      </c>
      <c r="Z444" s="99">
        <v>1</v>
      </c>
      <c r="AA444" s="99">
        <v>1</v>
      </c>
      <c r="AB444" s="99">
        <v>1</v>
      </c>
      <c r="AC444" s="99">
        <v>1</v>
      </c>
      <c r="AD444" s="99">
        <v>1.03</v>
      </c>
      <c r="AE444" s="99">
        <v>1.03</v>
      </c>
      <c r="AF444" s="99">
        <v>1.03</v>
      </c>
      <c r="AG444" s="99">
        <v>1.03</v>
      </c>
      <c r="AH444" s="99">
        <v>1.03</v>
      </c>
      <c r="AI444" s="99">
        <v>1.03</v>
      </c>
      <c r="AJ444" s="99">
        <v>1.0609</v>
      </c>
      <c r="AK444" s="99">
        <v>1.0609</v>
      </c>
      <c r="AL444" s="99">
        <v>1.0609</v>
      </c>
      <c r="AM444" s="99">
        <v>1.0609</v>
      </c>
      <c r="AN444" s="99">
        <v>1.0609</v>
      </c>
      <c r="AO444" s="99">
        <v>1.0609</v>
      </c>
      <c r="AP444" s="99">
        <v>1.092727</v>
      </c>
      <c r="AQ444" s="99">
        <v>1.092727</v>
      </c>
      <c r="AR444" s="99">
        <v>1.092727</v>
      </c>
      <c r="AS444" s="99">
        <v>1.092727</v>
      </c>
      <c r="AT444" s="99">
        <v>1.092727</v>
      </c>
      <c r="AU444" s="99">
        <v>1.092727</v>
      </c>
      <c r="AV444" s="99">
        <v>1.1255088099999999</v>
      </c>
      <c r="AW444" s="99">
        <v>1.1255088099999999</v>
      </c>
      <c r="AX444" s="99">
        <v>1.1255088099999999</v>
      </c>
      <c r="AY444" s="99">
        <v>1.1255088099999999</v>
      </c>
      <c r="AZ444" s="99">
        <v>1.1255088099999999</v>
      </c>
      <c r="BA444" s="99">
        <v>1.1255088099999999</v>
      </c>
      <c r="BB444" s="99">
        <v>1.1592740742999998</v>
      </c>
      <c r="BC444" s="99">
        <v>1.1592740742999998</v>
      </c>
      <c r="BD444" s="99">
        <v>1.1592740742999998</v>
      </c>
      <c r="BE444" s="99">
        <v>1.1592740742999998</v>
      </c>
      <c r="BF444" s="99">
        <v>1.1592740742999998</v>
      </c>
      <c r="BG444" s="99">
        <v>1.1592740742999998</v>
      </c>
      <c r="BH444" s="99">
        <v>1.1940522965289999</v>
      </c>
      <c r="BI444" s="99">
        <v>1.1940522965289999</v>
      </c>
      <c r="BJ444" s="99">
        <v>1.1940522965289999</v>
      </c>
      <c r="BK444" s="99">
        <v>1.1940522965289999</v>
      </c>
      <c r="BL444" s="99">
        <v>1.1940522965289999</v>
      </c>
      <c r="BM444" s="99">
        <v>1.1940522965289999</v>
      </c>
      <c r="BN444" s="99">
        <v>1.22987386542487</v>
      </c>
      <c r="BO444" s="99">
        <v>1.22987386542487</v>
      </c>
      <c r="BP444" s="99">
        <v>1.22987386542487</v>
      </c>
      <c r="BQ444" s="99">
        <v>1.22987386542487</v>
      </c>
      <c r="BR444" s="99">
        <v>1.22987386542487</v>
      </c>
      <c r="BS444" s="99">
        <v>1.22987386542487</v>
      </c>
      <c r="BT444" s="99">
        <v>1.2667700813876159</v>
      </c>
      <c r="BU444" s="99">
        <v>1.2667700813876159</v>
      </c>
      <c r="BV444" s="99">
        <v>1.2667700813876159</v>
      </c>
      <c r="BW444" s="99">
        <v>1.2667700813876159</v>
      </c>
      <c r="BX444" s="99">
        <v>0</v>
      </c>
      <c r="BY444" s="99">
        <v>0</v>
      </c>
      <c r="BZ444" s="99">
        <v>0</v>
      </c>
      <c r="CA444" s="99">
        <v>0</v>
      </c>
      <c r="CB444" s="99">
        <v>0</v>
      </c>
      <c r="CC444" s="99">
        <v>0</v>
      </c>
      <c r="CD444" s="99">
        <v>0</v>
      </c>
      <c r="CE444" s="99">
        <v>0</v>
      </c>
      <c r="CF444" s="99">
        <v>0</v>
      </c>
    </row>
    <row r="445" spans="2:84" x14ac:dyDescent="0.3">
      <c r="B445" s="13">
        <v>445</v>
      </c>
      <c r="H445" s="1" t="s">
        <v>129</v>
      </c>
      <c r="I445" s="1" t="s">
        <v>133</v>
      </c>
      <c r="J445" s="1" t="s">
        <v>60</v>
      </c>
      <c r="M445" s="53" t="s">
        <v>16</v>
      </c>
      <c r="O445" s="82"/>
      <c r="P445" s="86">
        <v>0.03</v>
      </c>
      <c r="W445" s="34"/>
      <c r="X445" s="99">
        <v>1</v>
      </c>
      <c r="Y445" s="99">
        <v>1</v>
      </c>
      <c r="Z445" s="99">
        <v>1</v>
      </c>
      <c r="AA445" s="99">
        <v>1</v>
      </c>
      <c r="AB445" s="99">
        <v>1</v>
      </c>
      <c r="AC445" s="99">
        <v>1</v>
      </c>
      <c r="AD445" s="99">
        <v>1.03</v>
      </c>
      <c r="AE445" s="99">
        <v>1.03</v>
      </c>
      <c r="AF445" s="99">
        <v>1.03</v>
      </c>
      <c r="AG445" s="99">
        <v>1.03</v>
      </c>
      <c r="AH445" s="99">
        <v>1.03</v>
      </c>
      <c r="AI445" s="99">
        <v>1.03</v>
      </c>
      <c r="AJ445" s="99">
        <v>1.0609</v>
      </c>
      <c r="AK445" s="99">
        <v>1.0609</v>
      </c>
      <c r="AL445" s="99">
        <v>1.0609</v>
      </c>
      <c r="AM445" s="99">
        <v>1.0609</v>
      </c>
      <c r="AN445" s="99">
        <v>1.0609</v>
      </c>
      <c r="AO445" s="99">
        <v>1.0609</v>
      </c>
      <c r="AP445" s="99">
        <v>1.092727</v>
      </c>
      <c r="AQ445" s="99">
        <v>1.092727</v>
      </c>
      <c r="AR445" s="99">
        <v>1.092727</v>
      </c>
      <c r="AS445" s="99">
        <v>1.092727</v>
      </c>
      <c r="AT445" s="99">
        <v>1.092727</v>
      </c>
      <c r="AU445" s="99">
        <v>1.092727</v>
      </c>
      <c r="AV445" s="99">
        <v>1.1255088099999999</v>
      </c>
      <c r="AW445" s="99">
        <v>1.1255088099999999</v>
      </c>
      <c r="AX445" s="99">
        <v>1.1255088099999999</v>
      </c>
      <c r="AY445" s="99">
        <v>1.1255088099999999</v>
      </c>
      <c r="AZ445" s="99">
        <v>1.1255088099999999</v>
      </c>
      <c r="BA445" s="99">
        <v>1.1255088099999999</v>
      </c>
      <c r="BB445" s="99">
        <v>1.1592740742999998</v>
      </c>
      <c r="BC445" s="99">
        <v>1.1592740742999998</v>
      </c>
      <c r="BD445" s="99">
        <v>1.1592740742999998</v>
      </c>
      <c r="BE445" s="99">
        <v>1.1592740742999998</v>
      </c>
      <c r="BF445" s="99">
        <v>1.1592740742999998</v>
      </c>
      <c r="BG445" s="99">
        <v>1.1592740742999998</v>
      </c>
      <c r="BH445" s="99">
        <v>1.1940522965289999</v>
      </c>
      <c r="BI445" s="99">
        <v>1.1940522965289999</v>
      </c>
      <c r="BJ445" s="99">
        <v>1.1940522965289999</v>
      </c>
      <c r="BK445" s="99">
        <v>1.1940522965289999</v>
      </c>
      <c r="BL445" s="99">
        <v>1.1940522965289999</v>
      </c>
      <c r="BM445" s="99">
        <v>1.1940522965289999</v>
      </c>
      <c r="BN445" s="99">
        <v>1.22987386542487</v>
      </c>
      <c r="BO445" s="99">
        <v>1.22987386542487</v>
      </c>
      <c r="BP445" s="99">
        <v>1.22987386542487</v>
      </c>
      <c r="BQ445" s="99">
        <v>1.22987386542487</v>
      </c>
      <c r="BR445" s="99">
        <v>1.22987386542487</v>
      </c>
      <c r="BS445" s="99">
        <v>1.22987386542487</v>
      </c>
      <c r="BT445" s="99">
        <v>1.2667700813876159</v>
      </c>
      <c r="BU445" s="99">
        <v>1.2667700813876159</v>
      </c>
      <c r="BV445" s="99">
        <v>1.2667700813876159</v>
      </c>
      <c r="BW445" s="99">
        <v>1.2667700813876159</v>
      </c>
      <c r="BX445" s="99">
        <v>0</v>
      </c>
      <c r="BY445" s="99">
        <v>0</v>
      </c>
      <c r="BZ445" s="99">
        <v>0</v>
      </c>
      <c r="CA445" s="99">
        <v>0</v>
      </c>
      <c r="CB445" s="99">
        <v>0</v>
      </c>
      <c r="CC445" s="99">
        <v>0</v>
      </c>
      <c r="CD445" s="99">
        <v>0</v>
      </c>
      <c r="CE445" s="99">
        <v>0</v>
      </c>
      <c r="CF445" s="99">
        <v>0</v>
      </c>
    </row>
    <row r="446" spans="2:84" x14ac:dyDescent="0.3">
      <c r="B446" s="13">
        <v>446</v>
      </c>
      <c r="H446" s="1" t="s">
        <v>129</v>
      </c>
      <c r="I446" s="1" t="s">
        <v>133</v>
      </c>
      <c r="J446" s="1" t="s">
        <v>45</v>
      </c>
      <c r="M446" s="53" t="s">
        <v>16</v>
      </c>
      <c r="O446" s="82"/>
      <c r="P446" s="86">
        <v>0.03</v>
      </c>
      <c r="W446" s="34"/>
      <c r="X446" s="99">
        <v>1</v>
      </c>
      <c r="Y446" s="99">
        <v>1</v>
      </c>
      <c r="Z446" s="99">
        <v>1</v>
      </c>
      <c r="AA446" s="99">
        <v>1</v>
      </c>
      <c r="AB446" s="99">
        <v>1</v>
      </c>
      <c r="AC446" s="99">
        <v>1</v>
      </c>
      <c r="AD446" s="99">
        <v>1.03</v>
      </c>
      <c r="AE446" s="99">
        <v>1.03</v>
      </c>
      <c r="AF446" s="99">
        <v>1.03</v>
      </c>
      <c r="AG446" s="99">
        <v>1.03</v>
      </c>
      <c r="AH446" s="99">
        <v>1.03</v>
      </c>
      <c r="AI446" s="99">
        <v>1.03</v>
      </c>
      <c r="AJ446" s="99">
        <v>1.0609</v>
      </c>
      <c r="AK446" s="99">
        <v>1.0609</v>
      </c>
      <c r="AL446" s="99">
        <v>1.0609</v>
      </c>
      <c r="AM446" s="99">
        <v>1.0609</v>
      </c>
      <c r="AN446" s="99">
        <v>1.0609</v>
      </c>
      <c r="AO446" s="99">
        <v>1.0609</v>
      </c>
      <c r="AP446" s="99">
        <v>1.092727</v>
      </c>
      <c r="AQ446" s="99">
        <v>1.092727</v>
      </c>
      <c r="AR446" s="99">
        <v>1.092727</v>
      </c>
      <c r="AS446" s="99">
        <v>1.092727</v>
      </c>
      <c r="AT446" s="99">
        <v>1.092727</v>
      </c>
      <c r="AU446" s="99">
        <v>1.092727</v>
      </c>
      <c r="AV446" s="99">
        <v>1.1255088099999999</v>
      </c>
      <c r="AW446" s="99">
        <v>1.1255088099999999</v>
      </c>
      <c r="AX446" s="99">
        <v>1.1255088099999999</v>
      </c>
      <c r="AY446" s="99">
        <v>1.1255088099999999</v>
      </c>
      <c r="AZ446" s="99">
        <v>1.1255088099999999</v>
      </c>
      <c r="BA446" s="99">
        <v>1.1255088099999999</v>
      </c>
      <c r="BB446" s="99">
        <v>1.1592740742999998</v>
      </c>
      <c r="BC446" s="99">
        <v>1.1592740742999998</v>
      </c>
      <c r="BD446" s="99">
        <v>1.1592740742999998</v>
      </c>
      <c r="BE446" s="99">
        <v>1.1592740742999998</v>
      </c>
      <c r="BF446" s="99">
        <v>1.1592740742999998</v>
      </c>
      <c r="BG446" s="99">
        <v>1.1592740742999998</v>
      </c>
      <c r="BH446" s="99">
        <v>1.1940522965289999</v>
      </c>
      <c r="BI446" s="99">
        <v>1.1940522965289999</v>
      </c>
      <c r="BJ446" s="99">
        <v>1.1940522965289999</v>
      </c>
      <c r="BK446" s="99">
        <v>1.1940522965289999</v>
      </c>
      <c r="BL446" s="99">
        <v>1.1940522965289999</v>
      </c>
      <c r="BM446" s="99">
        <v>1.1940522965289999</v>
      </c>
      <c r="BN446" s="99">
        <v>1.22987386542487</v>
      </c>
      <c r="BO446" s="99">
        <v>1.22987386542487</v>
      </c>
      <c r="BP446" s="99">
        <v>1.22987386542487</v>
      </c>
      <c r="BQ446" s="99">
        <v>1.22987386542487</v>
      </c>
      <c r="BR446" s="99">
        <v>1.22987386542487</v>
      </c>
      <c r="BS446" s="99">
        <v>1.22987386542487</v>
      </c>
      <c r="BT446" s="99">
        <v>1.2667700813876159</v>
      </c>
      <c r="BU446" s="99">
        <v>1.2667700813876159</v>
      </c>
      <c r="BV446" s="99">
        <v>1.2667700813876159</v>
      </c>
      <c r="BW446" s="99">
        <v>1.2667700813876159</v>
      </c>
      <c r="BX446" s="99">
        <v>0</v>
      </c>
      <c r="BY446" s="99">
        <v>0</v>
      </c>
      <c r="BZ446" s="99">
        <v>0</v>
      </c>
      <c r="CA446" s="99">
        <v>0</v>
      </c>
      <c r="CB446" s="99">
        <v>0</v>
      </c>
      <c r="CC446" s="99">
        <v>0</v>
      </c>
      <c r="CD446" s="99">
        <v>0</v>
      </c>
      <c r="CE446" s="99">
        <v>0</v>
      </c>
      <c r="CF446" s="99">
        <v>0</v>
      </c>
    </row>
    <row r="447" spans="2:84" x14ac:dyDescent="0.3">
      <c r="B447" s="13">
        <v>447</v>
      </c>
      <c r="H447" s="1" t="s">
        <v>129</v>
      </c>
      <c r="I447" s="1" t="s">
        <v>133</v>
      </c>
      <c r="J447" s="1" t="s">
        <v>518</v>
      </c>
      <c r="M447" s="53" t="s">
        <v>16</v>
      </c>
      <c r="O447" s="82"/>
      <c r="P447" s="86">
        <v>0.03</v>
      </c>
      <c r="W447" s="34"/>
      <c r="X447" s="99">
        <v>1</v>
      </c>
      <c r="Y447" s="99">
        <v>1</v>
      </c>
      <c r="Z447" s="99">
        <v>1</v>
      </c>
      <c r="AA447" s="99">
        <v>1</v>
      </c>
      <c r="AB447" s="99">
        <v>1</v>
      </c>
      <c r="AC447" s="99">
        <v>1</v>
      </c>
      <c r="AD447" s="99">
        <v>1.03</v>
      </c>
      <c r="AE447" s="99">
        <v>1.03</v>
      </c>
      <c r="AF447" s="99">
        <v>1.03</v>
      </c>
      <c r="AG447" s="99">
        <v>1.03</v>
      </c>
      <c r="AH447" s="99">
        <v>1.03</v>
      </c>
      <c r="AI447" s="99">
        <v>1.03</v>
      </c>
      <c r="AJ447" s="99">
        <v>1.0609</v>
      </c>
      <c r="AK447" s="99">
        <v>1.0609</v>
      </c>
      <c r="AL447" s="99">
        <v>1.0609</v>
      </c>
      <c r="AM447" s="99">
        <v>1.0609</v>
      </c>
      <c r="AN447" s="99">
        <v>1.0609</v>
      </c>
      <c r="AO447" s="99">
        <v>1.0609</v>
      </c>
      <c r="AP447" s="99">
        <v>1.092727</v>
      </c>
      <c r="AQ447" s="99">
        <v>1.092727</v>
      </c>
      <c r="AR447" s="99">
        <v>1.092727</v>
      </c>
      <c r="AS447" s="99">
        <v>1.092727</v>
      </c>
      <c r="AT447" s="99">
        <v>1.092727</v>
      </c>
      <c r="AU447" s="99">
        <v>1.092727</v>
      </c>
      <c r="AV447" s="99">
        <v>1.1255088099999999</v>
      </c>
      <c r="AW447" s="99">
        <v>1.1255088099999999</v>
      </c>
      <c r="AX447" s="99">
        <v>1.1255088099999999</v>
      </c>
      <c r="AY447" s="99">
        <v>1.1255088099999999</v>
      </c>
      <c r="AZ447" s="99">
        <v>1.1255088099999999</v>
      </c>
      <c r="BA447" s="99">
        <v>1.1255088099999999</v>
      </c>
      <c r="BB447" s="99">
        <v>1.1592740742999998</v>
      </c>
      <c r="BC447" s="99">
        <v>1.1592740742999998</v>
      </c>
      <c r="BD447" s="99">
        <v>1.1592740742999998</v>
      </c>
      <c r="BE447" s="99">
        <v>1.1592740742999998</v>
      </c>
      <c r="BF447" s="99">
        <v>1.1592740742999998</v>
      </c>
      <c r="BG447" s="99">
        <v>1.1592740742999998</v>
      </c>
      <c r="BH447" s="99">
        <v>1.1940522965289999</v>
      </c>
      <c r="BI447" s="99">
        <v>1.1940522965289999</v>
      </c>
      <c r="BJ447" s="99">
        <v>1.1940522965289999</v>
      </c>
      <c r="BK447" s="99">
        <v>1.1940522965289999</v>
      </c>
      <c r="BL447" s="99">
        <v>1.1940522965289999</v>
      </c>
      <c r="BM447" s="99">
        <v>1.1940522965289999</v>
      </c>
      <c r="BN447" s="99">
        <v>1.22987386542487</v>
      </c>
      <c r="BO447" s="99">
        <v>1.22987386542487</v>
      </c>
      <c r="BP447" s="99">
        <v>1.22987386542487</v>
      </c>
      <c r="BQ447" s="99">
        <v>1.22987386542487</v>
      </c>
      <c r="BR447" s="99">
        <v>1.22987386542487</v>
      </c>
      <c r="BS447" s="99">
        <v>1.22987386542487</v>
      </c>
      <c r="BT447" s="99">
        <v>1.2667700813876159</v>
      </c>
      <c r="BU447" s="99">
        <v>1.2667700813876159</v>
      </c>
      <c r="BV447" s="99">
        <v>1.2667700813876159</v>
      </c>
      <c r="BW447" s="99">
        <v>1.2667700813876159</v>
      </c>
      <c r="BX447" s="99">
        <v>0</v>
      </c>
      <c r="BY447" s="99">
        <v>0</v>
      </c>
      <c r="BZ447" s="99">
        <v>0</v>
      </c>
      <c r="CA447" s="99">
        <v>0</v>
      </c>
      <c r="CB447" s="99">
        <v>0</v>
      </c>
      <c r="CC447" s="99">
        <v>0</v>
      </c>
      <c r="CD447" s="99">
        <v>0</v>
      </c>
      <c r="CE447" s="99">
        <v>0</v>
      </c>
      <c r="CF447" s="99">
        <v>0</v>
      </c>
    </row>
    <row r="448" spans="2:84" x14ac:dyDescent="0.3">
      <c r="B448" s="13">
        <v>448</v>
      </c>
      <c r="H448" s="1" t="s">
        <v>129</v>
      </c>
      <c r="I448" s="1" t="s">
        <v>133</v>
      </c>
      <c r="J448" s="1" t="s">
        <v>519</v>
      </c>
      <c r="M448" s="53" t="s">
        <v>16</v>
      </c>
      <c r="O448" s="82"/>
      <c r="P448" s="86">
        <v>0.03</v>
      </c>
      <c r="W448" s="34"/>
      <c r="X448" s="99">
        <v>1</v>
      </c>
      <c r="Y448" s="99">
        <v>1</v>
      </c>
      <c r="Z448" s="99">
        <v>1</v>
      </c>
      <c r="AA448" s="99">
        <v>1</v>
      </c>
      <c r="AB448" s="99">
        <v>1</v>
      </c>
      <c r="AC448" s="99">
        <v>1</v>
      </c>
      <c r="AD448" s="99">
        <v>1.03</v>
      </c>
      <c r="AE448" s="99">
        <v>1.03</v>
      </c>
      <c r="AF448" s="99">
        <v>1.03</v>
      </c>
      <c r="AG448" s="99">
        <v>1.03</v>
      </c>
      <c r="AH448" s="99">
        <v>1.03</v>
      </c>
      <c r="AI448" s="99">
        <v>1.03</v>
      </c>
      <c r="AJ448" s="99">
        <v>1.0609</v>
      </c>
      <c r="AK448" s="99">
        <v>1.0609</v>
      </c>
      <c r="AL448" s="99">
        <v>1.0609</v>
      </c>
      <c r="AM448" s="99">
        <v>1.0609</v>
      </c>
      <c r="AN448" s="99">
        <v>1.0609</v>
      </c>
      <c r="AO448" s="99">
        <v>1.0609</v>
      </c>
      <c r="AP448" s="99">
        <v>1.092727</v>
      </c>
      <c r="AQ448" s="99">
        <v>1.092727</v>
      </c>
      <c r="AR448" s="99">
        <v>1.092727</v>
      </c>
      <c r="AS448" s="99">
        <v>1.092727</v>
      </c>
      <c r="AT448" s="99">
        <v>1.092727</v>
      </c>
      <c r="AU448" s="99">
        <v>1.092727</v>
      </c>
      <c r="AV448" s="99">
        <v>1.1255088099999999</v>
      </c>
      <c r="AW448" s="99">
        <v>1.1255088099999999</v>
      </c>
      <c r="AX448" s="99">
        <v>1.1255088099999999</v>
      </c>
      <c r="AY448" s="99">
        <v>1.1255088099999999</v>
      </c>
      <c r="AZ448" s="99">
        <v>1.1255088099999999</v>
      </c>
      <c r="BA448" s="99">
        <v>1.1255088099999999</v>
      </c>
      <c r="BB448" s="99">
        <v>1.1592740742999998</v>
      </c>
      <c r="BC448" s="99">
        <v>1.1592740742999998</v>
      </c>
      <c r="BD448" s="99">
        <v>1.1592740742999998</v>
      </c>
      <c r="BE448" s="99">
        <v>1.1592740742999998</v>
      </c>
      <c r="BF448" s="99">
        <v>1.1592740742999998</v>
      </c>
      <c r="BG448" s="99">
        <v>1.1592740742999998</v>
      </c>
      <c r="BH448" s="99">
        <v>1.1940522965289999</v>
      </c>
      <c r="BI448" s="99">
        <v>1.1940522965289999</v>
      </c>
      <c r="BJ448" s="99">
        <v>1.1940522965289999</v>
      </c>
      <c r="BK448" s="99">
        <v>1.1940522965289999</v>
      </c>
      <c r="BL448" s="99">
        <v>1.1940522965289999</v>
      </c>
      <c r="BM448" s="99">
        <v>1.1940522965289999</v>
      </c>
      <c r="BN448" s="99">
        <v>1.22987386542487</v>
      </c>
      <c r="BO448" s="99">
        <v>1.22987386542487</v>
      </c>
      <c r="BP448" s="99">
        <v>1.22987386542487</v>
      </c>
      <c r="BQ448" s="99">
        <v>1.22987386542487</v>
      </c>
      <c r="BR448" s="99">
        <v>1.22987386542487</v>
      </c>
      <c r="BS448" s="99">
        <v>1.22987386542487</v>
      </c>
      <c r="BT448" s="99">
        <v>1.2667700813876159</v>
      </c>
      <c r="BU448" s="99">
        <v>1.2667700813876159</v>
      </c>
      <c r="BV448" s="99">
        <v>1.2667700813876159</v>
      </c>
      <c r="BW448" s="99">
        <v>1.2667700813876159</v>
      </c>
      <c r="BX448" s="99">
        <v>0</v>
      </c>
      <c r="BY448" s="99">
        <v>0</v>
      </c>
      <c r="BZ448" s="99">
        <v>0</v>
      </c>
      <c r="CA448" s="99">
        <v>0</v>
      </c>
      <c r="CB448" s="99">
        <v>0</v>
      </c>
      <c r="CC448" s="99">
        <v>0</v>
      </c>
      <c r="CD448" s="99">
        <v>0</v>
      </c>
      <c r="CE448" s="99">
        <v>0</v>
      </c>
      <c r="CF448" s="99">
        <v>0</v>
      </c>
    </row>
    <row r="449" spans="2:84" s="26" customFormat="1" ht="12" x14ac:dyDescent="0.25">
      <c r="B449" s="13"/>
      <c r="M449" s="55"/>
      <c r="N449" s="44" t="s">
        <v>21</v>
      </c>
      <c r="O449" s="45"/>
      <c r="P449" s="46"/>
      <c r="Q449" s="89"/>
      <c r="U449" s="41"/>
      <c r="V449" s="42"/>
      <c r="W449" s="43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  <c r="BZ449" s="41"/>
      <c r="CA449" s="41"/>
      <c r="CB449" s="41"/>
      <c r="CC449" s="41"/>
      <c r="CD449" s="41"/>
      <c r="CE449" s="41"/>
      <c r="CF449" s="41"/>
    </row>
    <row r="450" spans="2:84" x14ac:dyDescent="0.3">
      <c r="B450" s="13">
        <v>450</v>
      </c>
      <c r="H450" s="1" t="s">
        <v>129</v>
      </c>
      <c r="I450" s="1" t="s">
        <v>134</v>
      </c>
      <c r="M450" s="53" t="s">
        <v>81</v>
      </c>
      <c r="O450" s="82"/>
      <c r="P450" s="87">
        <v>6</v>
      </c>
      <c r="W450" s="34"/>
    </row>
    <row r="451" spans="2:84" x14ac:dyDescent="0.3">
      <c r="B451" s="13">
        <v>451</v>
      </c>
    </row>
    <row r="452" spans="2:84" x14ac:dyDescent="0.3">
      <c r="B452" s="13">
        <v>452</v>
      </c>
      <c r="H452" s="1" t="s">
        <v>118</v>
      </c>
      <c r="M452" s="53" t="s">
        <v>18</v>
      </c>
      <c r="P452" s="72" t="s">
        <v>55</v>
      </c>
      <c r="U452" s="5">
        <v>4392924.175229203</v>
      </c>
      <c r="X452" s="5">
        <v>0</v>
      </c>
      <c r="Y452" s="5">
        <v>0</v>
      </c>
      <c r="Z452" s="5">
        <v>0</v>
      </c>
      <c r="AA452" s="5">
        <v>3000</v>
      </c>
      <c r="AB452" s="5">
        <v>4200</v>
      </c>
      <c r="AC452" s="5">
        <v>5400</v>
      </c>
      <c r="AD452" s="5">
        <v>6798</v>
      </c>
      <c r="AE452" s="5">
        <v>8034</v>
      </c>
      <c r="AF452" s="5">
        <v>9270</v>
      </c>
      <c r="AG452" s="5">
        <v>10506</v>
      </c>
      <c r="AH452" s="5">
        <v>11742</v>
      </c>
      <c r="AI452" s="5">
        <v>12978</v>
      </c>
      <c r="AJ452" s="5">
        <v>14640.42</v>
      </c>
      <c r="AK452" s="5">
        <v>15913.5</v>
      </c>
      <c r="AL452" s="5">
        <v>17186.579999999998</v>
      </c>
      <c r="AM452" s="5">
        <v>34373.159999999996</v>
      </c>
      <c r="AN452" s="5">
        <v>38192.399999999994</v>
      </c>
      <c r="AO452" s="5">
        <v>42011.64</v>
      </c>
      <c r="AP452" s="5">
        <v>47205.806400000001</v>
      </c>
      <c r="AQ452" s="5">
        <v>51139.623599999999</v>
      </c>
      <c r="AR452" s="5">
        <v>55073.440800000004</v>
      </c>
      <c r="AS452" s="5">
        <v>59007.258000000002</v>
      </c>
      <c r="AT452" s="5">
        <v>62941.075199999999</v>
      </c>
      <c r="AU452" s="5">
        <v>66874.892399999997</v>
      </c>
      <c r="AV452" s="5">
        <v>72932.970887999996</v>
      </c>
      <c r="AW452" s="5">
        <v>76984.802603999997</v>
      </c>
      <c r="AX452" s="5">
        <v>81036.634319999997</v>
      </c>
      <c r="AY452" s="5">
        <v>85088.466035999983</v>
      </c>
      <c r="AZ452" s="5">
        <v>89140.297751999999</v>
      </c>
      <c r="BA452" s="5">
        <v>93192.129467999999</v>
      </c>
      <c r="BB452" s="5">
        <v>100161.28001951998</v>
      </c>
      <c r="BC452" s="5">
        <v>104334.66668699998</v>
      </c>
      <c r="BD452" s="5">
        <v>108508.05335447998</v>
      </c>
      <c r="BE452" s="5">
        <v>112681.44002195998</v>
      </c>
      <c r="BF452" s="5">
        <v>116854.82668943999</v>
      </c>
      <c r="BG452" s="5">
        <v>121028.21335691999</v>
      </c>
      <c r="BH452" s="5">
        <v>128957.64802513199</v>
      </c>
      <c r="BI452" s="5">
        <v>133256.2362926364</v>
      </c>
      <c r="BJ452" s="5">
        <v>137554.82456014078</v>
      </c>
      <c r="BK452" s="5">
        <v>141853.4128276452</v>
      </c>
      <c r="BL452" s="5">
        <v>146152.00109514958</v>
      </c>
      <c r="BM452" s="5">
        <v>150450.58936265399</v>
      </c>
      <c r="BN452" s="5">
        <v>159391.65295906313</v>
      </c>
      <c r="BO452" s="5">
        <v>163819.19887459269</v>
      </c>
      <c r="BP452" s="5">
        <v>168246.7447901222</v>
      </c>
      <c r="BQ452" s="5">
        <v>172674.29070565174</v>
      </c>
      <c r="BR452" s="5">
        <v>177101.83662118128</v>
      </c>
      <c r="BS452" s="5">
        <v>181529.38253671082</v>
      </c>
      <c r="BT452" s="5">
        <v>191535.63630580751</v>
      </c>
      <c r="BU452" s="5">
        <v>196096.00859880296</v>
      </c>
      <c r="BV452" s="5">
        <v>200656.38089179836</v>
      </c>
      <c r="BW452" s="5">
        <v>205216.75318479378</v>
      </c>
      <c r="BX452" s="5">
        <v>0</v>
      </c>
      <c r="BY452" s="5">
        <v>0</v>
      </c>
      <c r="BZ452" s="5">
        <v>0</v>
      </c>
      <c r="CA452" s="5">
        <v>0</v>
      </c>
      <c r="CB452" s="5">
        <v>0</v>
      </c>
      <c r="CC452" s="5">
        <v>0</v>
      </c>
      <c r="CD452" s="5">
        <v>0</v>
      </c>
      <c r="CE452" s="5">
        <v>0</v>
      </c>
      <c r="CF452" s="5">
        <v>0</v>
      </c>
    </row>
    <row r="453" spans="2:84" x14ac:dyDescent="0.3">
      <c r="B453" s="13">
        <v>453</v>
      </c>
      <c r="H453" s="1" t="s">
        <v>129</v>
      </c>
      <c r="I453" s="1" t="s">
        <v>517</v>
      </c>
      <c r="M453" s="53" t="s">
        <v>18</v>
      </c>
      <c r="U453" s="5">
        <v>4392924.175229203</v>
      </c>
      <c r="X453" s="5">
        <v>0</v>
      </c>
      <c r="Y453" s="5">
        <v>0</v>
      </c>
      <c r="Z453" s="5">
        <v>0</v>
      </c>
      <c r="AA453" s="5">
        <v>3000</v>
      </c>
      <c r="AB453" s="5">
        <v>4200</v>
      </c>
      <c r="AC453" s="5">
        <v>5400</v>
      </c>
      <c r="AD453" s="5">
        <v>6798</v>
      </c>
      <c r="AE453" s="5">
        <v>8034</v>
      </c>
      <c r="AF453" s="5">
        <v>9270</v>
      </c>
      <c r="AG453" s="5">
        <v>10506</v>
      </c>
      <c r="AH453" s="5">
        <v>11742</v>
      </c>
      <c r="AI453" s="5">
        <v>12978</v>
      </c>
      <c r="AJ453" s="5">
        <v>14640.42</v>
      </c>
      <c r="AK453" s="5">
        <v>15913.5</v>
      </c>
      <c r="AL453" s="5">
        <v>17186.579999999998</v>
      </c>
      <c r="AM453" s="5">
        <v>34373.159999999996</v>
      </c>
      <c r="AN453" s="5">
        <v>38192.399999999994</v>
      </c>
      <c r="AO453" s="5">
        <v>42011.64</v>
      </c>
      <c r="AP453" s="5">
        <v>47205.806400000001</v>
      </c>
      <c r="AQ453" s="5">
        <v>51139.623599999999</v>
      </c>
      <c r="AR453" s="5">
        <v>55073.440800000004</v>
      </c>
      <c r="AS453" s="5">
        <v>59007.258000000002</v>
      </c>
      <c r="AT453" s="5">
        <v>62941.075199999999</v>
      </c>
      <c r="AU453" s="5">
        <v>66874.892399999997</v>
      </c>
      <c r="AV453" s="5">
        <v>72932.970887999996</v>
      </c>
      <c r="AW453" s="5">
        <v>76984.802603999997</v>
      </c>
      <c r="AX453" s="5">
        <v>81036.634319999997</v>
      </c>
      <c r="AY453" s="5">
        <v>85088.466035999983</v>
      </c>
      <c r="AZ453" s="5">
        <v>89140.297751999999</v>
      </c>
      <c r="BA453" s="5">
        <v>93192.129467999999</v>
      </c>
      <c r="BB453" s="5">
        <v>100161.28001951998</v>
      </c>
      <c r="BC453" s="5">
        <v>104334.66668699998</v>
      </c>
      <c r="BD453" s="5">
        <v>108508.05335447998</v>
      </c>
      <c r="BE453" s="5">
        <v>112681.44002195998</v>
      </c>
      <c r="BF453" s="5">
        <v>116854.82668943999</v>
      </c>
      <c r="BG453" s="5">
        <v>121028.21335691999</v>
      </c>
      <c r="BH453" s="5">
        <v>128957.64802513199</v>
      </c>
      <c r="BI453" s="5">
        <v>133256.2362926364</v>
      </c>
      <c r="BJ453" s="5">
        <v>137554.82456014078</v>
      </c>
      <c r="BK453" s="5">
        <v>141853.4128276452</v>
      </c>
      <c r="BL453" s="5">
        <v>146152.00109514958</v>
      </c>
      <c r="BM453" s="5">
        <v>150450.58936265399</v>
      </c>
      <c r="BN453" s="5">
        <v>159391.65295906313</v>
      </c>
      <c r="BO453" s="5">
        <v>163819.19887459269</v>
      </c>
      <c r="BP453" s="5">
        <v>168246.7447901222</v>
      </c>
      <c r="BQ453" s="5">
        <v>172674.29070565174</v>
      </c>
      <c r="BR453" s="5">
        <v>177101.83662118128</v>
      </c>
      <c r="BS453" s="5">
        <v>181529.38253671082</v>
      </c>
      <c r="BT453" s="5">
        <v>191535.63630580751</v>
      </c>
      <c r="BU453" s="5">
        <v>196096.00859880296</v>
      </c>
      <c r="BV453" s="5">
        <v>200656.38089179836</v>
      </c>
      <c r="BW453" s="5">
        <v>205216.75318479378</v>
      </c>
      <c r="BX453" s="5">
        <v>0</v>
      </c>
      <c r="BY453" s="5">
        <v>0</v>
      </c>
      <c r="BZ453" s="5">
        <v>0</v>
      </c>
      <c r="CA453" s="5">
        <v>0</v>
      </c>
      <c r="CB453" s="5">
        <v>0</v>
      </c>
      <c r="CC453" s="5">
        <v>0</v>
      </c>
      <c r="CD453" s="5">
        <v>0</v>
      </c>
      <c r="CE453" s="5">
        <v>0</v>
      </c>
      <c r="CF453" s="5">
        <v>0</v>
      </c>
    </row>
    <row r="454" spans="2:84" x14ac:dyDescent="0.3">
      <c r="B454" s="13">
        <v>454</v>
      </c>
      <c r="H454" s="1" t="s">
        <v>129</v>
      </c>
      <c r="I454" s="1" t="s">
        <v>60</v>
      </c>
      <c r="M454" s="53" t="s">
        <v>18</v>
      </c>
      <c r="U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5">
        <v>0</v>
      </c>
      <c r="AN454" s="5">
        <v>0</v>
      </c>
      <c r="AO454" s="5">
        <v>0</v>
      </c>
      <c r="AP454" s="5">
        <v>0</v>
      </c>
      <c r="AQ454" s="5">
        <v>0</v>
      </c>
      <c r="AR454" s="5">
        <v>0</v>
      </c>
      <c r="AS454" s="5">
        <v>0</v>
      </c>
      <c r="AT454" s="5">
        <v>0</v>
      </c>
      <c r="AU454" s="5">
        <v>0</v>
      </c>
      <c r="AV454" s="5">
        <v>0</v>
      </c>
      <c r="AW454" s="5">
        <v>0</v>
      </c>
      <c r="AX454" s="5">
        <v>0</v>
      </c>
      <c r="AY454" s="5">
        <v>0</v>
      </c>
      <c r="AZ454" s="5">
        <v>0</v>
      </c>
      <c r="BA454" s="5">
        <v>0</v>
      </c>
      <c r="BB454" s="5">
        <v>0</v>
      </c>
      <c r="BC454" s="5">
        <v>0</v>
      </c>
      <c r="BD454" s="5">
        <v>0</v>
      </c>
      <c r="BE454" s="5">
        <v>0</v>
      </c>
      <c r="BF454" s="5">
        <v>0</v>
      </c>
      <c r="BG454" s="5">
        <v>0</v>
      </c>
      <c r="BH454" s="5">
        <v>0</v>
      </c>
      <c r="BI454" s="5">
        <v>0</v>
      </c>
      <c r="BJ454" s="5">
        <v>0</v>
      </c>
      <c r="BK454" s="5">
        <v>0</v>
      </c>
      <c r="BL454" s="5">
        <v>0</v>
      </c>
      <c r="BM454" s="5">
        <v>0</v>
      </c>
      <c r="BN454" s="5">
        <v>0</v>
      </c>
      <c r="BO454" s="5">
        <v>0</v>
      </c>
      <c r="BP454" s="5">
        <v>0</v>
      </c>
      <c r="BQ454" s="5">
        <v>0</v>
      </c>
      <c r="BR454" s="5">
        <v>0</v>
      </c>
      <c r="BS454" s="5">
        <v>0</v>
      </c>
      <c r="BT454" s="5">
        <v>0</v>
      </c>
      <c r="BU454" s="5">
        <v>0</v>
      </c>
      <c r="BV454" s="5">
        <v>0</v>
      </c>
      <c r="BW454" s="5">
        <v>0</v>
      </c>
      <c r="BX454" s="5">
        <v>0</v>
      </c>
      <c r="BY454" s="5">
        <v>0</v>
      </c>
      <c r="BZ454" s="5">
        <v>0</v>
      </c>
      <c r="CA454" s="5">
        <v>0</v>
      </c>
      <c r="CB454" s="5">
        <v>0</v>
      </c>
      <c r="CC454" s="5">
        <v>0</v>
      </c>
      <c r="CD454" s="5">
        <v>0</v>
      </c>
      <c r="CE454" s="5">
        <v>0</v>
      </c>
      <c r="CF454" s="5">
        <v>0</v>
      </c>
    </row>
    <row r="455" spans="2:84" x14ac:dyDescent="0.3">
      <c r="B455" s="13">
        <v>455</v>
      </c>
      <c r="H455" s="1" t="s">
        <v>129</v>
      </c>
      <c r="I455" s="1" t="s">
        <v>45</v>
      </c>
      <c r="M455" s="53" t="s">
        <v>18</v>
      </c>
      <c r="U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5">
        <v>0</v>
      </c>
      <c r="AN455" s="5">
        <v>0</v>
      </c>
      <c r="AO455" s="5">
        <v>0</v>
      </c>
      <c r="AP455" s="5">
        <v>0</v>
      </c>
      <c r="AQ455" s="5">
        <v>0</v>
      </c>
      <c r="AR455" s="5">
        <v>0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0</v>
      </c>
      <c r="BA455" s="5">
        <v>0</v>
      </c>
      <c r="BB455" s="5">
        <v>0</v>
      </c>
      <c r="BC455" s="5">
        <v>0</v>
      </c>
      <c r="BD455" s="5">
        <v>0</v>
      </c>
      <c r="BE455" s="5">
        <v>0</v>
      </c>
      <c r="BF455" s="5">
        <v>0</v>
      </c>
      <c r="BG455" s="5">
        <v>0</v>
      </c>
      <c r="BH455" s="5">
        <v>0</v>
      </c>
      <c r="BI455" s="5">
        <v>0</v>
      </c>
      <c r="BJ455" s="5">
        <v>0</v>
      </c>
      <c r="BK455" s="5">
        <v>0</v>
      </c>
      <c r="BL455" s="5">
        <v>0</v>
      </c>
      <c r="BM455" s="5">
        <v>0</v>
      </c>
      <c r="BN455" s="5">
        <v>0</v>
      </c>
      <c r="BO455" s="5">
        <v>0</v>
      </c>
      <c r="BP455" s="5">
        <v>0</v>
      </c>
      <c r="BQ455" s="5">
        <v>0</v>
      </c>
      <c r="BR455" s="5">
        <v>0</v>
      </c>
      <c r="BS455" s="5">
        <v>0</v>
      </c>
      <c r="BT455" s="5">
        <v>0</v>
      </c>
      <c r="BU455" s="5">
        <v>0</v>
      </c>
      <c r="BV455" s="5">
        <v>0</v>
      </c>
      <c r="BW455" s="5">
        <v>0</v>
      </c>
      <c r="BX455" s="5">
        <v>0</v>
      </c>
      <c r="BY455" s="5">
        <v>0</v>
      </c>
      <c r="BZ455" s="5">
        <v>0</v>
      </c>
      <c r="CA455" s="5">
        <v>0</v>
      </c>
      <c r="CB455" s="5">
        <v>0</v>
      </c>
      <c r="CC455" s="5">
        <v>0</v>
      </c>
      <c r="CD455" s="5">
        <v>0</v>
      </c>
      <c r="CE455" s="5">
        <v>0</v>
      </c>
      <c r="CF455" s="5">
        <v>0</v>
      </c>
    </row>
    <row r="456" spans="2:84" x14ac:dyDescent="0.3">
      <c r="B456" s="13">
        <v>456</v>
      </c>
      <c r="H456" s="1" t="s">
        <v>129</v>
      </c>
      <c r="I456" s="1" t="s">
        <v>518</v>
      </c>
      <c r="M456" s="53" t="s">
        <v>18</v>
      </c>
      <c r="U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v>0</v>
      </c>
      <c r="AN456" s="5">
        <v>0</v>
      </c>
      <c r="AO456" s="5">
        <v>0</v>
      </c>
      <c r="AP456" s="5">
        <v>0</v>
      </c>
      <c r="AQ456" s="5">
        <v>0</v>
      </c>
      <c r="AR456" s="5">
        <v>0</v>
      </c>
      <c r="AS456" s="5">
        <v>0</v>
      </c>
      <c r="AT456" s="5">
        <v>0</v>
      </c>
      <c r="AU456" s="5">
        <v>0</v>
      </c>
      <c r="AV456" s="5">
        <v>0</v>
      </c>
      <c r="AW456" s="5">
        <v>0</v>
      </c>
      <c r="AX456" s="5">
        <v>0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  <c r="BD456" s="5">
        <v>0</v>
      </c>
      <c r="BE456" s="5">
        <v>0</v>
      </c>
      <c r="BF456" s="5">
        <v>0</v>
      </c>
      <c r="BG456" s="5">
        <v>0</v>
      </c>
      <c r="BH456" s="5">
        <v>0</v>
      </c>
      <c r="BI456" s="5">
        <v>0</v>
      </c>
      <c r="BJ456" s="5">
        <v>0</v>
      </c>
      <c r="BK456" s="5">
        <v>0</v>
      </c>
      <c r="BL456" s="5">
        <v>0</v>
      </c>
      <c r="BM456" s="5">
        <v>0</v>
      </c>
      <c r="BN456" s="5">
        <v>0</v>
      </c>
      <c r="BO456" s="5">
        <v>0</v>
      </c>
      <c r="BP456" s="5">
        <v>0</v>
      </c>
      <c r="BQ456" s="5">
        <v>0</v>
      </c>
      <c r="BR456" s="5">
        <v>0</v>
      </c>
      <c r="BS456" s="5">
        <v>0</v>
      </c>
      <c r="BT456" s="5">
        <v>0</v>
      </c>
      <c r="BU456" s="5">
        <v>0</v>
      </c>
      <c r="BV456" s="5">
        <v>0</v>
      </c>
      <c r="BW456" s="5">
        <v>0</v>
      </c>
      <c r="BX456" s="5">
        <v>0</v>
      </c>
      <c r="BY456" s="5">
        <v>0</v>
      </c>
      <c r="BZ456" s="5">
        <v>0</v>
      </c>
      <c r="CA456" s="5">
        <v>0</v>
      </c>
      <c r="CB456" s="5">
        <v>0</v>
      </c>
      <c r="CC456" s="5">
        <v>0</v>
      </c>
      <c r="CD456" s="5">
        <v>0</v>
      </c>
      <c r="CE456" s="5">
        <v>0</v>
      </c>
      <c r="CF456" s="5">
        <v>0</v>
      </c>
    </row>
    <row r="457" spans="2:84" x14ac:dyDescent="0.3">
      <c r="B457" s="13">
        <v>457</v>
      </c>
      <c r="H457" s="1" t="s">
        <v>129</v>
      </c>
      <c r="I457" s="1" t="s">
        <v>519</v>
      </c>
      <c r="M457" s="53" t="s">
        <v>18</v>
      </c>
      <c r="U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5">
        <v>0</v>
      </c>
      <c r="AN457" s="5">
        <v>0</v>
      </c>
      <c r="AO457" s="5">
        <v>0</v>
      </c>
      <c r="AP457" s="5">
        <v>0</v>
      </c>
      <c r="AQ457" s="5">
        <v>0</v>
      </c>
      <c r="AR457" s="5">
        <v>0</v>
      </c>
      <c r="AS457" s="5">
        <v>0</v>
      </c>
      <c r="AT457" s="5">
        <v>0</v>
      </c>
      <c r="AU457" s="5">
        <v>0</v>
      </c>
      <c r="AV457" s="5">
        <v>0</v>
      </c>
      <c r="AW457" s="5">
        <v>0</v>
      </c>
      <c r="AX457" s="5">
        <v>0</v>
      </c>
      <c r="AY457" s="5">
        <v>0</v>
      </c>
      <c r="AZ457" s="5">
        <v>0</v>
      </c>
      <c r="BA457" s="5">
        <v>0</v>
      </c>
      <c r="BB457" s="5">
        <v>0</v>
      </c>
      <c r="BC457" s="5">
        <v>0</v>
      </c>
      <c r="BD457" s="5">
        <v>0</v>
      </c>
      <c r="BE457" s="5">
        <v>0</v>
      </c>
      <c r="BF457" s="5">
        <v>0</v>
      </c>
      <c r="BG457" s="5">
        <v>0</v>
      </c>
      <c r="BH457" s="5">
        <v>0</v>
      </c>
      <c r="BI457" s="5">
        <v>0</v>
      </c>
      <c r="BJ457" s="5">
        <v>0</v>
      </c>
      <c r="BK457" s="5">
        <v>0</v>
      </c>
      <c r="BL457" s="5">
        <v>0</v>
      </c>
      <c r="BM457" s="5">
        <v>0</v>
      </c>
      <c r="BN457" s="5">
        <v>0</v>
      </c>
      <c r="BO457" s="5">
        <v>0</v>
      </c>
      <c r="BP457" s="5">
        <v>0</v>
      </c>
      <c r="BQ457" s="5">
        <v>0</v>
      </c>
      <c r="BR457" s="5">
        <v>0</v>
      </c>
      <c r="BS457" s="5">
        <v>0</v>
      </c>
      <c r="BT457" s="5">
        <v>0</v>
      </c>
      <c r="BU457" s="5">
        <v>0</v>
      </c>
      <c r="BV457" s="5">
        <v>0</v>
      </c>
      <c r="BW457" s="5">
        <v>0</v>
      </c>
      <c r="BX457" s="5">
        <v>0</v>
      </c>
      <c r="BY457" s="5">
        <v>0</v>
      </c>
      <c r="BZ457" s="5">
        <v>0</v>
      </c>
      <c r="CA457" s="5">
        <v>0</v>
      </c>
      <c r="CB457" s="5">
        <v>0</v>
      </c>
      <c r="CC457" s="5">
        <v>0</v>
      </c>
      <c r="CD457" s="5">
        <v>0</v>
      </c>
      <c r="CE457" s="5">
        <v>0</v>
      </c>
      <c r="CF457" s="5">
        <v>0</v>
      </c>
    </row>
    <row r="458" spans="2:84" s="26" customFormat="1" ht="12" x14ac:dyDescent="0.25">
      <c r="B458" s="13"/>
      <c r="M458" s="55"/>
      <c r="N458" s="44" t="s">
        <v>21</v>
      </c>
      <c r="O458" s="45"/>
      <c r="P458" s="46"/>
      <c r="Q458" s="89"/>
      <c r="U458" s="41"/>
      <c r="V458" s="42"/>
      <c r="W458" s="43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</row>
    <row r="459" spans="2:84" x14ac:dyDescent="0.3">
      <c r="B459" s="13">
        <v>459</v>
      </c>
    </row>
    <row r="460" spans="2:84" x14ac:dyDescent="0.3">
      <c r="B460" s="13">
        <v>460</v>
      </c>
      <c r="H460" s="1" t="s">
        <v>82</v>
      </c>
      <c r="M460" s="53" t="s">
        <v>18</v>
      </c>
      <c r="P460" s="72" t="s">
        <v>55</v>
      </c>
      <c r="U460" s="5">
        <v>10598706.793597709</v>
      </c>
      <c r="X460" s="5">
        <v>185000</v>
      </c>
      <c r="Y460" s="5">
        <v>185000</v>
      </c>
      <c r="Z460" s="5">
        <v>185000</v>
      </c>
      <c r="AA460" s="5">
        <v>185000</v>
      </c>
      <c r="AB460" s="5">
        <v>185000</v>
      </c>
      <c r="AC460" s="5">
        <v>185000</v>
      </c>
      <c r="AD460" s="5">
        <v>189625</v>
      </c>
      <c r="AE460" s="5">
        <v>189625</v>
      </c>
      <c r="AF460" s="5">
        <v>189625</v>
      </c>
      <c r="AG460" s="5">
        <v>189625</v>
      </c>
      <c r="AH460" s="5">
        <v>189625</v>
      </c>
      <c r="AI460" s="5">
        <v>189625</v>
      </c>
      <c r="AJ460" s="5">
        <v>194365.625</v>
      </c>
      <c r="AK460" s="5">
        <v>194365.625</v>
      </c>
      <c r="AL460" s="5">
        <v>194365.625</v>
      </c>
      <c r="AM460" s="5">
        <v>194365.625</v>
      </c>
      <c r="AN460" s="5">
        <v>194365.625</v>
      </c>
      <c r="AO460" s="5">
        <v>194365.625</v>
      </c>
      <c r="AP460" s="5">
        <v>199224.76562499997</v>
      </c>
      <c r="AQ460" s="5">
        <v>199224.76562499997</v>
      </c>
      <c r="AR460" s="5">
        <v>199224.76562499997</v>
      </c>
      <c r="AS460" s="5">
        <v>199224.76562499997</v>
      </c>
      <c r="AT460" s="5">
        <v>199224.76562499997</v>
      </c>
      <c r="AU460" s="5">
        <v>199224.76562499997</v>
      </c>
      <c r="AV460" s="5">
        <v>204205.38476562497</v>
      </c>
      <c r="AW460" s="5">
        <v>204205.38476562497</v>
      </c>
      <c r="AX460" s="5">
        <v>204205.38476562497</v>
      </c>
      <c r="AY460" s="5">
        <v>204205.38476562497</v>
      </c>
      <c r="AZ460" s="5">
        <v>204205.38476562497</v>
      </c>
      <c r="BA460" s="5">
        <v>204205.38476562497</v>
      </c>
      <c r="BB460" s="5">
        <v>209310.51938476556</v>
      </c>
      <c r="BC460" s="5">
        <v>209310.51938476556</v>
      </c>
      <c r="BD460" s="5">
        <v>209310.51938476556</v>
      </c>
      <c r="BE460" s="5">
        <v>209310.51938476556</v>
      </c>
      <c r="BF460" s="5">
        <v>209310.51938476556</v>
      </c>
      <c r="BG460" s="5">
        <v>209310.51938476556</v>
      </c>
      <c r="BH460" s="5">
        <v>214543.28236938466</v>
      </c>
      <c r="BI460" s="5">
        <v>214543.28236938466</v>
      </c>
      <c r="BJ460" s="5">
        <v>214543.28236938466</v>
      </c>
      <c r="BK460" s="5">
        <v>214543.28236938466</v>
      </c>
      <c r="BL460" s="5">
        <v>214543.28236938466</v>
      </c>
      <c r="BM460" s="5">
        <v>214543.28236938466</v>
      </c>
      <c r="BN460" s="5">
        <v>219906.8644286193</v>
      </c>
      <c r="BO460" s="5">
        <v>219906.8644286193</v>
      </c>
      <c r="BP460" s="5">
        <v>219906.8644286193</v>
      </c>
      <c r="BQ460" s="5">
        <v>219906.8644286193</v>
      </c>
      <c r="BR460" s="5">
        <v>219906.8644286193</v>
      </c>
      <c r="BS460" s="5">
        <v>219906.8644286193</v>
      </c>
      <c r="BT460" s="5">
        <v>225404.53603933478</v>
      </c>
      <c r="BU460" s="5">
        <v>225404.53603933478</v>
      </c>
      <c r="BV460" s="5">
        <v>225404.53603933478</v>
      </c>
      <c r="BW460" s="5">
        <v>225404.53603933478</v>
      </c>
      <c r="BX460" s="5">
        <v>0</v>
      </c>
      <c r="BY460" s="5">
        <v>0</v>
      </c>
      <c r="BZ460" s="5">
        <v>0</v>
      </c>
      <c r="CA460" s="5">
        <v>0</v>
      </c>
      <c r="CB460" s="5">
        <v>0</v>
      </c>
      <c r="CC460" s="5">
        <v>0</v>
      </c>
      <c r="CD460" s="5">
        <v>0</v>
      </c>
      <c r="CE460" s="5">
        <v>0</v>
      </c>
      <c r="CF460" s="5">
        <v>0</v>
      </c>
    </row>
    <row r="461" spans="2:84" x14ac:dyDescent="0.3">
      <c r="B461" s="13">
        <v>461</v>
      </c>
      <c r="H461" s="1" t="s">
        <v>82</v>
      </c>
      <c r="I461" s="1" t="s">
        <v>520</v>
      </c>
      <c r="M461" s="53" t="s">
        <v>72</v>
      </c>
      <c r="X461" s="5">
        <v>1</v>
      </c>
      <c r="Y461" s="5">
        <v>1</v>
      </c>
      <c r="Z461" s="5">
        <v>1</v>
      </c>
      <c r="AA461" s="5">
        <v>1</v>
      </c>
      <c r="AB461" s="5">
        <v>1</v>
      </c>
      <c r="AC461" s="5">
        <v>1</v>
      </c>
      <c r="AD461" s="5">
        <v>1</v>
      </c>
      <c r="AE461" s="5">
        <v>1</v>
      </c>
      <c r="AF461" s="5">
        <v>1</v>
      </c>
      <c r="AG461" s="5">
        <v>1</v>
      </c>
      <c r="AH461" s="5">
        <v>1</v>
      </c>
      <c r="AI461" s="5">
        <v>1</v>
      </c>
      <c r="AJ461" s="5">
        <v>1</v>
      </c>
      <c r="AK461" s="5">
        <v>1</v>
      </c>
      <c r="AL461" s="5">
        <v>1</v>
      </c>
      <c r="AM461" s="5">
        <v>1</v>
      </c>
      <c r="AN461" s="5">
        <v>1</v>
      </c>
      <c r="AO461" s="5">
        <v>1</v>
      </c>
      <c r="AP461" s="5">
        <v>1</v>
      </c>
      <c r="AQ461" s="5">
        <v>1</v>
      </c>
      <c r="AR461" s="5">
        <v>1</v>
      </c>
      <c r="AS461" s="5">
        <v>1</v>
      </c>
      <c r="AT461" s="5">
        <v>1</v>
      </c>
      <c r="AU461" s="5">
        <v>1</v>
      </c>
      <c r="AV461" s="5">
        <v>1</v>
      </c>
      <c r="AW461" s="5">
        <v>1</v>
      </c>
      <c r="AX461" s="5">
        <v>1</v>
      </c>
      <c r="AY461" s="5">
        <v>1</v>
      </c>
      <c r="AZ461" s="5">
        <v>1</v>
      </c>
      <c r="BA461" s="5">
        <v>1</v>
      </c>
      <c r="BB461" s="5">
        <v>1</v>
      </c>
      <c r="BC461" s="5">
        <v>1</v>
      </c>
      <c r="BD461" s="5">
        <v>1</v>
      </c>
      <c r="BE461" s="5">
        <v>1</v>
      </c>
      <c r="BF461" s="5">
        <v>1</v>
      </c>
      <c r="BG461" s="5">
        <v>1</v>
      </c>
      <c r="BH461" s="5">
        <v>1</v>
      </c>
      <c r="BI461" s="5">
        <v>1</v>
      </c>
      <c r="BJ461" s="5">
        <v>1</v>
      </c>
      <c r="BK461" s="5">
        <v>1</v>
      </c>
      <c r="BL461" s="5">
        <v>1</v>
      </c>
      <c r="BM461" s="5">
        <v>1</v>
      </c>
      <c r="BN461" s="5">
        <v>1</v>
      </c>
      <c r="BO461" s="5">
        <v>1</v>
      </c>
      <c r="BP461" s="5">
        <v>1</v>
      </c>
      <c r="BQ461" s="5">
        <v>1</v>
      </c>
      <c r="BR461" s="5">
        <v>1</v>
      </c>
      <c r="BS461" s="5">
        <v>1</v>
      </c>
      <c r="BT461" s="5">
        <v>1</v>
      </c>
      <c r="BU461" s="5">
        <v>1</v>
      </c>
      <c r="BV461" s="5">
        <v>1</v>
      </c>
      <c r="BW461" s="5">
        <v>1</v>
      </c>
      <c r="BX461" s="5">
        <v>0</v>
      </c>
      <c r="BY461" s="5">
        <v>0</v>
      </c>
      <c r="BZ461" s="5">
        <v>0</v>
      </c>
      <c r="CA461" s="5">
        <v>0</v>
      </c>
      <c r="CB461" s="5">
        <v>0</v>
      </c>
      <c r="CC461" s="5">
        <v>0</v>
      </c>
      <c r="CD461" s="5">
        <v>0</v>
      </c>
      <c r="CE461" s="5">
        <v>0</v>
      </c>
      <c r="CF461" s="5">
        <v>0</v>
      </c>
    </row>
    <row r="462" spans="2:84" x14ac:dyDescent="0.3">
      <c r="B462" s="13">
        <v>462</v>
      </c>
      <c r="H462" s="1" t="s">
        <v>82</v>
      </c>
      <c r="I462" s="1" t="s">
        <v>520</v>
      </c>
      <c r="J462" s="1" t="s">
        <v>86</v>
      </c>
      <c r="M462" s="53" t="s">
        <v>85</v>
      </c>
      <c r="O462" s="82"/>
      <c r="P462" s="84">
        <v>1</v>
      </c>
      <c r="W462" s="34"/>
    </row>
    <row r="463" spans="2:84" x14ac:dyDescent="0.3">
      <c r="B463" s="13">
        <v>463</v>
      </c>
      <c r="H463" s="1" t="s">
        <v>82</v>
      </c>
      <c r="I463" s="1" t="s">
        <v>520</v>
      </c>
      <c r="J463" s="1" t="s">
        <v>83</v>
      </c>
      <c r="M463" s="53" t="s">
        <v>455</v>
      </c>
      <c r="O463" s="82"/>
      <c r="P463" s="84"/>
      <c r="W463" s="34"/>
    </row>
    <row r="464" spans="2:84" x14ac:dyDescent="0.3">
      <c r="B464" s="13">
        <v>464</v>
      </c>
      <c r="H464" s="1" t="s">
        <v>82</v>
      </c>
      <c r="I464" s="1" t="s">
        <v>521</v>
      </c>
      <c r="M464" s="53" t="s">
        <v>72</v>
      </c>
      <c r="X464" s="5">
        <v>1</v>
      </c>
      <c r="Y464" s="5">
        <v>1</v>
      </c>
      <c r="Z464" s="5">
        <v>1</v>
      </c>
      <c r="AA464" s="5">
        <v>1</v>
      </c>
      <c r="AB464" s="5">
        <v>1</v>
      </c>
      <c r="AC464" s="5">
        <v>1</v>
      </c>
      <c r="AD464" s="5">
        <v>1</v>
      </c>
      <c r="AE464" s="5">
        <v>1</v>
      </c>
      <c r="AF464" s="5">
        <v>1</v>
      </c>
      <c r="AG464" s="5">
        <v>1</v>
      </c>
      <c r="AH464" s="5">
        <v>1</v>
      </c>
      <c r="AI464" s="5">
        <v>1</v>
      </c>
      <c r="AJ464" s="5">
        <v>1</v>
      </c>
      <c r="AK464" s="5">
        <v>1</v>
      </c>
      <c r="AL464" s="5">
        <v>1</v>
      </c>
      <c r="AM464" s="5">
        <v>1</v>
      </c>
      <c r="AN464" s="5">
        <v>1</v>
      </c>
      <c r="AO464" s="5">
        <v>1</v>
      </c>
      <c r="AP464" s="5">
        <v>1</v>
      </c>
      <c r="AQ464" s="5">
        <v>1</v>
      </c>
      <c r="AR464" s="5">
        <v>1</v>
      </c>
      <c r="AS464" s="5">
        <v>1</v>
      </c>
      <c r="AT464" s="5">
        <v>1</v>
      </c>
      <c r="AU464" s="5">
        <v>1</v>
      </c>
      <c r="AV464" s="5">
        <v>1</v>
      </c>
      <c r="AW464" s="5">
        <v>1</v>
      </c>
      <c r="AX464" s="5">
        <v>1</v>
      </c>
      <c r="AY464" s="5">
        <v>1</v>
      </c>
      <c r="AZ464" s="5">
        <v>1</v>
      </c>
      <c r="BA464" s="5">
        <v>1</v>
      </c>
      <c r="BB464" s="5">
        <v>1</v>
      </c>
      <c r="BC464" s="5">
        <v>1</v>
      </c>
      <c r="BD464" s="5">
        <v>1</v>
      </c>
      <c r="BE464" s="5">
        <v>1</v>
      </c>
      <c r="BF464" s="5">
        <v>1</v>
      </c>
      <c r="BG464" s="5">
        <v>1</v>
      </c>
      <c r="BH464" s="5">
        <v>1</v>
      </c>
      <c r="BI464" s="5">
        <v>1</v>
      </c>
      <c r="BJ464" s="5">
        <v>1</v>
      </c>
      <c r="BK464" s="5">
        <v>1</v>
      </c>
      <c r="BL464" s="5">
        <v>1</v>
      </c>
      <c r="BM464" s="5">
        <v>1</v>
      </c>
      <c r="BN464" s="5">
        <v>1</v>
      </c>
      <c r="BO464" s="5">
        <v>1</v>
      </c>
      <c r="BP464" s="5">
        <v>1</v>
      </c>
      <c r="BQ464" s="5">
        <v>1</v>
      </c>
      <c r="BR464" s="5">
        <v>1</v>
      </c>
      <c r="BS464" s="5">
        <v>1</v>
      </c>
      <c r="BT464" s="5">
        <v>1</v>
      </c>
      <c r="BU464" s="5">
        <v>1</v>
      </c>
      <c r="BV464" s="5">
        <v>1</v>
      </c>
      <c r="BW464" s="5">
        <v>1</v>
      </c>
      <c r="BX464" s="5">
        <v>0</v>
      </c>
      <c r="BY464" s="5">
        <v>0</v>
      </c>
      <c r="BZ464" s="5">
        <v>0</v>
      </c>
      <c r="CA464" s="5">
        <v>0</v>
      </c>
      <c r="CB464" s="5">
        <v>0</v>
      </c>
      <c r="CC464" s="5">
        <v>0</v>
      </c>
      <c r="CD464" s="5">
        <v>0</v>
      </c>
      <c r="CE464" s="5">
        <v>0</v>
      </c>
      <c r="CF464" s="5">
        <v>0</v>
      </c>
    </row>
    <row r="465" spans="2:84" x14ac:dyDescent="0.3">
      <c r="B465" s="13">
        <v>465</v>
      </c>
      <c r="H465" s="1" t="s">
        <v>82</v>
      </c>
      <c r="I465" s="1" t="s">
        <v>521</v>
      </c>
      <c r="J465" s="1" t="s">
        <v>86</v>
      </c>
      <c r="M465" s="53" t="s">
        <v>85</v>
      </c>
      <c r="O465" s="82"/>
      <c r="P465" s="84">
        <v>1</v>
      </c>
      <c r="W465" s="34"/>
    </row>
    <row r="466" spans="2:84" x14ac:dyDescent="0.3">
      <c r="B466" s="13">
        <v>466</v>
      </c>
      <c r="H466" s="1" t="s">
        <v>82</v>
      </c>
      <c r="I466" s="1" t="s">
        <v>521</v>
      </c>
      <c r="J466" s="1" t="s">
        <v>83</v>
      </c>
      <c r="M466" s="53" t="s">
        <v>455</v>
      </c>
      <c r="O466" s="82"/>
      <c r="P466" s="84"/>
      <c r="W466" s="34"/>
    </row>
    <row r="467" spans="2:84" x14ac:dyDescent="0.3">
      <c r="B467" s="13">
        <v>467</v>
      </c>
      <c r="H467" s="1" t="s">
        <v>82</v>
      </c>
      <c r="I467" s="1" t="s">
        <v>522</v>
      </c>
      <c r="M467" s="53" t="s">
        <v>72</v>
      </c>
      <c r="X467" s="5">
        <v>1</v>
      </c>
      <c r="Y467" s="5">
        <v>1</v>
      </c>
      <c r="Z467" s="5">
        <v>1</v>
      </c>
      <c r="AA467" s="5">
        <v>1</v>
      </c>
      <c r="AB467" s="5">
        <v>1</v>
      </c>
      <c r="AC467" s="5">
        <v>1</v>
      </c>
      <c r="AD467" s="5">
        <v>1</v>
      </c>
      <c r="AE467" s="5">
        <v>1</v>
      </c>
      <c r="AF467" s="5">
        <v>1</v>
      </c>
      <c r="AG467" s="5">
        <v>1</v>
      </c>
      <c r="AH467" s="5">
        <v>1</v>
      </c>
      <c r="AI467" s="5">
        <v>1</v>
      </c>
      <c r="AJ467" s="5">
        <v>1</v>
      </c>
      <c r="AK467" s="5">
        <v>1</v>
      </c>
      <c r="AL467" s="5">
        <v>1</v>
      </c>
      <c r="AM467" s="5">
        <v>1</v>
      </c>
      <c r="AN467" s="5">
        <v>1</v>
      </c>
      <c r="AO467" s="5">
        <v>1</v>
      </c>
      <c r="AP467" s="5">
        <v>1</v>
      </c>
      <c r="AQ467" s="5">
        <v>1</v>
      </c>
      <c r="AR467" s="5">
        <v>1</v>
      </c>
      <c r="AS467" s="5">
        <v>1</v>
      </c>
      <c r="AT467" s="5">
        <v>1</v>
      </c>
      <c r="AU467" s="5">
        <v>1</v>
      </c>
      <c r="AV467" s="5">
        <v>1</v>
      </c>
      <c r="AW467" s="5">
        <v>1</v>
      </c>
      <c r="AX467" s="5">
        <v>1</v>
      </c>
      <c r="AY467" s="5">
        <v>1</v>
      </c>
      <c r="AZ467" s="5">
        <v>1</v>
      </c>
      <c r="BA467" s="5">
        <v>1</v>
      </c>
      <c r="BB467" s="5">
        <v>1</v>
      </c>
      <c r="BC467" s="5">
        <v>1</v>
      </c>
      <c r="BD467" s="5">
        <v>1</v>
      </c>
      <c r="BE467" s="5">
        <v>1</v>
      </c>
      <c r="BF467" s="5">
        <v>1</v>
      </c>
      <c r="BG467" s="5">
        <v>1</v>
      </c>
      <c r="BH467" s="5">
        <v>1</v>
      </c>
      <c r="BI467" s="5">
        <v>1</v>
      </c>
      <c r="BJ467" s="5">
        <v>1</v>
      </c>
      <c r="BK467" s="5">
        <v>1</v>
      </c>
      <c r="BL467" s="5">
        <v>1</v>
      </c>
      <c r="BM467" s="5">
        <v>1</v>
      </c>
      <c r="BN467" s="5">
        <v>1</v>
      </c>
      <c r="BO467" s="5">
        <v>1</v>
      </c>
      <c r="BP467" s="5">
        <v>1</v>
      </c>
      <c r="BQ467" s="5">
        <v>1</v>
      </c>
      <c r="BR467" s="5">
        <v>1</v>
      </c>
      <c r="BS467" s="5">
        <v>1</v>
      </c>
      <c r="BT467" s="5">
        <v>1</v>
      </c>
      <c r="BU467" s="5">
        <v>1</v>
      </c>
      <c r="BV467" s="5">
        <v>1</v>
      </c>
      <c r="BW467" s="5">
        <v>1</v>
      </c>
      <c r="BX467" s="5">
        <v>0</v>
      </c>
      <c r="BY467" s="5">
        <v>0</v>
      </c>
      <c r="BZ467" s="5">
        <v>0</v>
      </c>
      <c r="CA467" s="5">
        <v>0</v>
      </c>
      <c r="CB467" s="5">
        <v>0</v>
      </c>
      <c r="CC467" s="5">
        <v>0</v>
      </c>
      <c r="CD467" s="5">
        <v>0</v>
      </c>
      <c r="CE467" s="5">
        <v>0</v>
      </c>
      <c r="CF467" s="5">
        <v>0</v>
      </c>
    </row>
    <row r="468" spans="2:84" x14ac:dyDescent="0.3">
      <c r="B468" s="13">
        <v>468</v>
      </c>
      <c r="H468" s="1" t="s">
        <v>82</v>
      </c>
      <c r="I468" s="1" t="s">
        <v>522</v>
      </c>
      <c r="J468" s="1" t="s">
        <v>86</v>
      </c>
      <c r="M468" s="53" t="s">
        <v>85</v>
      </c>
      <c r="O468" s="82"/>
      <c r="P468" s="84">
        <v>1</v>
      </c>
      <c r="W468" s="34"/>
    </row>
    <row r="469" spans="2:84" x14ac:dyDescent="0.3">
      <c r="B469" s="13">
        <v>469</v>
      </c>
      <c r="H469" s="1" t="s">
        <v>82</v>
      </c>
      <c r="I469" s="1" t="s">
        <v>522</v>
      </c>
      <c r="J469" s="1" t="s">
        <v>83</v>
      </c>
      <c r="M469" s="53" t="s">
        <v>455</v>
      </c>
      <c r="O469" s="82"/>
      <c r="P469" s="84"/>
      <c r="W469" s="34"/>
    </row>
    <row r="470" spans="2:84" x14ac:dyDescent="0.3">
      <c r="B470" s="13">
        <v>470</v>
      </c>
      <c r="H470" s="1" t="s">
        <v>82</v>
      </c>
      <c r="I470" s="1" t="s">
        <v>523</v>
      </c>
      <c r="M470" s="53" t="s">
        <v>72</v>
      </c>
      <c r="X470" s="5">
        <v>1</v>
      </c>
      <c r="Y470" s="5">
        <v>1</v>
      </c>
      <c r="Z470" s="5">
        <v>1</v>
      </c>
      <c r="AA470" s="5">
        <v>1</v>
      </c>
      <c r="AB470" s="5">
        <v>1</v>
      </c>
      <c r="AC470" s="5">
        <v>1</v>
      </c>
      <c r="AD470" s="5">
        <v>1</v>
      </c>
      <c r="AE470" s="5">
        <v>1</v>
      </c>
      <c r="AF470" s="5">
        <v>1</v>
      </c>
      <c r="AG470" s="5">
        <v>1</v>
      </c>
      <c r="AH470" s="5">
        <v>1</v>
      </c>
      <c r="AI470" s="5">
        <v>1</v>
      </c>
      <c r="AJ470" s="5">
        <v>1</v>
      </c>
      <c r="AK470" s="5">
        <v>1</v>
      </c>
      <c r="AL470" s="5">
        <v>1</v>
      </c>
      <c r="AM470" s="5">
        <v>1</v>
      </c>
      <c r="AN470" s="5">
        <v>1</v>
      </c>
      <c r="AO470" s="5">
        <v>1</v>
      </c>
      <c r="AP470" s="5">
        <v>1</v>
      </c>
      <c r="AQ470" s="5">
        <v>1</v>
      </c>
      <c r="AR470" s="5">
        <v>1</v>
      </c>
      <c r="AS470" s="5">
        <v>1</v>
      </c>
      <c r="AT470" s="5">
        <v>1</v>
      </c>
      <c r="AU470" s="5">
        <v>1</v>
      </c>
      <c r="AV470" s="5">
        <v>1</v>
      </c>
      <c r="AW470" s="5">
        <v>1</v>
      </c>
      <c r="AX470" s="5">
        <v>1</v>
      </c>
      <c r="AY470" s="5">
        <v>1</v>
      </c>
      <c r="AZ470" s="5">
        <v>1</v>
      </c>
      <c r="BA470" s="5">
        <v>1</v>
      </c>
      <c r="BB470" s="5">
        <v>1</v>
      </c>
      <c r="BC470" s="5">
        <v>1</v>
      </c>
      <c r="BD470" s="5">
        <v>1</v>
      </c>
      <c r="BE470" s="5">
        <v>1</v>
      </c>
      <c r="BF470" s="5">
        <v>1</v>
      </c>
      <c r="BG470" s="5">
        <v>1</v>
      </c>
      <c r="BH470" s="5">
        <v>1</v>
      </c>
      <c r="BI470" s="5">
        <v>1</v>
      </c>
      <c r="BJ470" s="5">
        <v>1</v>
      </c>
      <c r="BK470" s="5">
        <v>1</v>
      </c>
      <c r="BL470" s="5">
        <v>1</v>
      </c>
      <c r="BM470" s="5">
        <v>1</v>
      </c>
      <c r="BN470" s="5">
        <v>1</v>
      </c>
      <c r="BO470" s="5">
        <v>1</v>
      </c>
      <c r="BP470" s="5">
        <v>1</v>
      </c>
      <c r="BQ470" s="5">
        <v>1</v>
      </c>
      <c r="BR470" s="5">
        <v>1</v>
      </c>
      <c r="BS470" s="5">
        <v>1</v>
      </c>
      <c r="BT470" s="5">
        <v>1</v>
      </c>
      <c r="BU470" s="5">
        <v>1</v>
      </c>
      <c r="BV470" s="5">
        <v>1</v>
      </c>
      <c r="BW470" s="5">
        <v>1</v>
      </c>
      <c r="BX470" s="5">
        <v>0</v>
      </c>
      <c r="BY470" s="5">
        <v>0</v>
      </c>
      <c r="BZ470" s="5">
        <v>0</v>
      </c>
      <c r="CA470" s="5">
        <v>0</v>
      </c>
      <c r="CB470" s="5">
        <v>0</v>
      </c>
      <c r="CC470" s="5">
        <v>0</v>
      </c>
      <c r="CD470" s="5">
        <v>0</v>
      </c>
      <c r="CE470" s="5">
        <v>0</v>
      </c>
      <c r="CF470" s="5">
        <v>0</v>
      </c>
    </row>
    <row r="471" spans="2:84" x14ac:dyDescent="0.3">
      <c r="B471" s="13">
        <v>471</v>
      </c>
      <c r="H471" s="1" t="s">
        <v>82</v>
      </c>
      <c r="I471" s="1" t="s">
        <v>523</v>
      </c>
      <c r="J471" s="1" t="s">
        <v>86</v>
      </c>
      <c r="M471" s="53" t="s">
        <v>85</v>
      </c>
      <c r="O471" s="82"/>
      <c r="P471" s="84">
        <v>1</v>
      </c>
      <c r="W471" s="34"/>
    </row>
    <row r="472" spans="2:84" x14ac:dyDescent="0.3">
      <c r="B472" s="13">
        <v>472</v>
      </c>
      <c r="H472" s="1" t="s">
        <v>82</v>
      </c>
      <c r="I472" s="1" t="s">
        <v>523</v>
      </c>
      <c r="J472" s="1" t="s">
        <v>83</v>
      </c>
      <c r="M472" s="53" t="s">
        <v>455</v>
      </c>
      <c r="O472" s="82"/>
      <c r="P472" s="84"/>
      <c r="W472" s="34"/>
    </row>
    <row r="473" spans="2:84" x14ac:dyDescent="0.3">
      <c r="B473" s="13">
        <v>473</v>
      </c>
      <c r="H473" s="1" t="s">
        <v>82</v>
      </c>
      <c r="I473" s="1" t="s">
        <v>524</v>
      </c>
      <c r="M473" s="53" t="s">
        <v>72</v>
      </c>
      <c r="X473" s="5">
        <v>1</v>
      </c>
      <c r="Y473" s="5">
        <v>1</v>
      </c>
      <c r="Z473" s="5">
        <v>1</v>
      </c>
      <c r="AA473" s="5">
        <v>1</v>
      </c>
      <c r="AB473" s="5">
        <v>1</v>
      </c>
      <c r="AC473" s="5">
        <v>1</v>
      </c>
      <c r="AD473" s="5">
        <v>1</v>
      </c>
      <c r="AE473" s="5">
        <v>1</v>
      </c>
      <c r="AF473" s="5">
        <v>1</v>
      </c>
      <c r="AG473" s="5">
        <v>1</v>
      </c>
      <c r="AH473" s="5">
        <v>1</v>
      </c>
      <c r="AI473" s="5">
        <v>1</v>
      </c>
      <c r="AJ473" s="5">
        <v>1</v>
      </c>
      <c r="AK473" s="5">
        <v>1</v>
      </c>
      <c r="AL473" s="5">
        <v>1</v>
      </c>
      <c r="AM473" s="5">
        <v>1</v>
      </c>
      <c r="AN473" s="5">
        <v>1</v>
      </c>
      <c r="AO473" s="5">
        <v>1</v>
      </c>
      <c r="AP473" s="5">
        <v>1</v>
      </c>
      <c r="AQ473" s="5">
        <v>1</v>
      </c>
      <c r="AR473" s="5">
        <v>1</v>
      </c>
      <c r="AS473" s="5">
        <v>1</v>
      </c>
      <c r="AT473" s="5">
        <v>1</v>
      </c>
      <c r="AU473" s="5">
        <v>1</v>
      </c>
      <c r="AV473" s="5">
        <v>1</v>
      </c>
      <c r="AW473" s="5">
        <v>1</v>
      </c>
      <c r="AX473" s="5">
        <v>1</v>
      </c>
      <c r="AY473" s="5">
        <v>1</v>
      </c>
      <c r="AZ473" s="5">
        <v>1</v>
      </c>
      <c r="BA473" s="5">
        <v>1</v>
      </c>
      <c r="BB473" s="5">
        <v>1</v>
      </c>
      <c r="BC473" s="5">
        <v>1</v>
      </c>
      <c r="BD473" s="5">
        <v>1</v>
      </c>
      <c r="BE473" s="5">
        <v>1</v>
      </c>
      <c r="BF473" s="5">
        <v>1</v>
      </c>
      <c r="BG473" s="5">
        <v>1</v>
      </c>
      <c r="BH473" s="5">
        <v>1</v>
      </c>
      <c r="BI473" s="5">
        <v>1</v>
      </c>
      <c r="BJ473" s="5">
        <v>1</v>
      </c>
      <c r="BK473" s="5">
        <v>1</v>
      </c>
      <c r="BL473" s="5">
        <v>1</v>
      </c>
      <c r="BM473" s="5">
        <v>1</v>
      </c>
      <c r="BN473" s="5">
        <v>1</v>
      </c>
      <c r="BO473" s="5">
        <v>1</v>
      </c>
      <c r="BP473" s="5">
        <v>1</v>
      </c>
      <c r="BQ473" s="5">
        <v>1</v>
      </c>
      <c r="BR473" s="5">
        <v>1</v>
      </c>
      <c r="BS473" s="5">
        <v>1</v>
      </c>
      <c r="BT473" s="5">
        <v>1</v>
      </c>
      <c r="BU473" s="5">
        <v>1</v>
      </c>
      <c r="BV473" s="5">
        <v>1</v>
      </c>
      <c r="BW473" s="5">
        <v>1</v>
      </c>
      <c r="BX473" s="5">
        <v>0</v>
      </c>
      <c r="BY473" s="5">
        <v>0</v>
      </c>
      <c r="BZ473" s="5">
        <v>0</v>
      </c>
      <c r="CA473" s="5">
        <v>0</v>
      </c>
      <c r="CB473" s="5">
        <v>0</v>
      </c>
      <c r="CC473" s="5">
        <v>0</v>
      </c>
      <c r="CD473" s="5">
        <v>0</v>
      </c>
      <c r="CE473" s="5">
        <v>0</v>
      </c>
      <c r="CF473" s="5">
        <v>0</v>
      </c>
    </row>
    <row r="474" spans="2:84" x14ac:dyDescent="0.3">
      <c r="B474" s="13">
        <v>474</v>
      </c>
      <c r="H474" s="1" t="s">
        <v>82</v>
      </c>
      <c r="I474" s="1" t="s">
        <v>524</v>
      </c>
      <c r="J474" s="1" t="s">
        <v>86</v>
      </c>
      <c r="M474" s="53" t="s">
        <v>85</v>
      </c>
      <c r="O474" s="82"/>
      <c r="P474" s="84">
        <v>1</v>
      </c>
      <c r="W474" s="34"/>
    </row>
    <row r="475" spans="2:84" x14ac:dyDescent="0.3">
      <c r="B475" s="13">
        <v>475</v>
      </c>
      <c r="H475" s="1" t="s">
        <v>82</v>
      </c>
      <c r="I475" s="1" t="s">
        <v>524</v>
      </c>
      <c r="J475" s="1" t="s">
        <v>83</v>
      </c>
      <c r="M475" s="53" t="s">
        <v>455</v>
      </c>
      <c r="O475" s="82"/>
      <c r="P475" s="84"/>
      <c r="W475" s="34"/>
    </row>
    <row r="476" spans="2:84" s="26" customFormat="1" ht="12" x14ac:dyDescent="0.25">
      <c r="B476" s="13"/>
      <c r="M476" s="55"/>
      <c r="N476" s="44" t="s">
        <v>21</v>
      </c>
      <c r="O476" s="45"/>
      <c r="P476" s="46"/>
      <c r="Q476" s="89"/>
      <c r="U476" s="41"/>
      <c r="V476" s="42"/>
      <c r="W476" s="43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</row>
    <row r="477" spans="2:84" x14ac:dyDescent="0.3">
      <c r="B477" s="13">
        <v>477</v>
      </c>
      <c r="H477" s="1" t="s">
        <v>82</v>
      </c>
      <c r="I477" s="1" t="s">
        <v>539</v>
      </c>
      <c r="M477" s="53" t="s">
        <v>77</v>
      </c>
      <c r="X477" s="5">
        <v>20000</v>
      </c>
      <c r="Y477" s="5">
        <v>20000</v>
      </c>
      <c r="Z477" s="5">
        <v>20000</v>
      </c>
      <c r="AA477" s="5">
        <v>20000</v>
      </c>
      <c r="AB477" s="5">
        <v>20000</v>
      </c>
      <c r="AC477" s="5">
        <v>20000</v>
      </c>
      <c r="AD477" s="5">
        <v>20500</v>
      </c>
      <c r="AE477" s="5">
        <v>20500</v>
      </c>
      <c r="AF477" s="5">
        <v>20500</v>
      </c>
      <c r="AG477" s="5">
        <v>20500</v>
      </c>
      <c r="AH477" s="5">
        <v>20500</v>
      </c>
      <c r="AI477" s="5">
        <v>20500</v>
      </c>
      <c r="AJ477" s="5">
        <v>21012.5</v>
      </c>
      <c r="AK477" s="5">
        <v>21012.5</v>
      </c>
      <c r="AL477" s="5">
        <v>21012.5</v>
      </c>
      <c r="AM477" s="5">
        <v>21012.5</v>
      </c>
      <c r="AN477" s="5">
        <v>21012.5</v>
      </c>
      <c r="AO477" s="5">
        <v>21012.5</v>
      </c>
      <c r="AP477" s="5">
        <v>21537.812499999996</v>
      </c>
      <c r="AQ477" s="5">
        <v>21537.812499999996</v>
      </c>
      <c r="AR477" s="5">
        <v>21537.812499999996</v>
      </c>
      <c r="AS477" s="5">
        <v>21537.812499999996</v>
      </c>
      <c r="AT477" s="5">
        <v>21537.812499999996</v>
      </c>
      <c r="AU477" s="5">
        <v>21537.812499999996</v>
      </c>
      <c r="AV477" s="5">
        <v>22076.257812499996</v>
      </c>
      <c r="AW477" s="5">
        <v>22076.257812499996</v>
      </c>
      <c r="AX477" s="5">
        <v>22076.257812499996</v>
      </c>
      <c r="AY477" s="5">
        <v>22076.257812499996</v>
      </c>
      <c r="AZ477" s="5">
        <v>22076.257812499996</v>
      </c>
      <c r="BA477" s="5">
        <v>22076.257812499996</v>
      </c>
      <c r="BB477" s="5">
        <v>22628.164257812492</v>
      </c>
      <c r="BC477" s="5">
        <v>22628.164257812492</v>
      </c>
      <c r="BD477" s="5">
        <v>22628.164257812492</v>
      </c>
      <c r="BE477" s="5">
        <v>22628.164257812492</v>
      </c>
      <c r="BF477" s="5">
        <v>22628.164257812492</v>
      </c>
      <c r="BG477" s="5">
        <v>22628.164257812492</v>
      </c>
      <c r="BH477" s="5">
        <v>23193.868364257803</v>
      </c>
      <c r="BI477" s="5">
        <v>23193.868364257803</v>
      </c>
      <c r="BJ477" s="5">
        <v>23193.868364257803</v>
      </c>
      <c r="BK477" s="5">
        <v>23193.868364257803</v>
      </c>
      <c r="BL477" s="5">
        <v>23193.868364257803</v>
      </c>
      <c r="BM477" s="5">
        <v>23193.868364257803</v>
      </c>
      <c r="BN477" s="5">
        <v>23773.715073364248</v>
      </c>
      <c r="BO477" s="5">
        <v>23773.715073364248</v>
      </c>
      <c r="BP477" s="5">
        <v>23773.715073364248</v>
      </c>
      <c r="BQ477" s="5">
        <v>23773.715073364248</v>
      </c>
      <c r="BR477" s="5">
        <v>23773.715073364248</v>
      </c>
      <c r="BS477" s="5">
        <v>23773.715073364248</v>
      </c>
      <c r="BT477" s="5">
        <v>24368.057950198356</v>
      </c>
      <c r="BU477" s="5">
        <v>24368.057950198356</v>
      </c>
      <c r="BV477" s="5">
        <v>24368.057950198356</v>
      </c>
      <c r="BW477" s="5">
        <v>24368.057950198356</v>
      </c>
      <c r="BX477" s="5">
        <v>0</v>
      </c>
      <c r="BY477" s="5">
        <v>0</v>
      </c>
      <c r="BZ477" s="5">
        <v>0</v>
      </c>
      <c r="CA477" s="5">
        <v>0</v>
      </c>
      <c r="CB477" s="5">
        <v>0</v>
      </c>
      <c r="CC477" s="5">
        <v>0</v>
      </c>
      <c r="CD477" s="5">
        <v>0</v>
      </c>
      <c r="CE477" s="5">
        <v>0</v>
      </c>
      <c r="CF477" s="5">
        <v>0</v>
      </c>
    </row>
    <row r="478" spans="2:84" x14ac:dyDescent="0.3">
      <c r="B478" s="13">
        <v>478</v>
      </c>
      <c r="H478" s="1" t="s">
        <v>82</v>
      </c>
      <c r="I478" s="1" t="s">
        <v>539</v>
      </c>
      <c r="J478" s="1" t="s">
        <v>78</v>
      </c>
      <c r="M478" s="53" t="s">
        <v>77</v>
      </c>
      <c r="O478" s="82"/>
      <c r="P478" s="84">
        <v>20000</v>
      </c>
      <c r="W478" s="34"/>
    </row>
    <row r="479" spans="2:84" ht="4.05" customHeight="1" x14ac:dyDescent="0.3">
      <c r="B479" s="13">
        <v>479</v>
      </c>
    </row>
    <row r="480" spans="2:84" x14ac:dyDescent="0.3">
      <c r="B480" s="13">
        <v>480</v>
      </c>
      <c r="H480" s="1" t="s">
        <v>82</v>
      </c>
      <c r="I480" s="1" t="s">
        <v>540</v>
      </c>
      <c r="M480" s="53" t="s">
        <v>77</v>
      </c>
      <c r="X480" s="5">
        <v>50000</v>
      </c>
      <c r="Y480" s="5">
        <v>50000</v>
      </c>
      <c r="Z480" s="5">
        <v>50000</v>
      </c>
      <c r="AA480" s="5">
        <v>50000</v>
      </c>
      <c r="AB480" s="5">
        <v>50000</v>
      </c>
      <c r="AC480" s="5">
        <v>50000</v>
      </c>
      <c r="AD480" s="5">
        <v>51249.999999999993</v>
      </c>
      <c r="AE480" s="5">
        <v>51249.999999999993</v>
      </c>
      <c r="AF480" s="5">
        <v>51249.999999999993</v>
      </c>
      <c r="AG480" s="5">
        <v>51249.999999999993</v>
      </c>
      <c r="AH480" s="5">
        <v>51249.999999999993</v>
      </c>
      <c r="AI480" s="5">
        <v>51249.999999999993</v>
      </c>
      <c r="AJ480" s="5">
        <v>52531.249999999993</v>
      </c>
      <c r="AK480" s="5">
        <v>52531.249999999993</v>
      </c>
      <c r="AL480" s="5">
        <v>52531.249999999993</v>
      </c>
      <c r="AM480" s="5">
        <v>52531.249999999993</v>
      </c>
      <c r="AN480" s="5">
        <v>52531.249999999993</v>
      </c>
      <c r="AO480" s="5">
        <v>52531.249999999993</v>
      </c>
      <c r="AP480" s="5">
        <v>53844.531249999993</v>
      </c>
      <c r="AQ480" s="5">
        <v>53844.531249999993</v>
      </c>
      <c r="AR480" s="5">
        <v>53844.531249999993</v>
      </c>
      <c r="AS480" s="5">
        <v>53844.531249999993</v>
      </c>
      <c r="AT480" s="5">
        <v>53844.531249999993</v>
      </c>
      <c r="AU480" s="5">
        <v>53844.531249999993</v>
      </c>
      <c r="AV480" s="5">
        <v>55190.644531249985</v>
      </c>
      <c r="AW480" s="5">
        <v>55190.644531249985</v>
      </c>
      <c r="AX480" s="5">
        <v>55190.644531249985</v>
      </c>
      <c r="AY480" s="5">
        <v>55190.644531249985</v>
      </c>
      <c r="AZ480" s="5">
        <v>55190.644531249985</v>
      </c>
      <c r="BA480" s="5">
        <v>55190.644531249985</v>
      </c>
      <c r="BB480" s="5">
        <v>56570.410644531235</v>
      </c>
      <c r="BC480" s="5">
        <v>56570.410644531235</v>
      </c>
      <c r="BD480" s="5">
        <v>56570.410644531235</v>
      </c>
      <c r="BE480" s="5">
        <v>56570.410644531235</v>
      </c>
      <c r="BF480" s="5">
        <v>56570.410644531235</v>
      </c>
      <c r="BG480" s="5">
        <v>56570.410644531235</v>
      </c>
      <c r="BH480" s="5">
        <v>57984.670910644512</v>
      </c>
      <c r="BI480" s="5">
        <v>57984.670910644512</v>
      </c>
      <c r="BJ480" s="5">
        <v>57984.670910644512</v>
      </c>
      <c r="BK480" s="5">
        <v>57984.670910644512</v>
      </c>
      <c r="BL480" s="5">
        <v>57984.670910644512</v>
      </c>
      <c r="BM480" s="5">
        <v>57984.670910644512</v>
      </c>
      <c r="BN480" s="5">
        <v>59434.287683410628</v>
      </c>
      <c r="BO480" s="5">
        <v>59434.287683410628</v>
      </c>
      <c r="BP480" s="5">
        <v>59434.287683410628</v>
      </c>
      <c r="BQ480" s="5">
        <v>59434.287683410628</v>
      </c>
      <c r="BR480" s="5">
        <v>59434.287683410628</v>
      </c>
      <c r="BS480" s="5">
        <v>59434.287683410628</v>
      </c>
      <c r="BT480" s="5">
        <v>60920.144875495884</v>
      </c>
      <c r="BU480" s="5">
        <v>60920.144875495884</v>
      </c>
      <c r="BV480" s="5">
        <v>60920.144875495884</v>
      </c>
      <c r="BW480" s="5">
        <v>60920.144875495884</v>
      </c>
      <c r="BX480" s="5">
        <v>0</v>
      </c>
      <c r="BY480" s="5">
        <v>0</v>
      </c>
      <c r="BZ480" s="5">
        <v>0</v>
      </c>
      <c r="CA480" s="5">
        <v>0</v>
      </c>
      <c r="CB480" s="5">
        <v>0</v>
      </c>
      <c r="CC480" s="5">
        <v>0</v>
      </c>
      <c r="CD480" s="5">
        <v>0</v>
      </c>
      <c r="CE480" s="5">
        <v>0</v>
      </c>
      <c r="CF480" s="5">
        <v>0</v>
      </c>
    </row>
    <row r="481" spans="2:84" x14ac:dyDescent="0.3">
      <c r="B481" s="13">
        <v>481</v>
      </c>
      <c r="H481" s="1" t="s">
        <v>82</v>
      </c>
      <c r="I481" s="1" t="s">
        <v>540</v>
      </c>
      <c r="J481" s="1" t="s">
        <v>78</v>
      </c>
      <c r="M481" s="53" t="s">
        <v>77</v>
      </c>
      <c r="O481" s="82"/>
      <c r="P481" s="84">
        <v>50000</v>
      </c>
      <c r="W481" s="34"/>
    </row>
    <row r="482" spans="2:84" ht="4.05" customHeight="1" x14ac:dyDescent="0.3">
      <c r="B482" s="13">
        <v>482</v>
      </c>
    </row>
    <row r="483" spans="2:84" x14ac:dyDescent="0.3">
      <c r="B483" s="13">
        <v>483</v>
      </c>
      <c r="H483" s="1" t="s">
        <v>82</v>
      </c>
      <c r="I483" s="1" t="s">
        <v>541</v>
      </c>
      <c r="M483" s="53" t="s">
        <v>77</v>
      </c>
      <c r="X483" s="5">
        <v>30000</v>
      </c>
      <c r="Y483" s="5">
        <v>30000</v>
      </c>
      <c r="Z483" s="5">
        <v>30000</v>
      </c>
      <c r="AA483" s="5">
        <v>30000</v>
      </c>
      <c r="AB483" s="5">
        <v>30000</v>
      </c>
      <c r="AC483" s="5">
        <v>30000</v>
      </c>
      <c r="AD483" s="5">
        <v>30749.999999999996</v>
      </c>
      <c r="AE483" s="5">
        <v>30749.999999999996</v>
      </c>
      <c r="AF483" s="5">
        <v>30749.999999999996</v>
      </c>
      <c r="AG483" s="5">
        <v>30749.999999999996</v>
      </c>
      <c r="AH483" s="5">
        <v>30749.999999999996</v>
      </c>
      <c r="AI483" s="5">
        <v>30749.999999999996</v>
      </c>
      <c r="AJ483" s="5">
        <v>31518.749999999996</v>
      </c>
      <c r="AK483" s="5">
        <v>31518.749999999996</v>
      </c>
      <c r="AL483" s="5">
        <v>31518.749999999996</v>
      </c>
      <c r="AM483" s="5">
        <v>31518.749999999996</v>
      </c>
      <c r="AN483" s="5">
        <v>31518.749999999996</v>
      </c>
      <c r="AO483" s="5">
        <v>31518.749999999996</v>
      </c>
      <c r="AP483" s="5">
        <v>32306.718749999996</v>
      </c>
      <c r="AQ483" s="5">
        <v>32306.718749999996</v>
      </c>
      <c r="AR483" s="5">
        <v>32306.718749999996</v>
      </c>
      <c r="AS483" s="5">
        <v>32306.718749999996</v>
      </c>
      <c r="AT483" s="5">
        <v>32306.718749999996</v>
      </c>
      <c r="AU483" s="5">
        <v>32306.718749999996</v>
      </c>
      <c r="AV483" s="5">
        <v>33114.386718749993</v>
      </c>
      <c r="AW483" s="5">
        <v>33114.386718749993</v>
      </c>
      <c r="AX483" s="5">
        <v>33114.386718749993</v>
      </c>
      <c r="AY483" s="5">
        <v>33114.386718749993</v>
      </c>
      <c r="AZ483" s="5">
        <v>33114.386718749993</v>
      </c>
      <c r="BA483" s="5">
        <v>33114.386718749993</v>
      </c>
      <c r="BB483" s="5">
        <v>33942.24638671874</v>
      </c>
      <c r="BC483" s="5">
        <v>33942.24638671874</v>
      </c>
      <c r="BD483" s="5">
        <v>33942.24638671874</v>
      </c>
      <c r="BE483" s="5">
        <v>33942.24638671874</v>
      </c>
      <c r="BF483" s="5">
        <v>33942.24638671874</v>
      </c>
      <c r="BG483" s="5">
        <v>33942.24638671874</v>
      </c>
      <c r="BH483" s="5">
        <v>34790.802546386709</v>
      </c>
      <c r="BI483" s="5">
        <v>34790.802546386709</v>
      </c>
      <c r="BJ483" s="5">
        <v>34790.802546386709</v>
      </c>
      <c r="BK483" s="5">
        <v>34790.802546386709</v>
      </c>
      <c r="BL483" s="5">
        <v>34790.802546386709</v>
      </c>
      <c r="BM483" s="5">
        <v>34790.802546386709</v>
      </c>
      <c r="BN483" s="5">
        <v>35660.572610046373</v>
      </c>
      <c r="BO483" s="5">
        <v>35660.572610046373</v>
      </c>
      <c r="BP483" s="5">
        <v>35660.572610046373</v>
      </c>
      <c r="BQ483" s="5">
        <v>35660.572610046373</v>
      </c>
      <c r="BR483" s="5">
        <v>35660.572610046373</v>
      </c>
      <c r="BS483" s="5">
        <v>35660.572610046373</v>
      </c>
      <c r="BT483" s="5">
        <v>36552.086925297532</v>
      </c>
      <c r="BU483" s="5">
        <v>36552.086925297532</v>
      </c>
      <c r="BV483" s="5">
        <v>36552.086925297532</v>
      </c>
      <c r="BW483" s="5">
        <v>36552.086925297532</v>
      </c>
      <c r="BX483" s="5">
        <v>0</v>
      </c>
      <c r="BY483" s="5">
        <v>0</v>
      </c>
      <c r="BZ483" s="5">
        <v>0</v>
      </c>
      <c r="CA483" s="5">
        <v>0</v>
      </c>
      <c r="CB483" s="5">
        <v>0</v>
      </c>
      <c r="CC483" s="5">
        <v>0</v>
      </c>
      <c r="CD483" s="5">
        <v>0</v>
      </c>
      <c r="CE483" s="5">
        <v>0</v>
      </c>
      <c r="CF483" s="5">
        <v>0</v>
      </c>
    </row>
    <row r="484" spans="2:84" x14ac:dyDescent="0.3">
      <c r="B484" s="13">
        <v>484</v>
      </c>
      <c r="H484" s="1" t="s">
        <v>82</v>
      </c>
      <c r="I484" s="1" t="s">
        <v>541</v>
      </c>
      <c r="J484" s="1" t="s">
        <v>78</v>
      </c>
      <c r="M484" s="53" t="s">
        <v>77</v>
      </c>
      <c r="O484" s="82"/>
      <c r="P484" s="84">
        <v>30000</v>
      </c>
      <c r="W484" s="34"/>
    </row>
    <row r="485" spans="2:84" ht="4.05" customHeight="1" x14ac:dyDescent="0.3">
      <c r="B485" s="13">
        <v>485</v>
      </c>
    </row>
    <row r="486" spans="2:84" x14ac:dyDescent="0.3">
      <c r="B486" s="13">
        <v>486</v>
      </c>
      <c r="H486" s="1" t="s">
        <v>82</v>
      </c>
      <c r="I486" s="1" t="s">
        <v>542</v>
      </c>
      <c r="M486" s="53" t="s">
        <v>77</v>
      </c>
      <c r="X486" s="5">
        <v>45000</v>
      </c>
      <c r="Y486" s="5">
        <v>45000</v>
      </c>
      <c r="Z486" s="5">
        <v>45000</v>
      </c>
      <c r="AA486" s="5">
        <v>45000</v>
      </c>
      <c r="AB486" s="5">
        <v>45000</v>
      </c>
      <c r="AC486" s="5">
        <v>45000</v>
      </c>
      <c r="AD486" s="5">
        <v>46124.999999999993</v>
      </c>
      <c r="AE486" s="5">
        <v>46124.999999999993</v>
      </c>
      <c r="AF486" s="5">
        <v>46124.999999999993</v>
      </c>
      <c r="AG486" s="5">
        <v>46124.999999999993</v>
      </c>
      <c r="AH486" s="5">
        <v>46124.999999999993</v>
      </c>
      <c r="AI486" s="5">
        <v>46124.999999999993</v>
      </c>
      <c r="AJ486" s="5">
        <v>47278.125</v>
      </c>
      <c r="AK486" s="5">
        <v>47278.125</v>
      </c>
      <c r="AL486" s="5">
        <v>47278.125</v>
      </c>
      <c r="AM486" s="5">
        <v>47278.125</v>
      </c>
      <c r="AN486" s="5">
        <v>47278.125</v>
      </c>
      <c r="AO486" s="5">
        <v>47278.125</v>
      </c>
      <c r="AP486" s="5">
        <v>48460.078124999993</v>
      </c>
      <c r="AQ486" s="5">
        <v>48460.078124999993</v>
      </c>
      <c r="AR486" s="5">
        <v>48460.078124999993</v>
      </c>
      <c r="AS486" s="5">
        <v>48460.078124999993</v>
      </c>
      <c r="AT486" s="5">
        <v>48460.078124999993</v>
      </c>
      <c r="AU486" s="5">
        <v>48460.078124999993</v>
      </c>
      <c r="AV486" s="5">
        <v>49671.580078124993</v>
      </c>
      <c r="AW486" s="5">
        <v>49671.580078124993</v>
      </c>
      <c r="AX486" s="5">
        <v>49671.580078124993</v>
      </c>
      <c r="AY486" s="5">
        <v>49671.580078124993</v>
      </c>
      <c r="AZ486" s="5">
        <v>49671.580078124993</v>
      </c>
      <c r="BA486" s="5">
        <v>49671.580078124993</v>
      </c>
      <c r="BB486" s="5">
        <v>50913.369580078106</v>
      </c>
      <c r="BC486" s="5">
        <v>50913.369580078106</v>
      </c>
      <c r="BD486" s="5">
        <v>50913.369580078106</v>
      </c>
      <c r="BE486" s="5">
        <v>50913.369580078106</v>
      </c>
      <c r="BF486" s="5">
        <v>50913.369580078106</v>
      </c>
      <c r="BG486" s="5">
        <v>50913.369580078106</v>
      </c>
      <c r="BH486" s="5">
        <v>52186.203819580056</v>
      </c>
      <c r="BI486" s="5">
        <v>52186.203819580056</v>
      </c>
      <c r="BJ486" s="5">
        <v>52186.203819580056</v>
      </c>
      <c r="BK486" s="5">
        <v>52186.203819580056</v>
      </c>
      <c r="BL486" s="5">
        <v>52186.203819580056</v>
      </c>
      <c r="BM486" s="5">
        <v>52186.203819580056</v>
      </c>
      <c r="BN486" s="5">
        <v>53490.858915069562</v>
      </c>
      <c r="BO486" s="5">
        <v>53490.858915069562</v>
      </c>
      <c r="BP486" s="5">
        <v>53490.858915069562</v>
      </c>
      <c r="BQ486" s="5">
        <v>53490.858915069562</v>
      </c>
      <c r="BR486" s="5">
        <v>53490.858915069562</v>
      </c>
      <c r="BS486" s="5">
        <v>53490.858915069562</v>
      </c>
      <c r="BT486" s="5">
        <v>54828.130387946294</v>
      </c>
      <c r="BU486" s="5">
        <v>54828.130387946294</v>
      </c>
      <c r="BV486" s="5">
        <v>54828.130387946294</v>
      </c>
      <c r="BW486" s="5">
        <v>54828.130387946294</v>
      </c>
      <c r="BX486" s="5">
        <v>0</v>
      </c>
      <c r="BY486" s="5">
        <v>0</v>
      </c>
      <c r="BZ486" s="5">
        <v>0</v>
      </c>
      <c r="CA486" s="5">
        <v>0</v>
      </c>
      <c r="CB486" s="5">
        <v>0</v>
      </c>
      <c r="CC486" s="5">
        <v>0</v>
      </c>
      <c r="CD486" s="5">
        <v>0</v>
      </c>
      <c r="CE486" s="5">
        <v>0</v>
      </c>
      <c r="CF486" s="5">
        <v>0</v>
      </c>
    </row>
    <row r="487" spans="2:84" x14ac:dyDescent="0.3">
      <c r="B487" s="13">
        <v>487</v>
      </c>
      <c r="H487" s="1" t="s">
        <v>82</v>
      </c>
      <c r="I487" s="1" t="s">
        <v>542</v>
      </c>
      <c r="J487" s="1" t="s">
        <v>78</v>
      </c>
      <c r="M487" s="53" t="s">
        <v>77</v>
      </c>
      <c r="O487" s="82"/>
      <c r="P487" s="84">
        <v>45000</v>
      </c>
      <c r="W487" s="34"/>
    </row>
    <row r="488" spans="2:84" ht="4.05" customHeight="1" x14ac:dyDescent="0.3">
      <c r="B488" s="13">
        <v>488</v>
      </c>
    </row>
    <row r="489" spans="2:84" x14ac:dyDescent="0.3">
      <c r="B489" s="13">
        <v>489</v>
      </c>
      <c r="H489" s="1" t="s">
        <v>82</v>
      </c>
      <c r="I489" s="1" t="s">
        <v>543</v>
      </c>
      <c r="M489" s="53" t="s">
        <v>77</v>
      </c>
      <c r="X489" s="5">
        <v>40000</v>
      </c>
      <c r="Y489" s="5">
        <v>40000</v>
      </c>
      <c r="Z489" s="5">
        <v>40000</v>
      </c>
      <c r="AA489" s="5">
        <v>40000</v>
      </c>
      <c r="AB489" s="5">
        <v>40000</v>
      </c>
      <c r="AC489" s="5">
        <v>40000</v>
      </c>
      <c r="AD489" s="5">
        <v>41000</v>
      </c>
      <c r="AE489" s="5">
        <v>41000</v>
      </c>
      <c r="AF489" s="5">
        <v>41000</v>
      </c>
      <c r="AG489" s="5">
        <v>41000</v>
      </c>
      <c r="AH489" s="5">
        <v>41000</v>
      </c>
      <c r="AI489" s="5">
        <v>41000</v>
      </c>
      <c r="AJ489" s="5">
        <v>42025</v>
      </c>
      <c r="AK489" s="5">
        <v>42025</v>
      </c>
      <c r="AL489" s="5">
        <v>42025</v>
      </c>
      <c r="AM489" s="5">
        <v>42025</v>
      </c>
      <c r="AN489" s="5">
        <v>42025</v>
      </c>
      <c r="AO489" s="5">
        <v>42025</v>
      </c>
      <c r="AP489" s="5">
        <v>43075.624999999993</v>
      </c>
      <c r="AQ489" s="5">
        <v>43075.624999999993</v>
      </c>
      <c r="AR489" s="5">
        <v>43075.624999999993</v>
      </c>
      <c r="AS489" s="5">
        <v>43075.624999999993</v>
      </c>
      <c r="AT489" s="5">
        <v>43075.624999999993</v>
      </c>
      <c r="AU489" s="5">
        <v>43075.624999999993</v>
      </c>
      <c r="AV489" s="5">
        <v>44152.515624999993</v>
      </c>
      <c r="AW489" s="5">
        <v>44152.515624999993</v>
      </c>
      <c r="AX489" s="5">
        <v>44152.515624999993</v>
      </c>
      <c r="AY489" s="5">
        <v>44152.515624999993</v>
      </c>
      <c r="AZ489" s="5">
        <v>44152.515624999993</v>
      </c>
      <c r="BA489" s="5">
        <v>44152.515624999993</v>
      </c>
      <c r="BB489" s="5">
        <v>45256.328515624984</v>
      </c>
      <c r="BC489" s="5">
        <v>45256.328515624984</v>
      </c>
      <c r="BD489" s="5">
        <v>45256.328515624984</v>
      </c>
      <c r="BE489" s="5">
        <v>45256.328515624984</v>
      </c>
      <c r="BF489" s="5">
        <v>45256.328515624984</v>
      </c>
      <c r="BG489" s="5">
        <v>45256.328515624984</v>
      </c>
      <c r="BH489" s="5">
        <v>46387.736728515607</v>
      </c>
      <c r="BI489" s="5">
        <v>46387.736728515607</v>
      </c>
      <c r="BJ489" s="5">
        <v>46387.736728515607</v>
      </c>
      <c r="BK489" s="5">
        <v>46387.736728515607</v>
      </c>
      <c r="BL489" s="5">
        <v>46387.736728515607</v>
      </c>
      <c r="BM489" s="5">
        <v>46387.736728515607</v>
      </c>
      <c r="BN489" s="5">
        <v>47547.430146728497</v>
      </c>
      <c r="BO489" s="5">
        <v>47547.430146728497</v>
      </c>
      <c r="BP489" s="5">
        <v>47547.430146728497</v>
      </c>
      <c r="BQ489" s="5">
        <v>47547.430146728497</v>
      </c>
      <c r="BR489" s="5">
        <v>47547.430146728497</v>
      </c>
      <c r="BS489" s="5">
        <v>47547.430146728497</v>
      </c>
      <c r="BT489" s="5">
        <v>48736.115900396711</v>
      </c>
      <c r="BU489" s="5">
        <v>48736.115900396711</v>
      </c>
      <c r="BV489" s="5">
        <v>48736.115900396711</v>
      </c>
      <c r="BW489" s="5">
        <v>48736.115900396711</v>
      </c>
      <c r="BX489" s="5">
        <v>0</v>
      </c>
      <c r="BY489" s="5">
        <v>0</v>
      </c>
      <c r="BZ489" s="5">
        <v>0</v>
      </c>
      <c r="CA489" s="5">
        <v>0</v>
      </c>
      <c r="CB489" s="5">
        <v>0</v>
      </c>
      <c r="CC489" s="5">
        <v>0</v>
      </c>
      <c r="CD489" s="5">
        <v>0</v>
      </c>
      <c r="CE489" s="5">
        <v>0</v>
      </c>
      <c r="CF489" s="5">
        <v>0</v>
      </c>
    </row>
    <row r="490" spans="2:84" x14ac:dyDescent="0.3">
      <c r="B490" s="13">
        <v>490</v>
      </c>
      <c r="H490" s="1" t="s">
        <v>82</v>
      </c>
      <c r="I490" s="1" t="s">
        <v>543</v>
      </c>
      <c r="J490" s="1" t="s">
        <v>78</v>
      </c>
      <c r="M490" s="53" t="s">
        <v>77</v>
      </c>
      <c r="O490" s="82"/>
      <c r="P490" s="84">
        <v>40000</v>
      </c>
      <c r="W490" s="34"/>
    </row>
    <row r="491" spans="2:84" ht="4.05" customHeight="1" x14ac:dyDescent="0.3">
      <c r="B491" s="13">
        <v>491</v>
      </c>
    </row>
    <row r="492" spans="2:84" s="26" customFormat="1" ht="12" x14ac:dyDescent="0.25">
      <c r="B492" s="13"/>
      <c r="M492" s="55"/>
      <c r="N492" s="44" t="s">
        <v>21</v>
      </c>
      <c r="O492" s="45"/>
      <c r="P492" s="75"/>
      <c r="Q492" s="89"/>
      <c r="U492" s="41"/>
      <c r="V492" s="42"/>
      <c r="W492" s="43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  <c r="BP492" s="41"/>
      <c r="BQ492" s="41"/>
      <c r="BR492" s="41"/>
      <c r="BS492" s="41"/>
      <c r="BT492" s="41"/>
      <c r="BU492" s="41"/>
      <c r="BV492" s="41"/>
      <c r="BW492" s="41"/>
      <c r="BX492" s="41"/>
      <c r="BY492" s="41"/>
      <c r="BZ492" s="41"/>
      <c r="CA492" s="41"/>
      <c r="CB492" s="41"/>
      <c r="CC492" s="41"/>
      <c r="CD492" s="41"/>
      <c r="CE492" s="41"/>
      <c r="CF492" s="41"/>
    </row>
    <row r="493" spans="2:84" x14ac:dyDescent="0.3">
      <c r="B493" s="13">
        <v>493</v>
      </c>
      <c r="H493" s="1" t="s">
        <v>82</v>
      </c>
      <c r="I493" s="1" t="s">
        <v>79</v>
      </c>
      <c r="M493" s="53" t="s">
        <v>16</v>
      </c>
      <c r="O493" s="82"/>
      <c r="P493" s="86">
        <v>2.5000000000000001E-2</v>
      </c>
      <c r="W493" s="34"/>
    </row>
    <row r="494" spans="2:84" x14ac:dyDescent="0.3">
      <c r="B494" s="13">
        <v>494</v>
      </c>
      <c r="H494" s="1" t="s">
        <v>82</v>
      </c>
      <c r="I494" s="1" t="s">
        <v>80</v>
      </c>
      <c r="M494" s="53" t="s">
        <v>81</v>
      </c>
      <c r="O494" s="82"/>
      <c r="P494" s="87">
        <v>6</v>
      </c>
      <c r="W494" s="34"/>
    </row>
    <row r="495" spans="2:84" x14ac:dyDescent="0.3">
      <c r="B495" s="13">
        <v>495</v>
      </c>
      <c r="H495" s="1" t="s">
        <v>24</v>
      </c>
      <c r="M495" s="53" t="s">
        <v>18</v>
      </c>
      <c r="P495" s="72" t="s">
        <v>55</v>
      </c>
      <c r="U495" s="5">
        <v>3179612.0380793121</v>
      </c>
      <c r="X495" s="5">
        <v>55500</v>
      </c>
      <c r="Y495" s="5">
        <v>55500</v>
      </c>
      <c r="Z495" s="5">
        <v>55500</v>
      </c>
      <c r="AA495" s="5">
        <v>55500</v>
      </c>
      <c r="AB495" s="5">
        <v>55500</v>
      </c>
      <c r="AC495" s="5">
        <v>55500</v>
      </c>
      <c r="AD495" s="5">
        <v>56887.5</v>
      </c>
      <c r="AE495" s="5">
        <v>56887.5</v>
      </c>
      <c r="AF495" s="5">
        <v>56887.5</v>
      </c>
      <c r="AG495" s="5">
        <v>56887.5</v>
      </c>
      <c r="AH495" s="5">
        <v>56887.5</v>
      </c>
      <c r="AI495" s="5">
        <v>56887.5</v>
      </c>
      <c r="AJ495" s="5">
        <v>58309.6875</v>
      </c>
      <c r="AK495" s="5">
        <v>58309.6875</v>
      </c>
      <c r="AL495" s="5">
        <v>58309.6875</v>
      </c>
      <c r="AM495" s="5">
        <v>58309.6875</v>
      </c>
      <c r="AN495" s="5">
        <v>58309.6875</v>
      </c>
      <c r="AO495" s="5">
        <v>58309.6875</v>
      </c>
      <c r="AP495" s="5">
        <v>59767.429687499985</v>
      </c>
      <c r="AQ495" s="5">
        <v>59767.429687499985</v>
      </c>
      <c r="AR495" s="5">
        <v>59767.429687499985</v>
      </c>
      <c r="AS495" s="5">
        <v>59767.429687499985</v>
      </c>
      <c r="AT495" s="5">
        <v>59767.429687499985</v>
      </c>
      <c r="AU495" s="5">
        <v>59767.429687499985</v>
      </c>
      <c r="AV495" s="5">
        <v>61261.615429687488</v>
      </c>
      <c r="AW495" s="5">
        <v>61261.615429687488</v>
      </c>
      <c r="AX495" s="5">
        <v>61261.615429687488</v>
      </c>
      <c r="AY495" s="5">
        <v>61261.615429687488</v>
      </c>
      <c r="AZ495" s="5">
        <v>61261.615429687488</v>
      </c>
      <c r="BA495" s="5">
        <v>61261.615429687488</v>
      </c>
      <c r="BB495" s="5">
        <v>62793.155815429665</v>
      </c>
      <c r="BC495" s="5">
        <v>62793.155815429665</v>
      </c>
      <c r="BD495" s="5">
        <v>62793.155815429665</v>
      </c>
      <c r="BE495" s="5">
        <v>62793.155815429665</v>
      </c>
      <c r="BF495" s="5">
        <v>62793.155815429665</v>
      </c>
      <c r="BG495" s="5">
        <v>62793.155815429665</v>
      </c>
      <c r="BH495" s="5">
        <v>64362.984710815392</v>
      </c>
      <c r="BI495" s="5">
        <v>64362.984710815392</v>
      </c>
      <c r="BJ495" s="5">
        <v>64362.984710815392</v>
      </c>
      <c r="BK495" s="5">
        <v>64362.984710815392</v>
      </c>
      <c r="BL495" s="5">
        <v>64362.984710815392</v>
      </c>
      <c r="BM495" s="5">
        <v>64362.984710815392</v>
      </c>
      <c r="BN495" s="5">
        <v>65972.05932858579</v>
      </c>
      <c r="BO495" s="5">
        <v>65972.05932858579</v>
      </c>
      <c r="BP495" s="5">
        <v>65972.05932858579</v>
      </c>
      <c r="BQ495" s="5">
        <v>65972.05932858579</v>
      </c>
      <c r="BR495" s="5">
        <v>65972.05932858579</v>
      </c>
      <c r="BS495" s="5">
        <v>65972.05932858579</v>
      </c>
      <c r="BT495" s="5">
        <v>67621.360811800434</v>
      </c>
      <c r="BU495" s="5">
        <v>67621.360811800434</v>
      </c>
      <c r="BV495" s="5">
        <v>67621.360811800434</v>
      </c>
      <c r="BW495" s="5">
        <v>67621.360811800434</v>
      </c>
      <c r="BX495" s="5">
        <v>0</v>
      </c>
      <c r="BY495" s="5">
        <v>0</v>
      </c>
      <c r="BZ495" s="5">
        <v>0</v>
      </c>
      <c r="CA495" s="5">
        <v>0</v>
      </c>
      <c r="CB495" s="5">
        <v>0</v>
      </c>
      <c r="CC495" s="5">
        <v>0</v>
      </c>
      <c r="CD495" s="5">
        <v>0</v>
      </c>
      <c r="CE495" s="5">
        <v>0</v>
      </c>
      <c r="CF495" s="5">
        <v>0</v>
      </c>
    </row>
    <row r="496" spans="2:84" x14ac:dyDescent="0.3">
      <c r="B496" s="13">
        <v>496</v>
      </c>
    </row>
    <row r="497" spans="2:84" x14ac:dyDescent="0.3">
      <c r="B497" s="13">
        <v>497</v>
      </c>
      <c r="H497" s="1" t="s">
        <v>130</v>
      </c>
      <c r="M497" s="53" t="s">
        <v>18</v>
      </c>
      <c r="P497" s="72"/>
      <c r="U497" s="5">
        <v>10269909.787500001</v>
      </c>
      <c r="X497" s="5">
        <v>181500</v>
      </c>
      <c r="Y497" s="5">
        <v>181500</v>
      </c>
      <c r="Z497" s="5">
        <v>181500</v>
      </c>
      <c r="AA497" s="5">
        <v>181500</v>
      </c>
      <c r="AB497" s="5">
        <v>181500</v>
      </c>
      <c r="AC497" s="5">
        <v>181500</v>
      </c>
      <c r="AD497" s="5">
        <v>181500</v>
      </c>
      <c r="AE497" s="5">
        <v>181500</v>
      </c>
      <c r="AF497" s="5">
        <v>181500</v>
      </c>
      <c r="AG497" s="5">
        <v>181500</v>
      </c>
      <c r="AH497" s="5">
        <v>181500</v>
      </c>
      <c r="AI497" s="5">
        <v>181500</v>
      </c>
      <c r="AJ497" s="5">
        <v>190575</v>
      </c>
      <c r="AK497" s="5">
        <v>190575</v>
      </c>
      <c r="AL497" s="5">
        <v>190575</v>
      </c>
      <c r="AM497" s="5">
        <v>190575</v>
      </c>
      <c r="AN497" s="5">
        <v>190575</v>
      </c>
      <c r="AO497" s="5">
        <v>190575</v>
      </c>
      <c r="AP497" s="5">
        <v>190575</v>
      </c>
      <c r="AQ497" s="5">
        <v>190575</v>
      </c>
      <c r="AR497" s="5">
        <v>190575</v>
      </c>
      <c r="AS497" s="5">
        <v>190575</v>
      </c>
      <c r="AT497" s="5">
        <v>190575</v>
      </c>
      <c r="AU497" s="5">
        <v>190575</v>
      </c>
      <c r="AV497" s="5">
        <v>200103.75</v>
      </c>
      <c r="AW497" s="5">
        <v>200103.75</v>
      </c>
      <c r="AX497" s="5">
        <v>200103.75</v>
      </c>
      <c r="AY497" s="5">
        <v>200103.75</v>
      </c>
      <c r="AZ497" s="5">
        <v>200103.75</v>
      </c>
      <c r="BA497" s="5">
        <v>200103.75</v>
      </c>
      <c r="BB497" s="5">
        <v>200103.75</v>
      </c>
      <c r="BC497" s="5">
        <v>200103.75</v>
      </c>
      <c r="BD497" s="5">
        <v>200103.75</v>
      </c>
      <c r="BE497" s="5">
        <v>200103.75</v>
      </c>
      <c r="BF497" s="5">
        <v>200103.75</v>
      </c>
      <c r="BG497" s="5">
        <v>200103.75</v>
      </c>
      <c r="BH497" s="5">
        <v>210108.93750000003</v>
      </c>
      <c r="BI497" s="5">
        <v>210108.93750000003</v>
      </c>
      <c r="BJ497" s="5">
        <v>210108.93750000003</v>
      </c>
      <c r="BK497" s="5">
        <v>210108.93750000003</v>
      </c>
      <c r="BL497" s="5">
        <v>210108.93750000003</v>
      </c>
      <c r="BM497" s="5">
        <v>210108.93750000003</v>
      </c>
      <c r="BN497" s="5">
        <v>210108.93750000003</v>
      </c>
      <c r="BO497" s="5">
        <v>210108.93750000003</v>
      </c>
      <c r="BP497" s="5">
        <v>210108.93750000003</v>
      </c>
      <c r="BQ497" s="5">
        <v>210108.93750000003</v>
      </c>
      <c r="BR497" s="5">
        <v>210108.93750000003</v>
      </c>
      <c r="BS497" s="5">
        <v>210108.93750000003</v>
      </c>
      <c r="BT497" s="5">
        <v>220614.38437499999</v>
      </c>
      <c r="BU497" s="5">
        <v>220614.38437499999</v>
      </c>
      <c r="BV497" s="5">
        <v>220614.38437499999</v>
      </c>
      <c r="BW497" s="5">
        <v>220614.38437499999</v>
      </c>
      <c r="BX497" s="5">
        <v>0</v>
      </c>
      <c r="BY497" s="5">
        <v>0</v>
      </c>
      <c r="BZ497" s="5">
        <v>0</v>
      </c>
      <c r="CA497" s="5">
        <v>0</v>
      </c>
      <c r="CB497" s="5">
        <v>0</v>
      </c>
      <c r="CC497" s="5">
        <v>0</v>
      </c>
      <c r="CD497" s="5">
        <v>0</v>
      </c>
      <c r="CE497" s="5">
        <v>0</v>
      </c>
      <c r="CF497" s="5">
        <v>0</v>
      </c>
    </row>
    <row r="498" spans="2:84" x14ac:dyDescent="0.3">
      <c r="B498" s="13">
        <v>498</v>
      </c>
      <c r="H498" s="1" t="s">
        <v>130</v>
      </c>
      <c r="I498" s="1" t="s">
        <v>453</v>
      </c>
      <c r="M498" s="53" t="s">
        <v>94</v>
      </c>
      <c r="X498" s="5">
        <v>1</v>
      </c>
      <c r="Y498" s="5">
        <v>1</v>
      </c>
      <c r="Z498" s="5">
        <v>1</v>
      </c>
      <c r="AA498" s="5">
        <v>1</v>
      </c>
      <c r="AB498" s="5">
        <v>1</v>
      </c>
      <c r="AC498" s="5">
        <v>1</v>
      </c>
      <c r="AD498" s="5">
        <v>1</v>
      </c>
      <c r="AE498" s="5">
        <v>1</v>
      </c>
      <c r="AF498" s="5">
        <v>1</v>
      </c>
      <c r="AG498" s="5">
        <v>1</v>
      </c>
      <c r="AH498" s="5">
        <v>1</v>
      </c>
      <c r="AI498" s="5">
        <v>1</v>
      </c>
      <c r="AJ498" s="5">
        <v>1</v>
      </c>
      <c r="AK498" s="5">
        <v>1</v>
      </c>
      <c r="AL498" s="5">
        <v>1</v>
      </c>
      <c r="AM498" s="5">
        <v>1</v>
      </c>
      <c r="AN498" s="5">
        <v>1</v>
      </c>
      <c r="AO498" s="5">
        <v>1</v>
      </c>
      <c r="AP498" s="5">
        <v>1</v>
      </c>
      <c r="AQ498" s="5">
        <v>1</v>
      </c>
      <c r="AR498" s="5">
        <v>1</v>
      </c>
      <c r="AS498" s="5">
        <v>1</v>
      </c>
      <c r="AT498" s="5">
        <v>1</v>
      </c>
      <c r="AU498" s="5">
        <v>1</v>
      </c>
      <c r="AV498" s="5">
        <v>1</v>
      </c>
      <c r="AW498" s="5">
        <v>1</v>
      </c>
      <c r="AX498" s="5">
        <v>1</v>
      </c>
      <c r="AY498" s="5">
        <v>1</v>
      </c>
      <c r="AZ498" s="5">
        <v>1</v>
      </c>
      <c r="BA498" s="5">
        <v>1</v>
      </c>
      <c r="BB498" s="5">
        <v>1</v>
      </c>
      <c r="BC498" s="5">
        <v>1</v>
      </c>
      <c r="BD498" s="5">
        <v>1</v>
      </c>
      <c r="BE498" s="5">
        <v>1</v>
      </c>
      <c r="BF498" s="5">
        <v>1</v>
      </c>
      <c r="BG498" s="5">
        <v>1</v>
      </c>
      <c r="BH498" s="5">
        <v>1</v>
      </c>
      <c r="BI498" s="5">
        <v>1</v>
      </c>
      <c r="BJ498" s="5">
        <v>1</v>
      </c>
      <c r="BK498" s="5">
        <v>1</v>
      </c>
      <c r="BL498" s="5">
        <v>1</v>
      </c>
      <c r="BM498" s="5">
        <v>1</v>
      </c>
      <c r="BN498" s="5">
        <v>1</v>
      </c>
      <c r="BO498" s="5">
        <v>1</v>
      </c>
      <c r="BP498" s="5">
        <v>1</v>
      </c>
      <c r="BQ498" s="5">
        <v>1</v>
      </c>
      <c r="BR498" s="5">
        <v>1</v>
      </c>
      <c r="BS498" s="5">
        <v>1</v>
      </c>
      <c r="BT498" s="5">
        <v>1</v>
      </c>
      <c r="BU498" s="5">
        <v>1</v>
      </c>
      <c r="BV498" s="5">
        <v>1</v>
      </c>
      <c r="BW498" s="5">
        <v>1</v>
      </c>
      <c r="BX498" s="5">
        <v>0</v>
      </c>
      <c r="BY498" s="5">
        <v>0</v>
      </c>
      <c r="BZ498" s="5">
        <v>0</v>
      </c>
      <c r="CA498" s="5">
        <v>0</v>
      </c>
      <c r="CB498" s="5">
        <v>0</v>
      </c>
      <c r="CC498" s="5">
        <v>0</v>
      </c>
      <c r="CD498" s="5">
        <v>0</v>
      </c>
      <c r="CE498" s="5">
        <v>0</v>
      </c>
      <c r="CF498" s="5">
        <v>0</v>
      </c>
    </row>
    <row r="499" spans="2:84" x14ac:dyDescent="0.3">
      <c r="B499" s="13">
        <v>499</v>
      </c>
      <c r="H499" s="1" t="s">
        <v>130</v>
      </c>
      <c r="I499" s="1" t="s">
        <v>453</v>
      </c>
      <c r="J499" s="1" t="s">
        <v>88</v>
      </c>
      <c r="M499" s="53" t="s">
        <v>85</v>
      </c>
      <c r="O499" s="82"/>
      <c r="P499" s="84">
        <v>1</v>
      </c>
      <c r="W499" s="34"/>
    </row>
    <row r="500" spans="2:84" x14ac:dyDescent="0.3">
      <c r="B500" s="13">
        <v>500</v>
      </c>
      <c r="H500" s="1" t="s">
        <v>130</v>
      </c>
      <c r="I500" s="1" t="s">
        <v>453</v>
      </c>
      <c r="J500" s="1" t="s">
        <v>89</v>
      </c>
      <c r="M500" s="53" t="s">
        <v>455</v>
      </c>
      <c r="O500" s="82"/>
      <c r="P500" s="84"/>
      <c r="W500" s="34"/>
    </row>
    <row r="501" spans="2:84" x14ac:dyDescent="0.3">
      <c r="B501" s="13">
        <v>501</v>
      </c>
      <c r="H501" s="1" t="s">
        <v>130</v>
      </c>
      <c r="I501" s="1" t="s">
        <v>525</v>
      </c>
      <c r="M501" s="53" t="s">
        <v>94</v>
      </c>
      <c r="X501" s="5">
        <v>1</v>
      </c>
      <c r="Y501" s="5">
        <v>1</v>
      </c>
      <c r="Z501" s="5">
        <v>1</v>
      </c>
      <c r="AA501" s="5">
        <v>1</v>
      </c>
      <c r="AB501" s="5">
        <v>1</v>
      </c>
      <c r="AC501" s="5">
        <v>1</v>
      </c>
      <c r="AD501" s="5">
        <v>1</v>
      </c>
      <c r="AE501" s="5">
        <v>1</v>
      </c>
      <c r="AF501" s="5">
        <v>1</v>
      </c>
      <c r="AG501" s="5">
        <v>1</v>
      </c>
      <c r="AH501" s="5">
        <v>1</v>
      </c>
      <c r="AI501" s="5">
        <v>1</v>
      </c>
      <c r="AJ501" s="5">
        <v>1</v>
      </c>
      <c r="AK501" s="5">
        <v>1</v>
      </c>
      <c r="AL501" s="5">
        <v>1</v>
      </c>
      <c r="AM501" s="5">
        <v>1</v>
      </c>
      <c r="AN501" s="5">
        <v>1</v>
      </c>
      <c r="AO501" s="5">
        <v>1</v>
      </c>
      <c r="AP501" s="5">
        <v>1</v>
      </c>
      <c r="AQ501" s="5">
        <v>1</v>
      </c>
      <c r="AR501" s="5">
        <v>1</v>
      </c>
      <c r="AS501" s="5">
        <v>1</v>
      </c>
      <c r="AT501" s="5">
        <v>1</v>
      </c>
      <c r="AU501" s="5">
        <v>1</v>
      </c>
      <c r="AV501" s="5">
        <v>1</v>
      </c>
      <c r="AW501" s="5">
        <v>1</v>
      </c>
      <c r="AX501" s="5">
        <v>1</v>
      </c>
      <c r="AY501" s="5">
        <v>1</v>
      </c>
      <c r="AZ501" s="5">
        <v>1</v>
      </c>
      <c r="BA501" s="5">
        <v>1</v>
      </c>
      <c r="BB501" s="5">
        <v>1</v>
      </c>
      <c r="BC501" s="5">
        <v>1</v>
      </c>
      <c r="BD501" s="5">
        <v>1</v>
      </c>
      <c r="BE501" s="5">
        <v>1</v>
      </c>
      <c r="BF501" s="5">
        <v>1</v>
      </c>
      <c r="BG501" s="5">
        <v>1</v>
      </c>
      <c r="BH501" s="5">
        <v>1</v>
      </c>
      <c r="BI501" s="5">
        <v>1</v>
      </c>
      <c r="BJ501" s="5">
        <v>1</v>
      </c>
      <c r="BK501" s="5">
        <v>1</v>
      </c>
      <c r="BL501" s="5">
        <v>1</v>
      </c>
      <c r="BM501" s="5">
        <v>1</v>
      </c>
      <c r="BN501" s="5">
        <v>1</v>
      </c>
      <c r="BO501" s="5">
        <v>1</v>
      </c>
      <c r="BP501" s="5">
        <v>1</v>
      </c>
      <c r="BQ501" s="5">
        <v>1</v>
      </c>
      <c r="BR501" s="5">
        <v>1</v>
      </c>
      <c r="BS501" s="5">
        <v>1</v>
      </c>
      <c r="BT501" s="5">
        <v>1</v>
      </c>
      <c r="BU501" s="5">
        <v>1</v>
      </c>
      <c r="BV501" s="5">
        <v>1</v>
      </c>
      <c r="BW501" s="5">
        <v>1</v>
      </c>
      <c r="BX501" s="5">
        <v>0</v>
      </c>
      <c r="BY501" s="5">
        <v>0</v>
      </c>
      <c r="BZ501" s="5">
        <v>0</v>
      </c>
      <c r="CA501" s="5">
        <v>0</v>
      </c>
      <c r="CB501" s="5">
        <v>0</v>
      </c>
      <c r="CC501" s="5">
        <v>0</v>
      </c>
      <c r="CD501" s="5">
        <v>0</v>
      </c>
      <c r="CE501" s="5">
        <v>0</v>
      </c>
      <c r="CF501" s="5">
        <v>0</v>
      </c>
    </row>
    <row r="502" spans="2:84" x14ac:dyDescent="0.3">
      <c r="B502" s="13">
        <v>502</v>
      </c>
      <c r="H502" s="1" t="s">
        <v>130</v>
      </c>
      <c r="I502" s="1" t="s">
        <v>525</v>
      </c>
      <c r="J502" s="1" t="s">
        <v>88</v>
      </c>
      <c r="M502" s="53" t="s">
        <v>85</v>
      </c>
      <c r="O502" s="82"/>
      <c r="P502" s="84">
        <v>1</v>
      </c>
      <c r="W502" s="34"/>
    </row>
    <row r="503" spans="2:84" x14ac:dyDescent="0.3">
      <c r="B503" s="13">
        <v>503</v>
      </c>
      <c r="H503" s="1" t="s">
        <v>130</v>
      </c>
      <c r="I503" s="1" t="s">
        <v>525</v>
      </c>
      <c r="J503" s="1" t="s">
        <v>89</v>
      </c>
      <c r="M503" s="53" t="s">
        <v>455</v>
      </c>
      <c r="O503" s="82"/>
      <c r="P503" s="84"/>
      <c r="W503" s="34"/>
    </row>
    <row r="504" spans="2:84" x14ac:dyDescent="0.3">
      <c r="B504" s="13">
        <v>504</v>
      </c>
      <c r="H504" s="1" t="s">
        <v>130</v>
      </c>
      <c r="I504" s="1" t="s">
        <v>84</v>
      </c>
      <c r="M504" s="53" t="s">
        <v>94</v>
      </c>
      <c r="X504" s="5">
        <v>1</v>
      </c>
      <c r="Y504" s="5">
        <v>1</v>
      </c>
      <c r="Z504" s="5">
        <v>1</v>
      </c>
      <c r="AA504" s="5">
        <v>1</v>
      </c>
      <c r="AB504" s="5">
        <v>1</v>
      </c>
      <c r="AC504" s="5">
        <v>1</v>
      </c>
      <c r="AD504" s="5">
        <v>1</v>
      </c>
      <c r="AE504" s="5">
        <v>1</v>
      </c>
      <c r="AF504" s="5">
        <v>1</v>
      </c>
      <c r="AG504" s="5">
        <v>1</v>
      </c>
      <c r="AH504" s="5">
        <v>1</v>
      </c>
      <c r="AI504" s="5">
        <v>1</v>
      </c>
      <c r="AJ504" s="5">
        <v>1</v>
      </c>
      <c r="AK504" s="5">
        <v>1</v>
      </c>
      <c r="AL504" s="5">
        <v>1</v>
      </c>
      <c r="AM504" s="5">
        <v>1</v>
      </c>
      <c r="AN504" s="5">
        <v>1</v>
      </c>
      <c r="AO504" s="5">
        <v>1</v>
      </c>
      <c r="AP504" s="5">
        <v>1</v>
      </c>
      <c r="AQ504" s="5">
        <v>1</v>
      </c>
      <c r="AR504" s="5">
        <v>1</v>
      </c>
      <c r="AS504" s="5">
        <v>1</v>
      </c>
      <c r="AT504" s="5">
        <v>1</v>
      </c>
      <c r="AU504" s="5">
        <v>1</v>
      </c>
      <c r="AV504" s="5">
        <v>1</v>
      </c>
      <c r="AW504" s="5">
        <v>1</v>
      </c>
      <c r="AX504" s="5">
        <v>1</v>
      </c>
      <c r="AY504" s="5">
        <v>1</v>
      </c>
      <c r="AZ504" s="5">
        <v>1</v>
      </c>
      <c r="BA504" s="5">
        <v>1</v>
      </c>
      <c r="BB504" s="5">
        <v>1</v>
      </c>
      <c r="BC504" s="5">
        <v>1</v>
      </c>
      <c r="BD504" s="5">
        <v>1</v>
      </c>
      <c r="BE504" s="5">
        <v>1</v>
      </c>
      <c r="BF504" s="5">
        <v>1</v>
      </c>
      <c r="BG504" s="5">
        <v>1</v>
      </c>
      <c r="BH504" s="5">
        <v>1</v>
      </c>
      <c r="BI504" s="5">
        <v>1</v>
      </c>
      <c r="BJ504" s="5">
        <v>1</v>
      </c>
      <c r="BK504" s="5">
        <v>1</v>
      </c>
      <c r="BL504" s="5">
        <v>1</v>
      </c>
      <c r="BM504" s="5">
        <v>1</v>
      </c>
      <c r="BN504" s="5">
        <v>1</v>
      </c>
      <c r="BO504" s="5">
        <v>1</v>
      </c>
      <c r="BP504" s="5">
        <v>1</v>
      </c>
      <c r="BQ504" s="5">
        <v>1</v>
      </c>
      <c r="BR504" s="5">
        <v>1</v>
      </c>
      <c r="BS504" s="5">
        <v>1</v>
      </c>
      <c r="BT504" s="5">
        <v>1</v>
      </c>
      <c r="BU504" s="5">
        <v>1</v>
      </c>
      <c r="BV504" s="5">
        <v>1</v>
      </c>
      <c r="BW504" s="5">
        <v>1</v>
      </c>
      <c r="BX504" s="5">
        <v>0</v>
      </c>
      <c r="BY504" s="5">
        <v>0</v>
      </c>
      <c r="BZ504" s="5">
        <v>0</v>
      </c>
      <c r="CA504" s="5">
        <v>0</v>
      </c>
      <c r="CB504" s="5">
        <v>0</v>
      </c>
      <c r="CC504" s="5">
        <v>0</v>
      </c>
      <c r="CD504" s="5">
        <v>0</v>
      </c>
      <c r="CE504" s="5">
        <v>0</v>
      </c>
      <c r="CF504" s="5">
        <v>0</v>
      </c>
    </row>
    <row r="505" spans="2:84" x14ac:dyDescent="0.3">
      <c r="B505" s="13">
        <v>505</v>
      </c>
      <c r="H505" s="1" t="s">
        <v>130</v>
      </c>
      <c r="I505" s="1" t="s">
        <v>84</v>
      </c>
      <c r="J505" s="1" t="s">
        <v>88</v>
      </c>
      <c r="M505" s="53" t="s">
        <v>85</v>
      </c>
      <c r="O505" s="82"/>
      <c r="P505" s="84">
        <v>1</v>
      </c>
      <c r="W505" s="34"/>
    </row>
    <row r="506" spans="2:84" x14ac:dyDescent="0.3">
      <c r="B506" s="13">
        <v>506</v>
      </c>
      <c r="H506" s="1" t="s">
        <v>130</v>
      </c>
      <c r="I506" s="1" t="s">
        <v>84</v>
      </c>
      <c r="J506" s="1" t="s">
        <v>89</v>
      </c>
      <c r="M506" s="53" t="s">
        <v>455</v>
      </c>
      <c r="O506" s="82"/>
      <c r="P506" s="84"/>
      <c r="W506" s="34"/>
    </row>
    <row r="507" spans="2:84" x14ac:dyDescent="0.3">
      <c r="B507" s="13">
        <v>507</v>
      </c>
      <c r="H507" s="1" t="s">
        <v>130</v>
      </c>
      <c r="I507" s="1" t="s">
        <v>95</v>
      </c>
      <c r="M507" s="53" t="s">
        <v>94</v>
      </c>
      <c r="X507" s="5">
        <v>1</v>
      </c>
      <c r="Y507" s="5">
        <v>1</v>
      </c>
      <c r="Z507" s="5">
        <v>1</v>
      </c>
      <c r="AA507" s="5">
        <v>1</v>
      </c>
      <c r="AB507" s="5">
        <v>1</v>
      </c>
      <c r="AC507" s="5">
        <v>1</v>
      </c>
      <c r="AD507" s="5">
        <v>1</v>
      </c>
      <c r="AE507" s="5">
        <v>1</v>
      </c>
      <c r="AF507" s="5">
        <v>1</v>
      </c>
      <c r="AG507" s="5">
        <v>1</v>
      </c>
      <c r="AH507" s="5">
        <v>1</v>
      </c>
      <c r="AI507" s="5">
        <v>1</v>
      </c>
      <c r="AJ507" s="5">
        <v>1</v>
      </c>
      <c r="AK507" s="5">
        <v>1</v>
      </c>
      <c r="AL507" s="5">
        <v>1</v>
      </c>
      <c r="AM507" s="5">
        <v>1</v>
      </c>
      <c r="AN507" s="5">
        <v>1</v>
      </c>
      <c r="AO507" s="5">
        <v>1</v>
      </c>
      <c r="AP507" s="5">
        <v>1</v>
      </c>
      <c r="AQ507" s="5">
        <v>1</v>
      </c>
      <c r="AR507" s="5">
        <v>1</v>
      </c>
      <c r="AS507" s="5">
        <v>1</v>
      </c>
      <c r="AT507" s="5">
        <v>1</v>
      </c>
      <c r="AU507" s="5">
        <v>1</v>
      </c>
      <c r="AV507" s="5">
        <v>1</v>
      </c>
      <c r="AW507" s="5">
        <v>1</v>
      </c>
      <c r="AX507" s="5">
        <v>1</v>
      </c>
      <c r="AY507" s="5">
        <v>1</v>
      </c>
      <c r="AZ507" s="5">
        <v>1</v>
      </c>
      <c r="BA507" s="5">
        <v>1</v>
      </c>
      <c r="BB507" s="5">
        <v>1</v>
      </c>
      <c r="BC507" s="5">
        <v>1</v>
      </c>
      <c r="BD507" s="5">
        <v>1</v>
      </c>
      <c r="BE507" s="5">
        <v>1</v>
      </c>
      <c r="BF507" s="5">
        <v>1</v>
      </c>
      <c r="BG507" s="5">
        <v>1</v>
      </c>
      <c r="BH507" s="5">
        <v>1</v>
      </c>
      <c r="BI507" s="5">
        <v>1</v>
      </c>
      <c r="BJ507" s="5">
        <v>1</v>
      </c>
      <c r="BK507" s="5">
        <v>1</v>
      </c>
      <c r="BL507" s="5">
        <v>1</v>
      </c>
      <c r="BM507" s="5">
        <v>1</v>
      </c>
      <c r="BN507" s="5">
        <v>1</v>
      </c>
      <c r="BO507" s="5">
        <v>1</v>
      </c>
      <c r="BP507" s="5">
        <v>1</v>
      </c>
      <c r="BQ507" s="5">
        <v>1</v>
      </c>
      <c r="BR507" s="5">
        <v>1</v>
      </c>
      <c r="BS507" s="5">
        <v>1</v>
      </c>
      <c r="BT507" s="5">
        <v>1</v>
      </c>
      <c r="BU507" s="5">
        <v>1</v>
      </c>
      <c r="BV507" s="5">
        <v>1</v>
      </c>
      <c r="BW507" s="5">
        <v>1</v>
      </c>
      <c r="BX507" s="5">
        <v>0</v>
      </c>
      <c r="BY507" s="5">
        <v>0</v>
      </c>
      <c r="BZ507" s="5">
        <v>0</v>
      </c>
      <c r="CA507" s="5">
        <v>0</v>
      </c>
      <c r="CB507" s="5">
        <v>0</v>
      </c>
      <c r="CC507" s="5">
        <v>0</v>
      </c>
      <c r="CD507" s="5">
        <v>0</v>
      </c>
      <c r="CE507" s="5">
        <v>0</v>
      </c>
      <c r="CF507" s="5">
        <v>0</v>
      </c>
    </row>
    <row r="508" spans="2:84" x14ac:dyDescent="0.3">
      <c r="B508" s="13">
        <v>508</v>
      </c>
      <c r="H508" s="1" t="s">
        <v>130</v>
      </c>
      <c r="I508" s="1" t="s">
        <v>95</v>
      </c>
      <c r="J508" s="1" t="s">
        <v>88</v>
      </c>
      <c r="M508" s="53" t="s">
        <v>85</v>
      </c>
      <c r="O508" s="82"/>
      <c r="P508" s="84">
        <v>1</v>
      </c>
      <c r="W508" s="34"/>
    </row>
    <row r="509" spans="2:84" x14ac:dyDescent="0.3">
      <c r="B509" s="13">
        <v>509</v>
      </c>
      <c r="H509" s="1" t="s">
        <v>130</v>
      </c>
      <c r="I509" s="1" t="s">
        <v>95</v>
      </c>
      <c r="J509" s="1" t="s">
        <v>89</v>
      </c>
      <c r="M509" s="53" t="s">
        <v>455</v>
      </c>
      <c r="O509" s="82"/>
      <c r="P509" s="84"/>
      <c r="W509" s="34"/>
    </row>
    <row r="510" spans="2:84" x14ac:dyDescent="0.3">
      <c r="B510" s="13">
        <v>510</v>
      </c>
      <c r="H510" s="1" t="s">
        <v>130</v>
      </c>
      <c r="I510" s="1" t="s">
        <v>217</v>
      </c>
      <c r="M510" s="53" t="s">
        <v>94</v>
      </c>
      <c r="X510" s="5">
        <v>1</v>
      </c>
      <c r="Y510" s="5">
        <v>1</v>
      </c>
      <c r="Z510" s="5">
        <v>1</v>
      </c>
      <c r="AA510" s="5">
        <v>1</v>
      </c>
      <c r="AB510" s="5">
        <v>1</v>
      </c>
      <c r="AC510" s="5">
        <v>1</v>
      </c>
      <c r="AD510" s="5">
        <v>1</v>
      </c>
      <c r="AE510" s="5">
        <v>1</v>
      </c>
      <c r="AF510" s="5">
        <v>1</v>
      </c>
      <c r="AG510" s="5">
        <v>1</v>
      </c>
      <c r="AH510" s="5">
        <v>1</v>
      </c>
      <c r="AI510" s="5">
        <v>1</v>
      </c>
      <c r="AJ510" s="5">
        <v>1</v>
      </c>
      <c r="AK510" s="5">
        <v>1</v>
      </c>
      <c r="AL510" s="5">
        <v>1</v>
      </c>
      <c r="AM510" s="5">
        <v>1</v>
      </c>
      <c r="AN510" s="5">
        <v>1</v>
      </c>
      <c r="AO510" s="5">
        <v>1</v>
      </c>
      <c r="AP510" s="5">
        <v>1</v>
      </c>
      <c r="AQ510" s="5">
        <v>1</v>
      </c>
      <c r="AR510" s="5">
        <v>1</v>
      </c>
      <c r="AS510" s="5">
        <v>1</v>
      </c>
      <c r="AT510" s="5">
        <v>1</v>
      </c>
      <c r="AU510" s="5">
        <v>1</v>
      </c>
      <c r="AV510" s="5">
        <v>1</v>
      </c>
      <c r="AW510" s="5">
        <v>1</v>
      </c>
      <c r="AX510" s="5">
        <v>1</v>
      </c>
      <c r="AY510" s="5">
        <v>1</v>
      </c>
      <c r="AZ510" s="5">
        <v>1</v>
      </c>
      <c r="BA510" s="5">
        <v>1</v>
      </c>
      <c r="BB510" s="5">
        <v>1</v>
      </c>
      <c r="BC510" s="5">
        <v>1</v>
      </c>
      <c r="BD510" s="5">
        <v>1</v>
      </c>
      <c r="BE510" s="5">
        <v>1</v>
      </c>
      <c r="BF510" s="5">
        <v>1</v>
      </c>
      <c r="BG510" s="5">
        <v>1</v>
      </c>
      <c r="BH510" s="5">
        <v>1</v>
      </c>
      <c r="BI510" s="5">
        <v>1</v>
      </c>
      <c r="BJ510" s="5">
        <v>1</v>
      </c>
      <c r="BK510" s="5">
        <v>1</v>
      </c>
      <c r="BL510" s="5">
        <v>1</v>
      </c>
      <c r="BM510" s="5">
        <v>1</v>
      </c>
      <c r="BN510" s="5">
        <v>1</v>
      </c>
      <c r="BO510" s="5">
        <v>1</v>
      </c>
      <c r="BP510" s="5">
        <v>1</v>
      </c>
      <c r="BQ510" s="5">
        <v>1</v>
      </c>
      <c r="BR510" s="5">
        <v>1</v>
      </c>
      <c r="BS510" s="5">
        <v>1</v>
      </c>
      <c r="BT510" s="5">
        <v>1</v>
      </c>
      <c r="BU510" s="5">
        <v>1</v>
      </c>
      <c r="BV510" s="5">
        <v>1</v>
      </c>
      <c r="BW510" s="5">
        <v>1</v>
      </c>
      <c r="BX510" s="5">
        <v>0</v>
      </c>
      <c r="BY510" s="5">
        <v>0</v>
      </c>
      <c r="BZ510" s="5">
        <v>0</v>
      </c>
      <c r="CA510" s="5">
        <v>0</v>
      </c>
      <c r="CB510" s="5">
        <v>0</v>
      </c>
      <c r="CC510" s="5">
        <v>0</v>
      </c>
      <c r="CD510" s="5">
        <v>0</v>
      </c>
      <c r="CE510" s="5">
        <v>0</v>
      </c>
      <c r="CF510" s="5">
        <v>0</v>
      </c>
    </row>
    <row r="511" spans="2:84" x14ac:dyDescent="0.3">
      <c r="B511" s="13">
        <v>511</v>
      </c>
      <c r="H511" s="1" t="s">
        <v>130</v>
      </c>
      <c r="I511" s="1" t="s">
        <v>217</v>
      </c>
      <c r="J511" s="1" t="s">
        <v>88</v>
      </c>
      <c r="M511" s="53" t="s">
        <v>85</v>
      </c>
      <c r="O511" s="82"/>
      <c r="P511" s="84">
        <v>1</v>
      </c>
      <c r="W511" s="34"/>
    </row>
    <row r="512" spans="2:84" x14ac:dyDescent="0.3">
      <c r="B512" s="13">
        <v>512</v>
      </c>
      <c r="H512" s="1" t="s">
        <v>130</v>
      </c>
      <c r="I512" s="1" t="s">
        <v>217</v>
      </c>
      <c r="J512" s="1" t="s">
        <v>89</v>
      </c>
      <c r="M512" s="53" t="s">
        <v>455</v>
      </c>
      <c r="O512" s="82"/>
      <c r="P512" s="84"/>
      <c r="W512" s="34"/>
    </row>
    <row r="513" spans="2:84" s="26" customFormat="1" ht="12" x14ac:dyDescent="0.25">
      <c r="B513" s="13"/>
      <c r="M513" s="55"/>
      <c r="N513" s="44" t="s">
        <v>21</v>
      </c>
      <c r="O513" s="45"/>
      <c r="P513" s="46"/>
      <c r="Q513" s="89"/>
      <c r="U513" s="41"/>
      <c r="V513" s="42"/>
      <c r="W513" s="43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  <c r="BZ513" s="41"/>
      <c r="CA513" s="41"/>
      <c r="CB513" s="41"/>
      <c r="CC513" s="41"/>
      <c r="CD513" s="41"/>
      <c r="CE513" s="41"/>
      <c r="CF513" s="41"/>
    </row>
    <row r="514" spans="2:84" ht="4.05" customHeight="1" x14ac:dyDescent="0.3">
      <c r="B514" s="13">
        <v>514</v>
      </c>
    </row>
    <row r="515" spans="2:84" x14ac:dyDescent="0.3">
      <c r="B515" s="13">
        <v>515</v>
      </c>
      <c r="H515" s="1" t="s">
        <v>130</v>
      </c>
      <c r="I515" s="1" t="s">
        <v>544</v>
      </c>
      <c r="M515" s="53" t="s">
        <v>77</v>
      </c>
      <c r="X515" s="5">
        <v>120000</v>
      </c>
      <c r="Y515" s="5">
        <v>120000</v>
      </c>
      <c r="Z515" s="5">
        <v>120000</v>
      </c>
      <c r="AA515" s="5">
        <v>120000</v>
      </c>
      <c r="AB515" s="5">
        <v>120000</v>
      </c>
      <c r="AC515" s="5">
        <v>120000</v>
      </c>
      <c r="AD515" s="5">
        <v>120000</v>
      </c>
      <c r="AE515" s="5">
        <v>120000</v>
      </c>
      <c r="AF515" s="5">
        <v>120000</v>
      </c>
      <c r="AG515" s="5">
        <v>120000</v>
      </c>
      <c r="AH515" s="5">
        <v>120000</v>
      </c>
      <c r="AI515" s="5">
        <v>120000</v>
      </c>
      <c r="AJ515" s="5">
        <v>126000</v>
      </c>
      <c r="AK515" s="5">
        <v>126000</v>
      </c>
      <c r="AL515" s="5">
        <v>126000</v>
      </c>
      <c r="AM515" s="5">
        <v>126000</v>
      </c>
      <c r="AN515" s="5">
        <v>126000</v>
      </c>
      <c r="AO515" s="5">
        <v>126000</v>
      </c>
      <c r="AP515" s="5">
        <v>126000</v>
      </c>
      <c r="AQ515" s="5">
        <v>126000</v>
      </c>
      <c r="AR515" s="5">
        <v>126000</v>
      </c>
      <c r="AS515" s="5">
        <v>126000</v>
      </c>
      <c r="AT515" s="5">
        <v>126000</v>
      </c>
      <c r="AU515" s="5">
        <v>126000</v>
      </c>
      <c r="AV515" s="5">
        <v>132300</v>
      </c>
      <c r="AW515" s="5">
        <v>132300</v>
      </c>
      <c r="AX515" s="5">
        <v>132300</v>
      </c>
      <c r="AY515" s="5">
        <v>132300</v>
      </c>
      <c r="AZ515" s="5">
        <v>132300</v>
      </c>
      <c r="BA515" s="5">
        <v>132300</v>
      </c>
      <c r="BB515" s="5">
        <v>132300</v>
      </c>
      <c r="BC515" s="5">
        <v>132300</v>
      </c>
      <c r="BD515" s="5">
        <v>132300</v>
      </c>
      <c r="BE515" s="5">
        <v>132300</v>
      </c>
      <c r="BF515" s="5">
        <v>132300</v>
      </c>
      <c r="BG515" s="5">
        <v>132300</v>
      </c>
      <c r="BH515" s="5">
        <v>138915.00000000003</v>
      </c>
      <c r="BI515" s="5">
        <v>138915.00000000003</v>
      </c>
      <c r="BJ515" s="5">
        <v>138915.00000000003</v>
      </c>
      <c r="BK515" s="5">
        <v>138915.00000000003</v>
      </c>
      <c r="BL515" s="5">
        <v>138915.00000000003</v>
      </c>
      <c r="BM515" s="5">
        <v>138915.00000000003</v>
      </c>
      <c r="BN515" s="5">
        <v>138915.00000000003</v>
      </c>
      <c r="BO515" s="5">
        <v>138915.00000000003</v>
      </c>
      <c r="BP515" s="5">
        <v>138915.00000000003</v>
      </c>
      <c r="BQ515" s="5">
        <v>138915.00000000003</v>
      </c>
      <c r="BR515" s="5">
        <v>138915.00000000003</v>
      </c>
      <c r="BS515" s="5">
        <v>138915.00000000003</v>
      </c>
      <c r="BT515" s="5">
        <v>145860.75</v>
      </c>
      <c r="BU515" s="5">
        <v>145860.75</v>
      </c>
      <c r="BV515" s="5">
        <v>145860.75</v>
      </c>
      <c r="BW515" s="5">
        <v>145860.75</v>
      </c>
      <c r="BX515" s="5">
        <v>0</v>
      </c>
      <c r="BY515" s="5">
        <v>0</v>
      </c>
      <c r="BZ515" s="5">
        <v>0</v>
      </c>
      <c r="CA515" s="5">
        <v>0</v>
      </c>
      <c r="CB515" s="5">
        <v>0</v>
      </c>
      <c r="CC515" s="5">
        <v>0</v>
      </c>
      <c r="CD515" s="5">
        <v>0</v>
      </c>
      <c r="CE515" s="5">
        <v>0</v>
      </c>
      <c r="CF515" s="5">
        <v>0</v>
      </c>
    </row>
    <row r="516" spans="2:84" x14ac:dyDescent="0.3">
      <c r="B516" s="13">
        <v>516</v>
      </c>
      <c r="H516" s="1" t="s">
        <v>130</v>
      </c>
      <c r="I516" s="1" t="s">
        <v>544</v>
      </c>
      <c r="J516" s="1" t="s">
        <v>90</v>
      </c>
      <c r="M516" s="53" t="s">
        <v>77</v>
      </c>
      <c r="O516" s="82"/>
      <c r="P516" s="84">
        <v>120000</v>
      </c>
      <c r="W516" s="34"/>
    </row>
    <row r="517" spans="2:84" ht="4.05" customHeight="1" x14ac:dyDescent="0.3">
      <c r="B517" s="13">
        <v>517</v>
      </c>
    </row>
    <row r="518" spans="2:84" x14ac:dyDescent="0.3">
      <c r="B518" s="13">
        <v>518</v>
      </c>
      <c r="H518" s="1" t="s">
        <v>130</v>
      </c>
      <c r="I518" s="1" t="s">
        <v>545</v>
      </c>
      <c r="M518" s="53" t="s">
        <v>77</v>
      </c>
      <c r="X518" s="5">
        <v>50000</v>
      </c>
      <c r="Y518" s="5">
        <v>50000</v>
      </c>
      <c r="Z518" s="5">
        <v>50000</v>
      </c>
      <c r="AA518" s="5">
        <v>50000</v>
      </c>
      <c r="AB518" s="5">
        <v>50000</v>
      </c>
      <c r="AC518" s="5">
        <v>50000</v>
      </c>
      <c r="AD518" s="5">
        <v>50000</v>
      </c>
      <c r="AE518" s="5">
        <v>50000</v>
      </c>
      <c r="AF518" s="5">
        <v>50000</v>
      </c>
      <c r="AG518" s="5">
        <v>50000</v>
      </c>
      <c r="AH518" s="5">
        <v>50000</v>
      </c>
      <c r="AI518" s="5">
        <v>50000</v>
      </c>
      <c r="AJ518" s="5">
        <v>52500</v>
      </c>
      <c r="AK518" s="5">
        <v>52500</v>
      </c>
      <c r="AL518" s="5">
        <v>52500</v>
      </c>
      <c r="AM518" s="5">
        <v>52500</v>
      </c>
      <c r="AN518" s="5">
        <v>52500</v>
      </c>
      <c r="AO518" s="5">
        <v>52500</v>
      </c>
      <c r="AP518" s="5">
        <v>52500</v>
      </c>
      <c r="AQ518" s="5">
        <v>52500</v>
      </c>
      <c r="AR518" s="5">
        <v>52500</v>
      </c>
      <c r="AS518" s="5">
        <v>52500</v>
      </c>
      <c r="AT518" s="5">
        <v>52500</v>
      </c>
      <c r="AU518" s="5">
        <v>52500</v>
      </c>
      <c r="AV518" s="5">
        <v>55125</v>
      </c>
      <c r="AW518" s="5">
        <v>55125</v>
      </c>
      <c r="AX518" s="5">
        <v>55125</v>
      </c>
      <c r="AY518" s="5">
        <v>55125</v>
      </c>
      <c r="AZ518" s="5">
        <v>55125</v>
      </c>
      <c r="BA518" s="5">
        <v>55125</v>
      </c>
      <c r="BB518" s="5">
        <v>55125</v>
      </c>
      <c r="BC518" s="5">
        <v>55125</v>
      </c>
      <c r="BD518" s="5">
        <v>55125</v>
      </c>
      <c r="BE518" s="5">
        <v>55125</v>
      </c>
      <c r="BF518" s="5">
        <v>55125</v>
      </c>
      <c r="BG518" s="5">
        <v>55125</v>
      </c>
      <c r="BH518" s="5">
        <v>57881.250000000007</v>
      </c>
      <c r="BI518" s="5">
        <v>57881.250000000007</v>
      </c>
      <c r="BJ518" s="5">
        <v>57881.250000000007</v>
      </c>
      <c r="BK518" s="5">
        <v>57881.250000000007</v>
      </c>
      <c r="BL518" s="5">
        <v>57881.250000000007</v>
      </c>
      <c r="BM518" s="5">
        <v>57881.250000000007</v>
      </c>
      <c r="BN518" s="5">
        <v>57881.250000000007</v>
      </c>
      <c r="BO518" s="5">
        <v>57881.250000000007</v>
      </c>
      <c r="BP518" s="5">
        <v>57881.250000000007</v>
      </c>
      <c r="BQ518" s="5">
        <v>57881.250000000007</v>
      </c>
      <c r="BR518" s="5">
        <v>57881.250000000007</v>
      </c>
      <c r="BS518" s="5">
        <v>57881.250000000007</v>
      </c>
      <c r="BT518" s="5">
        <v>60775.3125</v>
      </c>
      <c r="BU518" s="5">
        <v>60775.3125</v>
      </c>
      <c r="BV518" s="5">
        <v>60775.3125</v>
      </c>
      <c r="BW518" s="5">
        <v>60775.3125</v>
      </c>
      <c r="BX518" s="5">
        <v>0</v>
      </c>
      <c r="BY518" s="5">
        <v>0</v>
      </c>
      <c r="BZ518" s="5">
        <v>0</v>
      </c>
      <c r="CA518" s="5">
        <v>0</v>
      </c>
      <c r="CB518" s="5">
        <v>0</v>
      </c>
      <c r="CC518" s="5">
        <v>0</v>
      </c>
      <c r="CD518" s="5">
        <v>0</v>
      </c>
      <c r="CE518" s="5">
        <v>0</v>
      </c>
      <c r="CF518" s="5">
        <v>0</v>
      </c>
    </row>
    <row r="519" spans="2:84" x14ac:dyDescent="0.3">
      <c r="B519" s="13">
        <v>519</v>
      </c>
      <c r="H519" s="1" t="s">
        <v>130</v>
      </c>
      <c r="I519" s="1" t="s">
        <v>545</v>
      </c>
      <c r="J519" s="1" t="s">
        <v>90</v>
      </c>
      <c r="M519" s="53" t="s">
        <v>77</v>
      </c>
      <c r="O519" s="82"/>
      <c r="P519" s="84">
        <v>50000</v>
      </c>
      <c r="W519" s="34"/>
    </row>
    <row r="520" spans="2:84" ht="4.05" customHeight="1" x14ac:dyDescent="0.3">
      <c r="B520" s="13">
        <v>520</v>
      </c>
    </row>
    <row r="521" spans="2:84" x14ac:dyDescent="0.3">
      <c r="B521" s="13">
        <v>521</v>
      </c>
      <c r="H521" s="1" t="s">
        <v>130</v>
      </c>
      <c r="I521" s="1" t="s">
        <v>546</v>
      </c>
      <c r="M521" s="53" t="s">
        <v>77</v>
      </c>
      <c r="X521" s="5">
        <v>10000</v>
      </c>
      <c r="Y521" s="5">
        <v>10000</v>
      </c>
      <c r="Z521" s="5">
        <v>10000</v>
      </c>
      <c r="AA521" s="5">
        <v>10000</v>
      </c>
      <c r="AB521" s="5">
        <v>10000</v>
      </c>
      <c r="AC521" s="5">
        <v>10000</v>
      </c>
      <c r="AD521" s="5">
        <v>10000</v>
      </c>
      <c r="AE521" s="5">
        <v>10000</v>
      </c>
      <c r="AF521" s="5">
        <v>10000</v>
      </c>
      <c r="AG521" s="5">
        <v>10000</v>
      </c>
      <c r="AH521" s="5">
        <v>10000</v>
      </c>
      <c r="AI521" s="5">
        <v>10000</v>
      </c>
      <c r="AJ521" s="5">
        <v>10500</v>
      </c>
      <c r="AK521" s="5">
        <v>10500</v>
      </c>
      <c r="AL521" s="5">
        <v>10500</v>
      </c>
      <c r="AM521" s="5">
        <v>10500</v>
      </c>
      <c r="AN521" s="5">
        <v>10500</v>
      </c>
      <c r="AO521" s="5">
        <v>10500</v>
      </c>
      <c r="AP521" s="5">
        <v>10500</v>
      </c>
      <c r="AQ521" s="5">
        <v>10500</v>
      </c>
      <c r="AR521" s="5">
        <v>10500</v>
      </c>
      <c r="AS521" s="5">
        <v>10500</v>
      </c>
      <c r="AT521" s="5">
        <v>10500</v>
      </c>
      <c r="AU521" s="5">
        <v>10500</v>
      </c>
      <c r="AV521" s="5">
        <v>11025</v>
      </c>
      <c r="AW521" s="5">
        <v>11025</v>
      </c>
      <c r="AX521" s="5">
        <v>11025</v>
      </c>
      <c r="AY521" s="5">
        <v>11025</v>
      </c>
      <c r="AZ521" s="5">
        <v>11025</v>
      </c>
      <c r="BA521" s="5">
        <v>11025</v>
      </c>
      <c r="BB521" s="5">
        <v>11025</v>
      </c>
      <c r="BC521" s="5">
        <v>11025</v>
      </c>
      <c r="BD521" s="5">
        <v>11025</v>
      </c>
      <c r="BE521" s="5">
        <v>11025</v>
      </c>
      <c r="BF521" s="5">
        <v>11025</v>
      </c>
      <c r="BG521" s="5">
        <v>11025</v>
      </c>
      <c r="BH521" s="5">
        <v>11576.250000000002</v>
      </c>
      <c r="BI521" s="5">
        <v>11576.250000000002</v>
      </c>
      <c r="BJ521" s="5">
        <v>11576.250000000002</v>
      </c>
      <c r="BK521" s="5">
        <v>11576.250000000002</v>
      </c>
      <c r="BL521" s="5">
        <v>11576.250000000002</v>
      </c>
      <c r="BM521" s="5">
        <v>11576.250000000002</v>
      </c>
      <c r="BN521" s="5">
        <v>11576.250000000002</v>
      </c>
      <c r="BO521" s="5">
        <v>11576.250000000002</v>
      </c>
      <c r="BP521" s="5">
        <v>11576.250000000002</v>
      </c>
      <c r="BQ521" s="5">
        <v>11576.250000000002</v>
      </c>
      <c r="BR521" s="5">
        <v>11576.250000000002</v>
      </c>
      <c r="BS521" s="5">
        <v>11576.250000000002</v>
      </c>
      <c r="BT521" s="5">
        <v>12155.0625</v>
      </c>
      <c r="BU521" s="5">
        <v>12155.0625</v>
      </c>
      <c r="BV521" s="5">
        <v>12155.0625</v>
      </c>
      <c r="BW521" s="5">
        <v>12155.0625</v>
      </c>
      <c r="BX521" s="5">
        <v>0</v>
      </c>
      <c r="BY521" s="5">
        <v>0</v>
      </c>
      <c r="BZ521" s="5">
        <v>0</v>
      </c>
      <c r="CA521" s="5">
        <v>0</v>
      </c>
      <c r="CB521" s="5">
        <v>0</v>
      </c>
      <c r="CC521" s="5">
        <v>0</v>
      </c>
      <c r="CD521" s="5">
        <v>0</v>
      </c>
      <c r="CE521" s="5">
        <v>0</v>
      </c>
      <c r="CF521" s="5">
        <v>0</v>
      </c>
    </row>
    <row r="522" spans="2:84" x14ac:dyDescent="0.3">
      <c r="B522" s="13">
        <v>522</v>
      </c>
      <c r="H522" s="1" t="s">
        <v>130</v>
      </c>
      <c r="I522" s="1" t="s">
        <v>546</v>
      </c>
      <c r="J522" s="1" t="s">
        <v>90</v>
      </c>
      <c r="M522" s="53" t="s">
        <v>77</v>
      </c>
      <c r="O522" s="82"/>
      <c r="P522" s="84">
        <v>10000</v>
      </c>
      <c r="W522" s="34"/>
    </row>
    <row r="523" spans="2:84" ht="4.05" customHeight="1" x14ac:dyDescent="0.3">
      <c r="B523" s="13">
        <v>523</v>
      </c>
    </row>
    <row r="524" spans="2:84" x14ac:dyDescent="0.3">
      <c r="B524" s="13">
        <v>524</v>
      </c>
      <c r="H524" s="1" t="s">
        <v>130</v>
      </c>
      <c r="I524" s="1" t="s">
        <v>547</v>
      </c>
      <c r="M524" s="53" t="s">
        <v>77</v>
      </c>
      <c r="X524" s="5">
        <v>1000</v>
      </c>
      <c r="Y524" s="5">
        <v>1000</v>
      </c>
      <c r="Z524" s="5">
        <v>1000</v>
      </c>
      <c r="AA524" s="5">
        <v>1000</v>
      </c>
      <c r="AB524" s="5">
        <v>1000</v>
      </c>
      <c r="AC524" s="5">
        <v>1000</v>
      </c>
      <c r="AD524" s="5">
        <v>1000</v>
      </c>
      <c r="AE524" s="5">
        <v>1000</v>
      </c>
      <c r="AF524" s="5">
        <v>1000</v>
      </c>
      <c r="AG524" s="5">
        <v>1000</v>
      </c>
      <c r="AH524" s="5">
        <v>1000</v>
      </c>
      <c r="AI524" s="5">
        <v>1000</v>
      </c>
      <c r="AJ524" s="5">
        <v>1050</v>
      </c>
      <c r="AK524" s="5">
        <v>1050</v>
      </c>
      <c r="AL524" s="5">
        <v>1050</v>
      </c>
      <c r="AM524" s="5">
        <v>1050</v>
      </c>
      <c r="AN524" s="5">
        <v>1050</v>
      </c>
      <c r="AO524" s="5">
        <v>1050</v>
      </c>
      <c r="AP524" s="5">
        <v>1050</v>
      </c>
      <c r="AQ524" s="5">
        <v>1050</v>
      </c>
      <c r="AR524" s="5">
        <v>1050</v>
      </c>
      <c r="AS524" s="5">
        <v>1050</v>
      </c>
      <c r="AT524" s="5">
        <v>1050</v>
      </c>
      <c r="AU524" s="5">
        <v>1050</v>
      </c>
      <c r="AV524" s="5">
        <v>1102.5</v>
      </c>
      <c r="AW524" s="5">
        <v>1102.5</v>
      </c>
      <c r="AX524" s="5">
        <v>1102.5</v>
      </c>
      <c r="AY524" s="5">
        <v>1102.5</v>
      </c>
      <c r="AZ524" s="5">
        <v>1102.5</v>
      </c>
      <c r="BA524" s="5">
        <v>1102.5</v>
      </c>
      <c r="BB524" s="5">
        <v>1102.5</v>
      </c>
      <c r="BC524" s="5">
        <v>1102.5</v>
      </c>
      <c r="BD524" s="5">
        <v>1102.5</v>
      </c>
      <c r="BE524" s="5">
        <v>1102.5</v>
      </c>
      <c r="BF524" s="5">
        <v>1102.5</v>
      </c>
      <c r="BG524" s="5">
        <v>1102.5</v>
      </c>
      <c r="BH524" s="5">
        <v>1157.6250000000002</v>
      </c>
      <c r="BI524" s="5">
        <v>1157.6250000000002</v>
      </c>
      <c r="BJ524" s="5">
        <v>1157.6250000000002</v>
      </c>
      <c r="BK524" s="5">
        <v>1157.6250000000002</v>
      </c>
      <c r="BL524" s="5">
        <v>1157.6250000000002</v>
      </c>
      <c r="BM524" s="5">
        <v>1157.6250000000002</v>
      </c>
      <c r="BN524" s="5">
        <v>1157.6250000000002</v>
      </c>
      <c r="BO524" s="5">
        <v>1157.6250000000002</v>
      </c>
      <c r="BP524" s="5">
        <v>1157.6250000000002</v>
      </c>
      <c r="BQ524" s="5">
        <v>1157.6250000000002</v>
      </c>
      <c r="BR524" s="5">
        <v>1157.6250000000002</v>
      </c>
      <c r="BS524" s="5">
        <v>1157.6250000000002</v>
      </c>
      <c r="BT524" s="5">
        <v>1215.5062499999999</v>
      </c>
      <c r="BU524" s="5">
        <v>1215.5062499999999</v>
      </c>
      <c r="BV524" s="5">
        <v>1215.5062499999999</v>
      </c>
      <c r="BW524" s="5">
        <v>1215.5062499999999</v>
      </c>
      <c r="BX524" s="5">
        <v>0</v>
      </c>
      <c r="BY524" s="5">
        <v>0</v>
      </c>
      <c r="BZ524" s="5">
        <v>0</v>
      </c>
      <c r="CA524" s="5">
        <v>0</v>
      </c>
      <c r="CB524" s="5">
        <v>0</v>
      </c>
      <c r="CC524" s="5">
        <v>0</v>
      </c>
      <c r="CD524" s="5">
        <v>0</v>
      </c>
      <c r="CE524" s="5">
        <v>0</v>
      </c>
      <c r="CF524" s="5">
        <v>0</v>
      </c>
    </row>
    <row r="525" spans="2:84" x14ac:dyDescent="0.3">
      <c r="B525" s="13">
        <v>525</v>
      </c>
      <c r="H525" s="1" t="s">
        <v>130</v>
      </c>
      <c r="I525" s="1" t="s">
        <v>547</v>
      </c>
      <c r="J525" s="1" t="s">
        <v>90</v>
      </c>
      <c r="M525" s="53" t="s">
        <v>77</v>
      </c>
      <c r="O525" s="82"/>
      <c r="P525" s="84">
        <v>1000</v>
      </c>
      <c r="W525" s="34"/>
    </row>
    <row r="526" spans="2:84" ht="4.05" customHeight="1" x14ac:dyDescent="0.3">
      <c r="B526" s="13">
        <v>526</v>
      </c>
    </row>
    <row r="527" spans="2:84" x14ac:dyDescent="0.3">
      <c r="B527" s="13">
        <v>527</v>
      </c>
      <c r="H527" s="1" t="s">
        <v>130</v>
      </c>
      <c r="I527" s="1" t="s">
        <v>548</v>
      </c>
      <c r="M527" s="53" t="s">
        <v>77</v>
      </c>
      <c r="X527" s="5">
        <v>500</v>
      </c>
      <c r="Y527" s="5">
        <v>500</v>
      </c>
      <c r="Z527" s="5">
        <v>500</v>
      </c>
      <c r="AA527" s="5">
        <v>500</v>
      </c>
      <c r="AB527" s="5">
        <v>500</v>
      </c>
      <c r="AC527" s="5">
        <v>500</v>
      </c>
      <c r="AD527" s="5">
        <v>500</v>
      </c>
      <c r="AE527" s="5">
        <v>500</v>
      </c>
      <c r="AF527" s="5">
        <v>500</v>
      </c>
      <c r="AG527" s="5">
        <v>500</v>
      </c>
      <c r="AH527" s="5">
        <v>500</v>
      </c>
      <c r="AI527" s="5">
        <v>500</v>
      </c>
      <c r="AJ527" s="5">
        <v>525</v>
      </c>
      <c r="AK527" s="5">
        <v>525</v>
      </c>
      <c r="AL527" s="5">
        <v>525</v>
      </c>
      <c r="AM527" s="5">
        <v>525</v>
      </c>
      <c r="AN527" s="5">
        <v>525</v>
      </c>
      <c r="AO527" s="5">
        <v>525</v>
      </c>
      <c r="AP527" s="5">
        <v>525</v>
      </c>
      <c r="AQ527" s="5">
        <v>525</v>
      </c>
      <c r="AR527" s="5">
        <v>525</v>
      </c>
      <c r="AS527" s="5">
        <v>525</v>
      </c>
      <c r="AT527" s="5">
        <v>525</v>
      </c>
      <c r="AU527" s="5">
        <v>525</v>
      </c>
      <c r="AV527" s="5">
        <v>551.25</v>
      </c>
      <c r="AW527" s="5">
        <v>551.25</v>
      </c>
      <c r="AX527" s="5">
        <v>551.25</v>
      </c>
      <c r="AY527" s="5">
        <v>551.25</v>
      </c>
      <c r="AZ527" s="5">
        <v>551.25</v>
      </c>
      <c r="BA527" s="5">
        <v>551.25</v>
      </c>
      <c r="BB527" s="5">
        <v>551.25</v>
      </c>
      <c r="BC527" s="5">
        <v>551.25</v>
      </c>
      <c r="BD527" s="5">
        <v>551.25</v>
      </c>
      <c r="BE527" s="5">
        <v>551.25</v>
      </c>
      <c r="BF527" s="5">
        <v>551.25</v>
      </c>
      <c r="BG527" s="5">
        <v>551.25</v>
      </c>
      <c r="BH527" s="5">
        <v>578.81250000000011</v>
      </c>
      <c r="BI527" s="5">
        <v>578.81250000000011</v>
      </c>
      <c r="BJ527" s="5">
        <v>578.81250000000011</v>
      </c>
      <c r="BK527" s="5">
        <v>578.81250000000011</v>
      </c>
      <c r="BL527" s="5">
        <v>578.81250000000011</v>
      </c>
      <c r="BM527" s="5">
        <v>578.81250000000011</v>
      </c>
      <c r="BN527" s="5">
        <v>578.81250000000011</v>
      </c>
      <c r="BO527" s="5">
        <v>578.81250000000011</v>
      </c>
      <c r="BP527" s="5">
        <v>578.81250000000011</v>
      </c>
      <c r="BQ527" s="5">
        <v>578.81250000000011</v>
      </c>
      <c r="BR527" s="5">
        <v>578.81250000000011</v>
      </c>
      <c r="BS527" s="5">
        <v>578.81250000000011</v>
      </c>
      <c r="BT527" s="5">
        <v>607.75312499999995</v>
      </c>
      <c r="BU527" s="5">
        <v>607.75312499999995</v>
      </c>
      <c r="BV527" s="5">
        <v>607.75312499999995</v>
      </c>
      <c r="BW527" s="5">
        <v>607.75312499999995</v>
      </c>
      <c r="BX527" s="5">
        <v>0</v>
      </c>
      <c r="BY527" s="5">
        <v>0</v>
      </c>
      <c r="BZ527" s="5">
        <v>0</v>
      </c>
      <c r="CA527" s="5">
        <v>0</v>
      </c>
      <c r="CB527" s="5">
        <v>0</v>
      </c>
      <c r="CC527" s="5">
        <v>0</v>
      </c>
      <c r="CD527" s="5">
        <v>0</v>
      </c>
      <c r="CE527" s="5">
        <v>0</v>
      </c>
      <c r="CF527" s="5">
        <v>0</v>
      </c>
    </row>
    <row r="528" spans="2:84" x14ac:dyDescent="0.3">
      <c r="B528" s="13">
        <v>528</v>
      </c>
      <c r="H528" s="1" t="s">
        <v>130</v>
      </c>
      <c r="I528" s="1" t="s">
        <v>548</v>
      </c>
      <c r="J528" s="1" t="s">
        <v>90</v>
      </c>
      <c r="M528" s="53" t="s">
        <v>77</v>
      </c>
      <c r="O528" s="82"/>
      <c r="P528" s="84">
        <v>500</v>
      </c>
      <c r="W528" s="34"/>
    </row>
    <row r="529" spans="2:84" ht="4.05" customHeight="1" x14ac:dyDescent="0.3">
      <c r="B529" s="13">
        <v>529</v>
      </c>
    </row>
    <row r="530" spans="2:84" s="26" customFormat="1" ht="12" x14ac:dyDescent="0.25">
      <c r="B530" s="13"/>
      <c r="M530" s="55"/>
      <c r="N530" s="44" t="s">
        <v>21</v>
      </c>
      <c r="O530" s="45"/>
      <c r="P530" s="46"/>
      <c r="Q530" s="89"/>
      <c r="U530" s="41"/>
      <c r="V530" s="42"/>
      <c r="W530" s="43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</row>
    <row r="531" spans="2:84" ht="4.05" customHeight="1" x14ac:dyDescent="0.3">
      <c r="B531" s="13">
        <v>531</v>
      </c>
    </row>
    <row r="532" spans="2:84" x14ac:dyDescent="0.3">
      <c r="B532" s="13">
        <v>532</v>
      </c>
      <c r="H532" s="1" t="s">
        <v>130</v>
      </c>
      <c r="I532" s="1" t="s">
        <v>91</v>
      </c>
      <c r="M532" s="53" t="s">
        <v>16</v>
      </c>
      <c r="O532" s="82"/>
      <c r="P532" s="86">
        <v>0.05</v>
      </c>
      <c r="W532" s="34"/>
    </row>
    <row r="533" spans="2:84" x14ac:dyDescent="0.3">
      <c r="B533" s="13">
        <v>533</v>
      </c>
      <c r="H533" s="1" t="s">
        <v>130</v>
      </c>
      <c r="I533" s="1" t="s">
        <v>92</v>
      </c>
      <c r="M533" s="53" t="s">
        <v>81</v>
      </c>
      <c r="O533" s="82"/>
      <c r="P533" s="87">
        <v>12</v>
      </c>
      <c r="W533" s="34"/>
    </row>
    <row r="534" spans="2:84" x14ac:dyDescent="0.3">
      <c r="B534" s="13">
        <v>534</v>
      </c>
    </row>
    <row r="535" spans="2:84" x14ac:dyDescent="0.3">
      <c r="B535" s="13">
        <v>535</v>
      </c>
      <c r="H535" s="1" t="s">
        <v>87</v>
      </c>
      <c r="M535" s="53" t="s">
        <v>18</v>
      </c>
      <c r="P535" s="72" t="s">
        <v>55</v>
      </c>
      <c r="U535" s="5">
        <v>10269909.787500001</v>
      </c>
      <c r="X535" s="5">
        <v>181500</v>
      </c>
      <c r="Y535" s="5">
        <v>181500</v>
      </c>
      <c r="Z535" s="5">
        <v>181500</v>
      </c>
      <c r="AA535" s="5">
        <v>181500</v>
      </c>
      <c r="AB535" s="5">
        <v>181500</v>
      </c>
      <c r="AC535" s="5">
        <v>181500</v>
      </c>
      <c r="AD535" s="5">
        <v>181500</v>
      </c>
      <c r="AE535" s="5">
        <v>181500</v>
      </c>
      <c r="AF535" s="5">
        <v>181500</v>
      </c>
      <c r="AG535" s="5">
        <v>181500</v>
      </c>
      <c r="AH535" s="5">
        <v>181500</v>
      </c>
      <c r="AI535" s="5">
        <v>181500</v>
      </c>
      <c r="AJ535" s="5">
        <v>190575</v>
      </c>
      <c r="AK535" s="5">
        <v>190575</v>
      </c>
      <c r="AL535" s="5">
        <v>190575</v>
      </c>
      <c r="AM535" s="5">
        <v>190575</v>
      </c>
      <c r="AN535" s="5">
        <v>190575</v>
      </c>
      <c r="AO535" s="5">
        <v>190575</v>
      </c>
      <c r="AP535" s="5">
        <v>190575</v>
      </c>
      <c r="AQ535" s="5">
        <v>190575</v>
      </c>
      <c r="AR535" s="5">
        <v>190575</v>
      </c>
      <c r="AS535" s="5">
        <v>190575</v>
      </c>
      <c r="AT535" s="5">
        <v>190575</v>
      </c>
      <c r="AU535" s="5">
        <v>190575</v>
      </c>
      <c r="AV535" s="5">
        <v>200103.75</v>
      </c>
      <c r="AW535" s="5">
        <v>200103.75</v>
      </c>
      <c r="AX535" s="5">
        <v>200103.75</v>
      </c>
      <c r="AY535" s="5">
        <v>200103.75</v>
      </c>
      <c r="AZ535" s="5">
        <v>200103.75</v>
      </c>
      <c r="BA535" s="5">
        <v>200103.75</v>
      </c>
      <c r="BB535" s="5">
        <v>200103.75</v>
      </c>
      <c r="BC535" s="5">
        <v>200103.75</v>
      </c>
      <c r="BD535" s="5">
        <v>200103.75</v>
      </c>
      <c r="BE535" s="5">
        <v>200103.75</v>
      </c>
      <c r="BF535" s="5">
        <v>200103.75</v>
      </c>
      <c r="BG535" s="5">
        <v>200103.75</v>
      </c>
      <c r="BH535" s="5">
        <v>210108.93750000003</v>
      </c>
      <c r="BI535" s="5">
        <v>210108.93750000003</v>
      </c>
      <c r="BJ535" s="5">
        <v>210108.93750000003</v>
      </c>
      <c r="BK535" s="5">
        <v>210108.93750000003</v>
      </c>
      <c r="BL535" s="5">
        <v>210108.93750000003</v>
      </c>
      <c r="BM535" s="5">
        <v>210108.93750000003</v>
      </c>
      <c r="BN535" s="5">
        <v>210108.93750000003</v>
      </c>
      <c r="BO535" s="5">
        <v>210108.93750000003</v>
      </c>
      <c r="BP535" s="5">
        <v>210108.93750000003</v>
      </c>
      <c r="BQ535" s="5">
        <v>210108.93750000003</v>
      </c>
      <c r="BR535" s="5">
        <v>210108.93750000003</v>
      </c>
      <c r="BS535" s="5">
        <v>210108.93750000003</v>
      </c>
      <c r="BT535" s="5">
        <v>220614.38437499999</v>
      </c>
      <c r="BU535" s="5">
        <v>220614.38437499999</v>
      </c>
      <c r="BV535" s="5">
        <v>220614.38437499999</v>
      </c>
      <c r="BW535" s="5">
        <v>220614.38437499999</v>
      </c>
      <c r="BX535" s="5">
        <v>0</v>
      </c>
      <c r="BY535" s="5">
        <v>0</v>
      </c>
      <c r="BZ535" s="5">
        <v>0</v>
      </c>
      <c r="CA535" s="5">
        <v>0</v>
      </c>
      <c r="CB535" s="5">
        <v>0</v>
      </c>
      <c r="CC535" s="5">
        <v>0</v>
      </c>
      <c r="CD535" s="5">
        <v>0</v>
      </c>
      <c r="CE535" s="5">
        <v>0</v>
      </c>
      <c r="CF535" s="5">
        <v>0</v>
      </c>
    </row>
    <row r="536" spans="2:84" x14ac:dyDescent="0.3">
      <c r="B536" s="13">
        <v>536</v>
      </c>
      <c r="H536" s="1" t="s">
        <v>129</v>
      </c>
      <c r="I536" s="1" t="s">
        <v>453</v>
      </c>
      <c r="M536" s="53" t="s">
        <v>18</v>
      </c>
      <c r="U536" s="5">
        <v>6790023</v>
      </c>
      <c r="X536" s="5">
        <v>120000</v>
      </c>
      <c r="Y536" s="5">
        <v>120000</v>
      </c>
      <c r="Z536" s="5">
        <v>120000</v>
      </c>
      <c r="AA536" s="5">
        <v>120000</v>
      </c>
      <c r="AB536" s="5">
        <v>120000</v>
      </c>
      <c r="AC536" s="5">
        <v>120000</v>
      </c>
      <c r="AD536" s="5">
        <v>120000</v>
      </c>
      <c r="AE536" s="5">
        <v>120000</v>
      </c>
      <c r="AF536" s="5">
        <v>120000</v>
      </c>
      <c r="AG536" s="5">
        <v>120000</v>
      </c>
      <c r="AH536" s="5">
        <v>120000</v>
      </c>
      <c r="AI536" s="5">
        <v>120000</v>
      </c>
      <c r="AJ536" s="5">
        <v>126000</v>
      </c>
      <c r="AK536" s="5">
        <v>126000</v>
      </c>
      <c r="AL536" s="5">
        <v>126000</v>
      </c>
      <c r="AM536" s="5">
        <v>126000</v>
      </c>
      <c r="AN536" s="5">
        <v>126000</v>
      </c>
      <c r="AO536" s="5">
        <v>126000</v>
      </c>
      <c r="AP536" s="5">
        <v>126000</v>
      </c>
      <c r="AQ536" s="5">
        <v>126000</v>
      </c>
      <c r="AR536" s="5">
        <v>126000</v>
      </c>
      <c r="AS536" s="5">
        <v>126000</v>
      </c>
      <c r="AT536" s="5">
        <v>126000</v>
      </c>
      <c r="AU536" s="5">
        <v>126000</v>
      </c>
      <c r="AV536" s="5">
        <v>132300</v>
      </c>
      <c r="AW536" s="5">
        <v>132300</v>
      </c>
      <c r="AX536" s="5">
        <v>132300</v>
      </c>
      <c r="AY536" s="5">
        <v>132300</v>
      </c>
      <c r="AZ536" s="5">
        <v>132300</v>
      </c>
      <c r="BA536" s="5">
        <v>132300</v>
      </c>
      <c r="BB536" s="5">
        <v>132300</v>
      </c>
      <c r="BC536" s="5">
        <v>132300</v>
      </c>
      <c r="BD536" s="5">
        <v>132300</v>
      </c>
      <c r="BE536" s="5">
        <v>132300</v>
      </c>
      <c r="BF536" s="5">
        <v>132300</v>
      </c>
      <c r="BG536" s="5">
        <v>132300</v>
      </c>
      <c r="BH536" s="5">
        <v>138915.00000000003</v>
      </c>
      <c r="BI536" s="5">
        <v>138915.00000000003</v>
      </c>
      <c r="BJ536" s="5">
        <v>138915.00000000003</v>
      </c>
      <c r="BK536" s="5">
        <v>138915.00000000003</v>
      </c>
      <c r="BL536" s="5">
        <v>138915.00000000003</v>
      </c>
      <c r="BM536" s="5">
        <v>138915.00000000003</v>
      </c>
      <c r="BN536" s="5">
        <v>138915.00000000003</v>
      </c>
      <c r="BO536" s="5">
        <v>138915.00000000003</v>
      </c>
      <c r="BP536" s="5">
        <v>138915.00000000003</v>
      </c>
      <c r="BQ536" s="5">
        <v>138915.00000000003</v>
      </c>
      <c r="BR536" s="5">
        <v>138915.00000000003</v>
      </c>
      <c r="BS536" s="5">
        <v>138915.00000000003</v>
      </c>
      <c r="BT536" s="5">
        <v>145860.75</v>
      </c>
      <c r="BU536" s="5">
        <v>145860.75</v>
      </c>
      <c r="BV536" s="5">
        <v>145860.75</v>
      </c>
      <c r="BW536" s="5">
        <v>145860.75</v>
      </c>
      <c r="BX536" s="5">
        <v>0</v>
      </c>
      <c r="BY536" s="5">
        <v>0</v>
      </c>
      <c r="BZ536" s="5">
        <v>0</v>
      </c>
      <c r="CA536" s="5">
        <v>0</v>
      </c>
      <c r="CB536" s="5">
        <v>0</v>
      </c>
      <c r="CC536" s="5">
        <v>0</v>
      </c>
      <c r="CD536" s="5">
        <v>0</v>
      </c>
      <c r="CE536" s="5">
        <v>0</v>
      </c>
      <c r="CF536" s="5">
        <v>0</v>
      </c>
    </row>
    <row r="537" spans="2:84" ht="3" customHeight="1" x14ac:dyDescent="0.3"/>
    <row r="538" spans="2:84" ht="3" customHeight="1" x14ac:dyDescent="0.3"/>
    <row r="539" spans="2:84" x14ac:dyDescent="0.3">
      <c r="B539" s="13">
        <v>539</v>
      </c>
      <c r="H539" s="1" t="s">
        <v>129</v>
      </c>
      <c r="I539" s="1" t="s">
        <v>525</v>
      </c>
      <c r="M539" s="53" t="s">
        <v>18</v>
      </c>
      <c r="U539" s="5">
        <v>2829176.25</v>
      </c>
      <c r="X539" s="5">
        <v>50000</v>
      </c>
      <c r="Y539" s="5">
        <v>50000</v>
      </c>
      <c r="Z539" s="5">
        <v>50000</v>
      </c>
      <c r="AA539" s="5">
        <v>50000</v>
      </c>
      <c r="AB539" s="5">
        <v>50000</v>
      </c>
      <c r="AC539" s="5">
        <v>50000</v>
      </c>
      <c r="AD539" s="5">
        <v>50000</v>
      </c>
      <c r="AE539" s="5">
        <v>50000</v>
      </c>
      <c r="AF539" s="5">
        <v>50000</v>
      </c>
      <c r="AG539" s="5">
        <v>50000</v>
      </c>
      <c r="AH539" s="5">
        <v>50000</v>
      </c>
      <c r="AI539" s="5">
        <v>50000</v>
      </c>
      <c r="AJ539" s="5">
        <v>52500</v>
      </c>
      <c r="AK539" s="5">
        <v>52500</v>
      </c>
      <c r="AL539" s="5">
        <v>52500</v>
      </c>
      <c r="AM539" s="5">
        <v>52500</v>
      </c>
      <c r="AN539" s="5">
        <v>52500</v>
      </c>
      <c r="AO539" s="5">
        <v>52500</v>
      </c>
      <c r="AP539" s="5">
        <v>52500</v>
      </c>
      <c r="AQ539" s="5">
        <v>52500</v>
      </c>
      <c r="AR539" s="5">
        <v>52500</v>
      </c>
      <c r="AS539" s="5">
        <v>52500</v>
      </c>
      <c r="AT539" s="5">
        <v>52500</v>
      </c>
      <c r="AU539" s="5">
        <v>52500</v>
      </c>
      <c r="AV539" s="5">
        <v>55125</v>
      </c>
      <c r="AW539" s="5">
        <v>55125</v>
      </c>
      <c r="AX539" s="5">
        <v>55125</v>
      </c>
      <c r="AY539" s="5">
        <v>55125</v>
      </c>
      <c r="AZ539" s="5">
        <v>55125</v>
      </c>
      <c r="BA539" s="5">
        <v>55125</v>
      </c>
      <c r="BB539" s="5">
        <v>55125</v>
      </c>
      <c r="BC539" s="5">
        <v>55125</v>
      </c>
      <c r="BD539" s="5">
        <v>55125</v>
      </c>
      <c r="BE539" s="5">
        <v>55125</v>
      </c>
      <c r="BF539" s="5">
        <v>55125</v>
      </c>
      <c r="BG539" s="5">
        <v>55125</v>
      </c>
      <c r="BH539" s="5">
        <v>57881.250000000007</v>
      </c>
      <c r="BI539" s="5">
        <v>57881.250000000007</v>
      </c>
      <c r="BJ539" s="5">
        <v>57881.250000000007</v>
      </c>
      <c r="BK539" s="5">
        <v>57881.250000000007</v>
      </c>
      <c r="BL539" s="5">
        <v>57881.250000000007</v>
      </c>
      <c r="BM539" s="5">
        <v>57881.250000000007</v>
      </c>
      <c r="BN539" s="5">
        <v>57881.250000000007</v>
      </c>
      <c r="BO539" s="5">
        <v>57881.250000000007</v>
      </c>
      <c r="BP539" s="5">
        <v>57881.250000000007</v>
      </c>
      <c r="BQ539" s="5">
        <v>57881.250000000007</v>
      </c>
      <c r="BR539" s="5">
        <v>57881.250000000007</v>
      </c>
      <c r="BS539" s="5">
        <v>57881.250000000007</v>
      </c>
      <c r="BT539" s="5">
        <v>60775.3125</v>
      </c>
      <c r="BU539" s="5">
        <v>60775.3125</v>
      </c>
      <c r="BV539" s="5">
        <v>60775.3125</v>
      </c>
      <c r="BW539" s="5">
        <v>60775.3125</v>
      </c>
      <c r="BX539" s="5">
        <v>0</v>
      </c>
      <c r="BY539" s="5">
        <v>0</v>
      </c>
      <c r="BZ539" s="5">
        <v>0</v>
      </c>
      <c r="CA539" s="5">
        <v>0</v>
      </c>
      <c r="CB539" s="5">
        <v>0</v>
      </c>
      <c r="CC539" s="5">
        <v>0</v>
      </c>
      <c r="CD539" s="5">
        <v>0</v>
      </c>
      <c r="CE539" s="5">
        <v>0</v>
      </c>
      <c r="CF539" s="5">
        <v>0</v>
      </c>
    </row>
    <row r="540" spans="2:84" ht="3" customHeight="1" x14ac:dyDescent="0.3"/>
    <row r="541" spans="2:84" ht="3" customHeight="1" x14ac:dyDescent="0.3"/>
    <row r="542" spans="2:84" x14ac:dyDescent="0.3">
      <c r="B542" s="13">
        <v>542</v>
      </c>
      <c r="H542" s="1" t="s">
        <v>129</v>
      </c>
      <c r="I542" s="1" t="s">
        <v>84</v>
      </c>
      <c r="M542" s="53" t="s">
        <v>18</v>
      </c>
      <c r="U542" s="5">
        <v>565835.25</v>
      </c>
      <c r="X542" s="5">
        <v>10000</v>
      </c>
      <c r="Y542" s="5">
        <v>10000</v>
      </c>
      <c r="Z542" s="5">
        <v>10000</v>
      </c>
      <c r="AA542" s="5">
        <v>10000</v>
      </c>
      <c r="AB542" s="5">
        <v>10000</v>
      </c>
      <c r="AC542" s="5">
        <v>10000</v>
      </c>
      <c r="AD542" s="5">
        <v>10000</v>
      </c>
      <c r="AE542" s="5">
        <v>10000</v>
      </c>
      <c r="AF542" s="5">
        <v>10000</v>
      </c>
      <c r="AG542" s="5">
        <v>10000</v>
      </c>
      <c r="AH542" s="5">
        <v>10000</v>
      </c>
      <c r="AI542" s="5">
        <v>10000</v>
      </c>
      <c r="AJ542" s="5">
        <v>10500</v>
      </c>
      <c r="AK542" s="5">
        <v>10500</v>
      </c>
      <c r="AL542" s="5">
        <v>10500</v>
      </c>
      <c r="AM542" s="5">
        <v>10500</v>
      </c>
      <c r="AN542" s="5">
        <v>10500</v>
      </c>
      <c r="AO542" s="5">
        <v>10500</v>
      </c>
      <c r="AP542" s="5">
        <v>10500</v>
      </c>
      <c r="AQ542" s="5">
        <v>10500</v>
      </c>
      <c r="AR542" s="5">
        <v>10500</v>
      </c>
      <c r="AS542" s="5">
        <v>10500</v>
      </c>
      <c r="AT542" s="5">
        <v>10500</v>
      </c>
      <c r="AU542" s="5">
        <v>10500</v>
      </c>
      <c r="AV542" s="5">
        <v>11025</v>
      </c>
      <c r="AW542" s="5">
        <v>11025</v>
      </c>
      <c r="AX542" s="5">
        <v>11025</v>
      </c>
      <c r="AY542" s="5">
        <v>11025</v>
      </c>
      <c r="AZ542" s="5">
        <v>11025</v>
      </c>
      <c r="BA542" s="5">
        <v>11025</v>
      </c>
      <c r="BB542" s="5">
        <v>11025</v>
      </c>
      <c r="BC542" s="5">
        <v>11025</v>
      </c>
      <c r="BD542" s="5">
        <v>11025</v>
      </c>
      <c r="BE542" s="5">
        <v>11025</v>
      </c>
      <c r="BF542" s="5">
        <v>11025</v>
      </c>
      <c r="BG542" s="5">
        <v>11025</v>
      </c>
      <c r="BH542" s="5">
        <v>11576.250000000002</v>
      </c>
      <c r="BI542" s="5">
        <v>11576.250000000002</v>
      </c>
      <c r="BJ542" s="5">
        <v>11576.250000000002</v>
      </c>
      <c r="BK542" s="5">
        <v>11576.250000000002</v>
      </c>
      <c r="BL542" s="5">
        <v>11576.250000000002</v>
      </c>
      <c r="BM542" s="5">
        <v>11576.250000000002</v>
      </c>
      <c r="BN542" s="5">
        <v>11576.250000000002</v>
      </c>
      <c r="BO542" s="5">
        <v>11576.250000000002</v>
      </c>
      <c r="BP542" s="5">
        <v>11576.250000000002</v>
      </c>
      <c r="BQ542" s="5">
        <v>11576.250000000002</v>
      </c>
      <c r="BR542" s="5">
        <v>11576.250000000002</v>
      </c>
      <c r="BS542" s="5">
        <v>11576.250000000002</v>
      </c>
      <c r="BT542" s="5">
        <v>12155.0625</v>
      </c>
      <c r="BU542" s="5">
        <v>12155.0625</v>
      </c>
      <c r="BV542" s="5">
        <v>12155.0625</v>
      </c>
      <c r="BW542" s="5">
        <v>12155.0625</v>
      </c>
      <c r="BX542" s="5">
        <v>0</v>
      </c>
      <c r="BY542" s="5">
        <v>0</v>
      </c>
      <c r="BZ542" s="5">
        <v>0</v>
      </c>
      <c r="CA542" s="5">
        <v>0</v>
      </c>
      <c r="CB542" s="5">
        <v>0</v>
      </c>
      <c r="CC542" s="5">
        <v>0</v>
      </c>
      <c r="CD542" s="5">
        <v>0</v>
      </c>
      <c r="CE542" s="5">
        <v>0</v>
      </c>
      <c r="CF542" s="5">
        <v>0</v>
      </c>
    </row>
    <row r="543" spans="2:84" ht="3" customHeight="1" x14ac:dyDescent="0.3"/>
    <row r="544" spans="2:84" ht="3" customHeight="1" x14ac:dyDescent="0.3"/>
    <row r="545" spans="2:84" x14ac:dyDescent="0.3">
      <c r="B545" s="13">
        <v>545</v>
      </c>
      <c r="H545" s="1" t="s">
        <v>129</v>
      </c>
      <c r="I545" s="1" t="s">
        <v>95</v>
      </c>
      <c r="M545" s="53" t="s">
        <v>18</v>
      </c>
      <c r="U545" s="5">
        <v>56583.524999999994</v>
      </c>
      <c r="X545" s="5">
        <v>1000</v>
      </c>
      <c r="Y545" s="5">
        <v>1000</v>
      </c>
      <c r="Z545" s="5">
        <v>1000</v>
      </c>
      <c r="AA545" s="5">
        <v>1000</v>
      </c>
      <c r="AB545" s="5">
        <v>1000</v>
      </c>
      <c r="AC545" s="5">
        <v>1000</v>
      </c>
      <c r="AD545" s="5">
        <v>1000</v>
      </c>
      <c r="AE545" s="5">
        <v>1000</v>
      </c>
      <c r="AF545" s="5">
        <v>1000</v>
      </c>
      <c r="AG545" s="5">
        <v>1000</v>
      </c>
      <c r="AH545" s="5">
        <v>1000</v>
      </c>
      <c r="AI545" s="5">
        <v>1000</v>
      </c>
      <c r="AJ545" s="5">
        <v>1050</v>
      </c>
      <c r="AK545" s="5">
        <v>1050</v>
      </c>
      <c r="AL545" s="5">
        <v>1050</v>
      </c>
      <c r="AM545" s="5">
        <v>1050</v>
      </c>
      <c r="AN545" s="5">
        <v>1050</v>
      </c>
      <c r="AO545" s="5">
        <v>1050</v>
      </c>
      <c r="AP545" s="5">
        <v>1050</v>
      </c>
      <c r="AQ545" s="5">
        <v>1050</v>
      </c>
      <c r="AR545" s="5">
        <v>1050</v>
      </c>
      <c r="AS545" s="5">
        <v>1050</v>
      </c>
      <c r="AT545" s="5">
        <v>1050</v>
      </c>
      <c r="AU545" s="5">
        <v>1050</v>
      </c>
      <c r="AV545" s="5">
        <v>1102.5</v>
      </c>
      <c r="AW545" s="5">
        <v>1102.5</v>
      </c>
      <c r="AX545" s="5">
        <v>1102.5</v>
      </c>
      <c r="AY545" s="5">
        <v>1102.5</v>
      </c>
      <c r="AZ545" s="5">
        <v>1102.5</v>
      </c>
      <c r="BA545" s="5">
        <v>1102.5</v>
      </c>
      <c r="BB545" s="5">
        <v>1102.5</v>
      </c>
      <c r="BC545" s="5">
        <v>1102.5</v>
      </c>
      <c r="BD545" s="5">
        <v>1102.5</v>
      </c>
      <c r="BE545" s="5">
        <v>1102.5</v>
      </c>
      <c r="BF545" s="5">
        <v>1102.5</v>
      </c>
      <c r="BG545" s="5">
        <v>1102.5</v>
      </c>
      <c r="BH545" s="5">
        <v>1157.6250000000002</v>
      </c>
      <c r="BI545" s="5">
        <v>1157.6250000000002</v>
      </c>
      <c r="BJ545" s="5">
        <v>1157.6250000000002</v>
      </c>
      <c r="BK545" s="5">
        <v>1157.6250000000002</v>
      </c>
      <c r="BL545" s="5">
        <v>1157.6250000000002</v>
      </c>
      <c r="BM545" s="5">
        <v>1157.6250000000002</v>
      </c>
      <c r="BN545" s="5">
        <v>1157.6250000000002</v>
      </c>
      <c r="BO545" s="5">
        <v>1157.6250000000002</v>
      </c>
      <c r="BP545" s="5">
        <v>1157.6250000000002</v>
      </c>
      <c r="BQ545" s="5">
        <v>1157.6250000000002</v>
      </c>
      <c r="BR545" s="5">
        <v>1157.6250000000002</v>
      </c>
      <c r="BS545" s="5">
        <v>1157.6250000000002</v>
      </c>
      <c r="BT545" s="5">
        <v>1215.5062499999999</v>
      </c>
      <c r="BU545" s="5">
        <v>1215.5062499999999</v>
      </c>
      <c r="BV545" s="5">
        <v>1215.5062499999999</v>
      </c>
      <c r="BW545" s="5">
        <v>1215.5062499999999</v>
      </c>
      <c r="BX545" s="5">
        <v>0</v>
      </c>
      <c r="BY545" s="5">
        <v>0</v>
      </c>
      <c r="BZ545" s="5">
        <v>0</v>
      </c>
      <c r="CA545" s="5">
        <v>0</v>
      </c>
      <c r="CB545" s="5">
        <v>0</v>
      </c>
      <c r="CC545" s="5">
        <v>0</v>
      </c>
      <c r="CD545" s="5">
        <v>0</v>
      </c>
      <c r="CE545" s="5">
        <v>0</v>
      </c>
      <c r="CF545" s="5">
        <v>0</v>
      </c>
    </row>
    <row r="546" spans="2:84" ht="3" customHeight="1" x14ac:dyDescent="0.3"/>
    <row r="547" spans="2:84" ht="3" customHeight="1" x14ac:dyDescent="0.3"/>
    <row r="548" spans="2:84" x14ac:dyDescent="0.3">
      <c r="B548" s="13">
        <v>548</v>
      </c>
      <c r="H548" s="1" t="s">
        <v>129</v>
      </c>
      <c r="I548" s="1" t="s">
        <v>217</v>
      </c>
      <c r="M548" s="53" t="s">
        <v>18</v>
      </c>
      <c r="U548" s="5">
        <v>28291.762499999997</v>
      </c>
      <c r="X548" s="5">
        <v>500</v>
      </c>
      <c r="Y548" s="5">
        <v>500</v>
      </c>
      <c r="Z548" s="5">
        <v>500</v>
      </c>
      <c r="AA548" s="5">
        <v>500</v>
      </c>
      <c r="AB548" s="5">
        <v>500</v>
      </c>
      <c r="AC548" s="5">
        <v>500</v>
      </c>
      <c r="AD548" s="5">
        <v>500</v>
      </c>
      <c r="AE548" s="5">
        <v>500</v>
      </c>
      <c r="AF548" s="5">
        <v>500</v>
      </c>
      <c r="AG548" s="5">
        <v>500</v>
      </c>
      <c r="AH548" s="5">
        <v>500</v>
      </c>
      <c r="AI548" s="5">
        <v>500</v>
      </c>
      <c r="AJ548" s="5">
        <v>525</v>
      </c>
      <c r="AK548" s="5">
        <v>525</v>
      </c>
      <c r="AL548" s="5">
        <v>525</v>
      </c>
      <c r="AM548" s="5">
        <v>525</v>
      </c>
      <c r="AN548" s="5">
        <v>525</v>
      </c>
      <c r="AO548" s="5">
        <v>525</v>
      </c>
      <c r="AP548" s="5">
        <v>525</v>
      </c>
      <c r="AQ548" s="5">
        <v>525</v>
      </c>
      <c r="AR548" s="5">
        <v>525</v>
      </c>
      <c r="AS548" s="5">
        <v>525</v>
      </c>
      <c r="AT548" s="5">
        <v>525</v>
      </c>
      <c r="AU548" s="5">
        <v>525</v>
      </c>
      <c r="AV548" s="5">
        <v>551.25</v>
      </c>
      <c r="AW548" s="5">
        <v>551.25</v>
      </c>
      <c r="AX548" s="5">
        <v>551.25</v>
      </c>
      <c r="AY548" s="5">
        <v>551.25</v>
      </c>
      <c r="AZ548" s="5">
        <v>551.25</v>
      </c>
      <c r="BA548" s="5">
        <v>551.25</v>
      </c>
      <c r="BB548" s="5">
        <v>551.25</v>
      </c>
      <c r="BC548" s="5">
        <v>551.25</v>
      </c>
      <c r="BD548" s="5">
        <v>551.25</v>
      </c>
      <c r="BE548" s="5">
        <v>551.25</v>
      </c>
      <c r="BF548" s="5">
        <v>551.25</v>
      </c>
      <c r="BG548" s="5">
        <v>551.25</v>
      </c>
      <c r="BH548" s="5">
        <v>578.81250000000011</v>
      </c>
      <c r="BI548" s="5">
        <v>578.81250000000011</v>
      </c>
      <c r="BJ548" s="5">
        <v>578.81250000000011</v>
      </c>
      <c r="BK548" s="5">
        <v>578.81250000000011</v>
      </c>
      <c r="BL548" s="5">
        <v>578.81250000000011</v>
      </c>
      <c r="BM548" s="5">
        <v>578.81250000000011</v>
      </c>
      <c r="BN548" s="5">
        <v>578.81250000000011</v>
      </c>
      <c r="BO548" s="5">
        <v>578.81250000000011</v>
      </c>
      <c r="BP548" s="5">
        <v>578.81250000000011</v>
      </c>
      <c r="BQ548" s="5">
        <v>578.81250000000011</v>
      </c>
      <c r="BR548" s="5">
        <v>578.81250000000011</v>
      </c>
      <c r="BS548" s="5">
        <v>578.81250000000011</v>
      </c>
      <c r="BT548" s="5">
        <v>607.75312499999995</v>
      </c>
      <c r="BU548" s="5">
        <v>607.75312499999995</v>
      </c>
      <c r="BV548" s="5">
        <v>607.75312499999995</v>
      </c>
      <c r="BW548" s="5">
        <v>607.75312499999995</v>
      </c>
      <c r="BX548" s="5">
        <v>0</v>
      </c>
      <c r="BY548" s="5">
        <v>0</v>
      </c>
      <c r="BZ548" s="5">
        <v>0</v>
      </c>
      <c r="CA548" s="5">
        <v>0</v>
      </c>
      <c r="CB548" s="5">
        <v>0</v>
      </c>
      <c r="CC548" s="5">
        <v>0</v>
      </c>
      <c r="CD548" s="5">
        <v>0</v>
      </c>
      <c r="CE548" s="5">
        <v>0</v>
      </c>
      <c r="CF548" s="5">
        <v>0</v>
      </c>
    </row>
    <row r="549" spans="2:84" ht="3" customHeight="1" x14ac:dyDescent="0.3"/>
    <row r="550" spans="2:84" ht="3" customHeight="1" x14ac:dyDescent="0.3"/>
    <row r="551" spans="2:84" s="26" customFormat="1" ht="12" x14ac:dyDescent="0.25">
      <c r="B551" s="13"/>
      <c r="M551" s="55"/>
      <c r="N551" s="44" t="s">
        <v>21</v>
      </c>
      <c r="O551" s="45"/>
      <c r="P551" s="46"/>
      <c r="Q551" s="89"/>
      <c r="U551" s="41"/>
      <c r="V551" s="42"/>
      <c r="W551" s="43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</row>
    <row r="552" spans="2:84" x14ac:dyDescent="0.3">
      <c r="B552" s="13">
        <v>552</v>
      </c>
    </row>
    <row r="553" spans="2:84" x14ac:dyDescent="0.3">
      <c r="B553" s="13">
        <v>553</v>
      </c>
      <c r="H553" s="1" t="s">
        <v>119</v>
      </c>
      <c r="M553" s="53" t="s">
        <v>18</v>
      </c>
      <c r="P553" s="72" t="s">
        <v>120</v>
      </c>
      <c r="U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0</v>
      </c>
      <c r="AR553" s="5">
        <v>0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0</v>
      </c>
      <c r="AZ553" s="5">
        <v>0</v>
      </c>
      <c r="BA553" s="5">
        <v>0</v>
      </c>
      <c r="BB553" s="5">
        <v>0</v>
      </c>
      <c r="BC553" s="5">
        <v>0</v>
      </c>
      <c r="BD553" s="5">
        <v>0</v>
      </c>
      <c r="BE553" s="5">
        <v>0</v>
      </c>
      <c r="BF553" s="5">
        <v>0</v>
      </c>
      <c r="BG553" s="5">
        <v>0</v>
      </c>
      <c r="BH553" s="5">
        <v>0</v>
      </c>
      <c r="BI553" s="5">
        <v>0</v>
      </c>
      <c r="BJ553" s="5">
        <v>0</v>
      </c>
      <c r="BK553" s="5">
        <v>0</v>
      </c>
      <c r="BL553" s="5">
        <v>0</v>
      </c>
      <c r="BM553" s="5">
        <v>0</v>
      </c>
      <c r="BN553" s="5">
        <v>0</v>
      </c>
      <c r="BO553" s="5">
        <v>0</v>
      </c>
      <c r="BP553" s="5">
        <v>0</v>
      </c>
      <c r="BQ553" s="5">
        <v>0</v>
      </c>
      <c r="BR553" s="5">
        <v>0</v>
      </c>
      <c r="BS553" s="5">
        <v>0</v>
      </c>
      <c r="BT553" s="5">
        <v>0</v>
      </c>
      <c r="BU553" s="5">
        <v>0</v>
      </c>
      <c r="BV553" s="5">
        <v>0</v>
      </c>
      <c r="BW553" s="5">
        <v>0</v>
      </c>
      <c r="BX553" s="5">
        <v>0</v>
      </c>
      <c r="BY553" s="5">
        <v>0</v>
      </c>
      <c r="BZ553" s="5">
        <v>0</v>
      </c>
      <c r="CA553" s="5">
        <v>0</v>
      </c>
      <c r="CB553" s="5">
        <v>0</v>
      </c>
      <c r="CC553" s="5">
        <v>0</v>
      </c>
      <c r="CD553" s="5">
        <v>0</v>
      </c>
      <c r="CE553" s="5">
        <v>0</v>
      </c>
      <c r="CF553" s="5">
        <v>0</v>
      </c>
    </row>
    <row r="554" spans="2:84" x14ac:dyDescent="0.3">
      <c r="B554" s="13">
        <v>554</v>
      </c>
      <c r="H554" s="1" t="s">
        <v>119</v>
      </c>
      <c r="I554" s="1" t="s">
        <v>43</v>
      </c>
      <c r="M554" s="53" t="s">
        <v>18</v>
      </c>
      <c r="P554" s="72"/>
      <c r="U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  <c r="AG554" s="5">
        <v>0</v>
      </c>
      <c r="AH554" s="5">
        <v>0</v>
      </c>
      <c r="AI554" s="5">
        <v>0</v>
      </c>
      <c r="AJ554" s="5">
        <v>0</v>
      </c>
      <c r="AK554" s="5">
        <v>0</v>
      </c>
      <c r="AL554" s="5">
        <v>0</v>
      </c>
      <c r="AM554" s="5">
        <v>0</v>
      </c>
      <c r="AN554" s="5">
        <v>0</v>
      </c>
      <c r="AO554" s="5">
        <v>0</v>
      </c>
      <c r="AP554" s="5">
        <v>0</v>
      </c>
      <c r="AQ554" s="5">
        <v>0</v>
      </c>
      <c r="AR554" s="5">
        <v>0</v>
      </c>
      <c r="AS554" s="5">
        <v>0</v>
      </c>
      <c r="AT554" s="5">
        <v>0</v>
      </c>
      <c r="AU554" s="5">
        <v>0</v>
      </c>
      <c r="AV554" s="5">
        <v>0</v>
      </c>
      <c r="AW554" s="5">
        <v>0</v>
      </c>
      <c r="AX554" s="5">
        <v>0</v>
      </c>
      <c r="AY554" s="5">
        <v>0</v>
      </c>
      <c r="AZ554" s="5">
        <v>0</v>
      </c>
      <c r="BA554" s="5">
        <v>0</v>
      </c>
      <c r="BB554" s="5">
        <v>0</v>
      </c>
      <c r="BC554" s="5">
        <v>0</v>
      </c>
      <c r="BD554" s="5">
        <v>0</v>
      </c>
      <c r="BE554" s="5">
        <v>0</v>
      </c>
      <c r="BF554" s="5">
        <v>0</v>
      </c>
      <c r="BG554" s="5">
        <v>0</v>
      </c>
      <c r="BH554" s="5">
        <v>0</v>
      </c>
      <c r="BI554" s="5">
        <v>0</v>
      </c>
      <c r="BJ554" s="5">
        <v>0</v>
      </c>
      <c r="BK554" s="5">
        <v>0</v>
      </c>
      <c r="BL554" s="5">
        <v>0</v>
      </c>
      <c r="BM554" s="5">
        <v>0</v>
      </c>
      <c r="BN554" s="5">
        <v>0</v>
      </c>
      <c r="BO554" s="5">
        <v>0</v>
      </c>
      <c r="BP554" s="5">
        <v>0</v>
      </c>
      <c r="BQ554" s="5">
        <v>0</v>
      </c>
      <c r="BR554" s="5">
        <v>0</v>
      </c>
      <c r="BS554" s="5">
        <v>0</v>
      </c>
      <c r="BT554" s="5">
        <v>0</v>
      </c>
      <c r="BU554" s="5">
        <v>0</v>
      </c>
      <c r="BV554" s="5">
        <v>0</v>
      </c>
      <c r="BW554" s="5">
        <v>0</v>
      </c>
      <c r="BX554" s="5">
        <v>0</v>
      </c>
      <c r="BY554" s="5">
        <v>0</v>
      </c>
      <c r="BZ554" s="5">
        <v>0</v>
      </c>
      <c r="CA554" s="5">
        <v>0</v>
      </c>
      <c r="CB554" s="5">
        <v>0</v>
      </c>
      <c r="CC554" s="5">
        <v>0</v>
      </c>
      <c r="CD554" s="5">
        <v>0</v>
      </c>
      <c r="CE554" s="5">
        <v>0</v>
      </c>
      <c r="CF554" s="5">
        <v>0</v>
      </c>
    </row>
    <row r="555" spans="2:84" x14ac:dyDescent="0.3">
      <c r="B555" s="13">
        <v>555</v>
      </c>
      <c r="H555" s="1" t="s">
        <v>123</v>
      </c>
      <c r="M555" s="53" t="s">
        <v>18</v>
      </c>
      <c r="P555" s="72" t="s">
        <v>121</v>
      </c>
      <c r="U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v>0</v>
      </c>
      <c r="AM555" s="5">
        <v>0</v>
      </c>
      <c r="AN555" s="5">
        <v>0</v>
      </c>
      <c r="AO555" s="5">
        <v>0</v>
      </c>
      <c r="AP555" s="5">
        <v>0</v>
      </c>
      <c r="AQ555" s="5">
        <v>0</v>
      </c>
      <c r="AR555" s="5">
        <v>0</v>
      </c>
      <c r="AS555" s="5">
        <v>0</v>
      </c>
      <c r="AT555" s="5">
        <v>0</v>
      </c>
      <c r="AU555" s="5">
        <v>0</v>
      </c>
      <c r="AV555" s="5">
        <v>0</v>
      </c>
      <c r="AW555" s="5">
        <v>0</v>
      </c>
      <c r="AX555" s="5">
        <v>0</v>
      </c>
      <c r="AY555" s="5">
        <v>0</v>
      </c>
      <c r="AZ555" s="5">
        <v>0</v>
      </c>
      <c r="BA555" s="5">
        <v>0</v>
      </c>
      <c r="BB555" s="5">
        <v>0</v>
      </c>
      <c r="BC555" s="5">
        <v>0</v>
      </c>
      <c r="BD555" s="5">
        <v>0</v>
      </c>
      <c r="BE555" s="5">
        <v>0</v>
      </c>
      <c r="BF555" s="5">
        <v>0</v>
      </c>
      <c r="BG555" s="5">
        <v>0</v>
      </c>
      <c r="BH555" s="5">
        <v>0</v>
      </c>
      <c r="BI555" s="5">
        <v>0</v>
      </c>
      <c r="BJ555" s="5">
        <v>0</v>
      </c>
      <c r="BK555" s="5">
        <v>0</v>
      </c>
      <c r="BL555" s="5">
        <v>0</v>
      </c>
      <c r="BM555" s="5">
        <v>0</v>
      </c>
      <c r="BN555" s="5">
        <v>0</v>
      </c>
      <c r="BO555" s="5">
        <v>0</v>
      </c>
      <c r="BP555" s="5">
        <v>0</v>
      </c>
      <c r="BQ555" s="5">
        <v>0</v>
      </c>
      <c r="BR555" s="5">
        <v>0</v>
      </c>
      <c r="BS555" s="5">
        <v>0</v>
      </c>
      <c r="BT555" s="5">
        <v>0</v>
      </c>
      <c r="BU555" s="5">
        <v>0</v>
      </c>
      <c r="BV555" s="5">
        <v>0</v>
      </c>
      <c r="BW555" s="5">
        <v>0</v>
      </c>
      <c r="BX555" s="5">
        <v>0</v>
      </c>
      <c r="BY555" s="5">
        <v>0</v>
      </c>
      <c r="BZ555" s="5">
        <v>0</v>
      </c>
      <c r="CA555" s="5">
        <v>0</v>
      </c>
      <c r="CB555" s="5">
        <v>0</v>
      </c>
      <c r="CC555" s="5">
        <v>0</v>
      </c>
      <c r="CD555" s="5">
        <v>0</v>
      </c>
      <c r="CE555" s="5">
        <v>0</v>
      </c>
      <c r="CF555" s="5">
        <v>0</v>
      </c>
    </row>
    <row r="556" spans="2:84" x14ac:dyDescent="0.3">
      <c r="B556" s="13">
        <v>556</v>
      </c>
      <c r="H556" s="1" t="s">
        <v>123</v>
      </c>
      <c r="I556" s="1" t="s">
        <v>127</v>
      </c>
      <c r="M556" s="53" t="s">
        <v>18</v>
      </c>
      <c r="U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  <c r="AO556" s="5">
        <v>0</v>
      </c>
      <c r="AP556" s="5">
        <v>0</v>
      </c>
      <c r="AQ556" s="5">
        <v>0</v>
      </c>
      <c r="AR556" s="5">
        <v>0</v>
      </c>
      <c r="AS556" s="5">
        <v>0</v>
      </c>
      <c r="AT556" s="5">
        <v>0</v>
      </c>
      <c r="AU556" s="5">
        <v>0</v>
      </c>
      <c r="AV556" s="5">
        <v>0</v>
      </c>
      <c r="AW556" s="5">
        <v>0</v>
      </c>
      <c r="AX556" s="5">
        <v>0</v>
      </c>
      <c r="AY556" s="5">
        <v>0</v>
      </c>
      <c r="AZ556" s="5">
        <v>0</v>
      </c>
      <c r="BA556" s="5">
        <v>0</v>
      </c>
      <c r="BB556" s="5">
        <v>0</v>
      </c>
      <c r="BC556" s="5">
        <v>0</v>
      </c>
      <c r="BD556" s="5">
        <v>0</v>
      </c>
      <c r="BE556" s="5">
        <v>0</v>
      </c>
      <c r="BF556" s="5">
        <v>0</v>
      </c>
      <c r="BG556" s="5">
        <v>0</v>
      </c>
      <c r="BH556" s="5">
        <v>0</v>
      </c>
      <c r="BI556" s="5">
        <v>0</v>
      </c>
      <c r="BJ556" s="5">
        <v>0</v>
      </c>
      <c r="BK556" s="5">
        <v>0</v>
      </c>
      <c r="BL556" s="5">
        <v>0</v>
      </c>
      <c r="BM556" s="5">
        <v>0</v>
      </c>
      <c r="BN556" s="5">
        <v>0</v>
      </c>
      <c r="BO556" s="5">
        <v>0</v>
      </c>
      <c r="BP556" s="5">
        <v>0</v>
      </c>
      <c r="BQ556" s="5">
        <v>0</v>
      </c>
      <c r="BR556" s="5">
        <v>0</v>
      </c>
      <c r="BS556" s="5">
        <v>0</v>
      </c>
      <c r="BT556" s="5">
        <v>0</v>
      </c>
      <c r="BU556" s="5">
        <v>0</v>
      </c>
      <c r="BV556" s="5">
        <v>0</v>
      </c>
      <c r="BW556" s="5">
        <v>0</v>
      </c>
      <c r="BX556" s="5">
        <v>0</v>
      </c>
      <c r="BY556" s="5">
        <v>0</v>
      </c>
      <c r="BZ556" s="5">
        <v>0</v>
      </c>
      <c r="CA556" s="5">
        <v>0</v>
      </c>
      <c r="CB556" s="5">
        <v>0</v>
      </c>
      <c r="CC556" s="5">
        <v>0</v>
      </c>
      <c r="CD556" s="5">
        <v>0</v>
      </c>
      <c r="CE556" s="5">
        <v>0</v>
      </c>
      <c r="CF556" s="5">
        <v>0</v>
      </c>
    </row>
    <row r="557" spans="2:84" x14ac:dyDescent="0.3">
      <c r="B557" s="13">
        <v>557</v>
      </c>
      <c r="H557" s="1" t="s">
        <v>123</v>
      </c>
      <c r="I557" s="1" t="s">
        <v>127</v>
      </c>
      <c r="J557" s="1" t="s">
        <v>464</v>
      </c>
      <c r="M557" s="53" t="s">
        <v>18</v>
      </c>
      <c r="U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0</v>
      </c>
      <c r="AK557" s="5">
        <v>0</v>
      </c>
      <c r="AL557" s="5">
        <v>0</v>
      </c>
      <c r="AM557" s="5">
        <v>0</v>
      </c>
      <c r="AN557" s="5">
        <v>0</v>
      </c>
      <c r="AO557" s="5">
        <v>0</v>
      </c>
      <c r="AP557" s="5">
        <v>0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0</v>
      </c>
      <c r="AW557" s="5">
        <v>0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0</v>
      </c>
      <c r="BD557" s="5">
        <v>0</v>
      </c>
      <c r="BE557" s="5">
        <v>0</v>
      </c>
      <c r="BF557" s="5">
        <v>0</v>
      </c>
      <c r="BG557" s="5">
        <v>0</v>
      </c>
      <c r="BH557" s="5">
        <v>0</v>
      </c>
      <c r="BI557" s="5">
        <v>0</v>
      </c>
      <c r="BJ557" s="5">
        <v>0</v>
      </c>
      <c r="BK557" s="5">
        <v>0</v>
      </c>
      <c r="BL557" s="5">
        <v>0</v>
      </c>
      <c r="BM557" s="5">
        <v>0</v>
      </c>
      <c r="BN557" s="5">
        <v>0</v>
      </c>
      <c r="BO557" s="5">
        <v>0</v>
      </c>
      <c r="BP557" s="5">
        <v>0</v>
      </c>
      <c r="BQ557" s="5">
        <v>0</v>
      </c>
      <c r="BR557" s="5">
        <v>0</v>
      </c>
      <c r="BS557" s="5">
        <v>0</v>
      </c>
      <c r="BT557" s="5">
        <v>0</v>
      </c>
      <c r="BU557" s="5">
        <v>0</v>
      </c>
      <c r="BV557" s="5">
        <v>0</v>
      </c>
      <c r="BW557" s="5">
        <v>0</v>
      </c>
      <c r="BX557" s="5">
        <v>0</v>
      </c>
      <c r="BY557" s="5">
        <v>0</v>
      </c>
      <c r="BZ557" s="5">
        <v>0</v>
      </c>
      <c r="CA557" s="5">
        <v>0</v>
      </c>
      <c r="CB557" s="5">
        <v>0</v>
      </c>
      <c r="CC557" s="5">
        <v>0</v>
      </c>
      <c r="CD557" s="5">
        <v>0</v>
      </c>
      <c r="CE557" s="5">
        <v>0</v>
      </c>
      <c r="CF557" s="5">
        <v>0</v>
      </c>
    </row>
    <row r="558" spans="2:84" x14ac:dyDescent="0.3">
      <c r="B558" s="13">
        <v>558</v>
      </c>
      <c r="H558" s="1" t="s">
        <v>123</v>
      </c>
      <c r="I558" s="1" t="s">
        <v>127</v>
      </c>
      <c r="J558" s="1" t="s">
        <v>465</v>
      </c>
      <c r="M558" s="53" t="s">
        <v>18</v>
      </c>
      <c r="U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v>0</v>
      </c>
      <c r="AM558" s="5">
        <v>0</v>
      </c>
      <c r="AN558" s="5">
        <v>0</v>
      </c>
      <c r="AO558" s="5">
        <v>0</v>
      </c>
      <c r="AP558" s="5">
        <v>0</v>
      </c>
      <c r="AQ558" s="5">
        <v>0</v>
      </c>
      <c r="AR558" s="5">
        <v>0</v>
      </c>
      <c r="AS558" s="5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0</v>
      </c>
      <c r="BA558" s="5">
        <v>0</v>
      </c>
      <c r="BB558" s="5">
        <v>0</v>
      </c>
      <c r="BC558" s="5">
        <v>0</v>
      </c>
      <c r="BD558" s="5">
        <v>0</v>
      </c>
      <c r="BE558" s="5">
        <v>0</v>
      </c>
      <c r="BF558" s="5">
        <v>0</v>
      </c>
      <c r="BG558" s="5">
        <v>0</v>
      </c>
      <c r="BH558" s="5">
        <v>0</v>
      </c>
      <c r="BI558" s="5">
        <v>0</v>
      </c>
      <c r="BJ558" s="5">
        <v>0</v>
      </c>
      <c r="BK558" s="5">
        <v>0</v>
      </c>
      <c r="BL558" s="5">
        <v>0</v>
      </c>
      <c r="BM558" s="5">
        <v>0</v>
      </c>
      <c r="BN558" s="5">
        <v>0</v>
      </c>
      <c r="BO558" s="5">
        <v>0</v>
      </c>
      <c r="BP558" s="5">
        <v>0</v>
      </c>
      <c r="BQ558" s="5">
        <v>0</v>
      </c>
      <c r="BR558" s="5">
        <v>0</v>
      </c>
      <c r="BS558" s="5">
        <v>0</v>
      </c>
      <c r="BT558" s="5">
        <v>0</v>
      </c>
      <c r="BU558" s="5">
        <v>0</v>
      </c>
      <c r="BV558" s="5">
        <v>0</v>
      </c>
      <c r="BW558" s="5">
        <v>0</v>
      </c>
      <c r="BX558" s="5">
        <v>0</v>
      </c>
      <c r="BY558" s="5">
        <v>0</v>
      </c>
      <c r="BZ558" s="5">
        <v>0</v>
      </c>
      <c r="CA558" s="5">
        <v>0</v>
      </c>
      <c r="CB558" s="5">
        <v>0</v>
      </c>
      <c r="CC558" s="5">
        <v>0</v>
      </c>
      <c r="CD558" s="5">
        <v>0</v>
      </c>
      <c r="CE558" s="5">
        <v>0</v>
      </c>
      <c r="CF558" s="5">
        <v>0</v>
      </c>
    </row>
    <row r="559" spans="2:84" x14ac:dyDescent="0.3">
      <c r="B559" s="13">
        <v>559</v>
      </c>
      <c r="H559" s="1" t="s">
        <v>123</v>
      </c>
      <c r="I559" s="1" t="s">
        <v>127</v>
      </c>
      <c r="J559" s="1" t="s">
        <v>466</v>
      </c>
      <c r="M559" s="53" t="s">
        <v>18</v>
      </c>
      <c r="U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v>0</v>
      </c>
      <c r="AN559" s="5">
        <v>0</v>
      </c>
      <c r="AO559" s="5">
        <v>0</v>
      </c>
      <c r="AP559" s="5">
        <v>0</v>
      </c>
      <c r="AQ559" s="5">
        <v>0</v>
      </c>
      <c r="AR559" s="5">
        <v>0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0</v>
      </c>
      <c r="AY559" s="5">
        <v>0</v>
      </c>
      <c r="AZ559" s="5">
        <v>0</v>
      </c>
      <c r="BA559" s="5">
        <v>0</v>
      </c>
      <c r="BB559" s="5">
        <v>0</v>
      </c>
      <c r="BC559" s="5">
        <v>0</v>
      </c>
      <c r="BD559" s="5">
        <v>0</v>
      </c>
      <c r="BE559" s="5">
        <v>0</v>
      </c>
      <c r="BF559" s="5">
        <v>0</v>
      </c>
      <c r="BG559" s="5">
        <v>0</v>
      </c>
      <c r="BH559" s="5">
        <v>0</v>
      </c>
      <c r="BI559" s="5">
        <v>0</v>
      </c>
      <c r="BJ559" s="5">
        <v>0</v>
      </c>
      <c r="BK559" s="5">
        <v>0</v>
      </c>
      <c r="BL559" s="5">
        <v>0</v>
      </c>
      <c r="BM559" s="5">
        <v>0</v>
      </c>
      <c r="BN559" s="5">
        <v>0</v>
      </c>
      <c r="BO559" s="5">
        <v>0</v>
      </c>
      <c r="BP559" s="5">
        <v>0</v>
      </c>
      <c r="BQ559" s="5">
        <v>0</v>
      </c>
      <c r="BR559" s="5">
        <v>0</v>
      </c>
      <c r="BS559" s="5">
        <v>0</v>
      </c>
      <c r="BT559" s="5">
        <v>0</v>
      </c>
      <c r="BU559" s="5">
        <v>0</v>
      </c>
      <c r="BV559" s="5">
        <v>0</v>
      </c>
      <c r="BW559" s="5">
        <v>0</v>
      </c>
      <c r="BX559" s="5">
        <v>0</v>
      </c>
      <c r="BY559" s="5">
        <v>0</v>
      </c>
      <c r="BZ559" s="5">
        <v>0</v>
      </c>
      <c r="CA559" s="5">
        <v>0</v>
      </c>
      <c r="CB559" s="5">
        <v>0</v>
      </c>
      <c r="CC559" s="5">
        <v>0</v>
      </c>
      <c r="CD559" s="5">
        <v>0</v>
      </c>
      <c r="CE559" s="5">
        <v>0</v>
      </c>
      <c r="CF559" s="5">
        <v>0</v>
      </c>
    </row>
    <row r="560" spans="2:84" x14ac:dyDescent="0.3">
      <c r="B560" s="13">
        <v>560</v>
      </c>
      <c r="H560" s="1" t="s">
        <v>123</v>
      </c>
      <c r="I560" s="1" t="s">
        <v>127</v>
      </c>
      <c r="J560" s="1" t="s">
        <v>467</v>
      </c>
      <c r="M560" s="53" t="s">
        <v>18</v>
      </c>
      <c r="U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v>0</v>
      </c>
      <c r="AM560" s="5">
        <v>0</v>
      </c>
      <c r="AN560" s="5">
        <v>0</v>
      </c>
      <c r="AO560" s="5">
        <v>0</v>
      </c>
      <c r="AP560" s="5">
        <v>0</v>
      </c>
      <c r="AQ560" s="5">
        <v>0</v>
      </c>
      <c r="AR560" s="5">
        <v>0</v>
      </c>
      <c r="AS560" s="5">
        <v>0</v>
      </c>
      <c r="AT560" s="5">
        <v>0</v>
      </c>
      <c r="AU560" s="5">
        <v>0</v>
      </c>
      <c r="AV560" s="5">
        <v>0</v>
      </c>
      <c r="AW560" s="5">
        <v>0</v>
      </c>
      <c r="AX560" s="5">
        <v>0</v>
      </c>
      <c r="AY560" s="5">
        <v>0</v>
      </c>
      <c r="AZ560" s="5">
        <v>0</v>
      </c>
      <c r="BA560" s="5">
        <v>0</v>
      </c>
      <c r="BB560" s="5">
        <v>0</v>
      </c>
      <c r="BC560" s="5">
        <v>0</v>
      </c>
      <c r="BD560" s="5">
        <v>0</v>
      </c>
      <c r="BE560" s="5">
        <v>0</v>
      </c>
      <c r="BF560" s="5">
        <v>0</v>
      </c>
      <c r="BG560" s="5">
        <v>0</v>
      </c>
      <c r="BH560" s="5">
        <v>0</v>
      </c>
      <c r="BI560" s="5">
        <v>0</v>
      </c>
      <c r="BJ560" s="5">
        <v>0</v>
      </c>
      <c r="BK560" s="5">
        <v>0</v>
      </c>
      <c r="BL560" s="5">
        <v>0</v>
      </c>
      <c r="BM560" s="5">
        <v>0</v>
      </c>
      <c r="BN560" s="5">
        <v>0</v>
      </c>
      <c r="BO560" s="5">
        <v>0</v>
      </c>
      <c r="BP560" s="5">
        <v>0</v>
      </c>
      <c r="BQ560" s="5">
        <v>0</v>
      </c>
      <c r="BR560" s="5">
        <v>0</v>
      </c>
      <c r="BS560" s="5">
        <v>0</v>
      </c>
      <c r="BT560" s="5">
        <v>0</v>
      </c>
      <c r="BU560" s="5">
        <v>0</v>
      </c>
      <c r="BV560" s="5">
        <v>0</v>
      </c>
      <c r="BW560" s="5">
        <v>0</v>
      </c>
      <c r="BX560" s="5">
        <v>0</v>
      </c>
      <c r="BY560" s="5">
        <v>0</v>
      </c>
      <c r="BZ560" s="5">
        <v>0</v>
      </c>
      <c r="CA560" s="5">
        <v>0</v>
      </c>
      <c r="CB560" s="5">
        <v>0</v>
      </c>
      <c r="CC560" s="5">
        <v>0</v>
      </c>
      <c r="CD560" s="5">
        <v>0</v>
      </c>
      <c r="CE560" s="5">
        <v>0</v>
      </c>
      <c r="CF560" s="5">
        <v>0</v>
      </c>
    </row>
    <row r="561" spans="2:84" x14ac:dyDescent="0.3">
      <c r="B561" s="13">
        <v>561</v>
      </c>
      <c r="H561" s="1" t="s">
        <v>123</v>
      </c>
      <c r="I561" s="1" t="s">
        <v>127</v>
      </c>
      <c r="J561" s="1" t="s">
        <v>468</v>
      </c>
      <c r="M561" s="53" t="s">
        <v>18</v>
      </c>
      <c r="U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5">
        <v>0</v>
      </c>
      <c r="AL561" s="5">
        <v>0</v>
      </c>
      <c r="AM561" s="5">
        <v>0</v>
      </c>
      <c r="AN561" s="5">
        <v>0</v>
      </c>
      <c r="AO561" s="5">
        <v>0</v>
      </c>
      <c r="AP561" s="5">
        <v>0</v>
      </c>
      <c r="AQ561" s="5">
        <v>0</v>
      </c>
      <c r="AR561" s="5">
        <v>0</v>
      </c>
      <c r="AS561" s="5">
        <v>0</v>
      </c>
      <c r="AT561" s="5">
        <v>0</v>
      </c>
      <c r="AU561" s="5">
        <v>0</v>
      </c>
      <c r="AV561" s="5">
        <v>0</v>
      </c>
      <c r="AW561" s="5">
        <v>0</v>
      </c>
      <c r="AX561" s="5">
        <v>0</v>
      </c>
      <c r="AY561" s="5">
        <v>0</v>
      </c>
      <c r="AZ561" s="5">
        <v>0</v>
      </c>
      <c r="BA561" s="5">
        <v>0</v>
      </c>
      <c r="BB561" s="5">
        <v>0</v>
      </c>
      <c r="BC561" s="5">
        <v>0</v>
      </c>
      <c r="BD561" s="5">
        <v>0</v>
      </c>
      <c r="BE561" s="5">
        <v>0</v>
      </c>
      <c r="BF561" s="5">
        <v>0</v>
      </c>
      <c r="BG561" s="5">
        <v>0</v>
      </c>
      <c r="BH561" s="5">
        <v>0</v>
      </c>
      <c r="BI561" s="5">
        <v>0</v>
      </c>
      <c r="BJ561" s="5">
        <v>0</v>
      </c>
      <c r="BK561" s="5">
        <v>0</v>
      </c>
      <c r="BL561" s="5">
        <v>0</v>
      </c>
      <c r="BM561" s="5">
        <v>0</v>
      </c>
      <c r="BN561" s="5">
        <v>0</v>
      </c>
      <c r="BO561" s="5">
        <v>0</v>
      </c>
      <c r="BP561" s="5">
        <v>0</v>
      </c>
      <c r="BQ561" s="5">
        <v>0</v>
      </c>
      <c r="BR561" s="5">
        <v>0</v>
      </c>
      <c r="BS561" s="5">
        <v>0</v>
      </c>
      <c r="BT561" s="5">
        <v>0</v>
      </c>
      <c r="BU561" s="5">
        <v>0</v>
      </c>
      <c r="BV561" s="5">
        <v>0</v>
      </c>
      <c r="BW561" s="5">
        <v>0</v>
      </c>
      <c r="BX561" s="5">
        <v>0</v>
      </c>
      <c r="BY561" s="5">
        <v>0</v>
      </c>
      <c r="BZ561" s="5">
        <v>0</v>
      </c>
      <c r="CA561" s="5">
        <v>0</v>
      </c>
      <c r="CB561" s="5">
        <v>0</v>
      </c>
      <c r="CC561" s="5">
        <v>0</v>
      </c>
      <c r="CD561" s="5">
        <v>0</v>
      </c>
      <c r="CE561" s="5">
        <v>0</v>
      </c>
      <c r="CF561" s="5">
        <v>0</v>
      </c>
    </row>
    <row r="562" spans="2:84" x14ac:dyDescent="0.3">
      <c r="B562" s="13">
        <v>562</v>
      </c>
      <c r="H562" s="1" t="s">
        <v>123</v>
      </c>
      <c r="I562" s="1" t="s">
        <v>127</v>
      </c>
      <c r="J562" s="1" t="s">
        <v>469</v>
      </c>
      <c r="M562" s="53" t="s">
        <v>18</v>
      </c>
      <c r="U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0</v>
      </c>
      <c r="AQ562" s="5">
        <v>0</v>
      </c>
      <c r="AR562" s="5">
        <v>0</v>
      </c>
      <c r="AS562" s="5">
        <v>0</v>
      </c>
      <c r="AT562" s="5">
        <v>0</v>
      </c>
      <c r="AU562" s="5">
        <v>0</v>
      </c>
      <c r="AV562" s="5">
        <v>0</v>
      </c>
      <c r="AW562" s="5">
        <v>0</v>
      </c>
      <c r="AX562" s="5">
        <v>0</v>
      </c>
      <c r="AY562" s="5">
        <v>0</v>
      </c>
      <c r="AZ562" s="5">
        <v>0</v>
      </c>
      <c r="BA562" s="5">
        <v>0</v>
      </c>
      <c r="BB562" s="5">
        <v>0</v>
      </c>
      <c r="BC562" s="5">
        <v>0</v>
      </c>
      <c r="BD562" s="5">
        <v>0</v>
      </c>
      <c r="BE562" s="5">
        <v>0</v>
      </c>
      <c r="BF562" s="5">
        <v>0</v>
      </c>
      <c r="BG562" s="5">
        <v>0</v>
      </c>
      <c r="BH562" s="5">
        <v>0</v>
      </c>
      <c r="BI562" s="5">
        <v>0</v>
      </c>
      <c r="BJ562" s="5">
        <v>0</v>
      </c>
      <c r="BK562" s="5">
        <v>0</v>
      </c>
      <c r="BL562" s="5">
        <v>0</v>
      </c>
      <c r="BM562" s="5">
        <v>0</v>
      </c>
      <c r="BN562" s="5">
        <v>0</v>
      </c>
      <c r="BO562" s="5">
        <v>0</v>
      </c>
      <c r="BP562" s="5">
        <v>0</v>
      </c>
      <c r="BQ562" s="5">
        <v>0</v>
      </c>
      <c r="BR562" s="5">
        <v>0</v>
      </c>
      <c r="BS562" s="5">
        <v>0</v>
      </c>
      <c r="BT562" s="5">
        <v>0</v>
      </c>
      <c r="BU562" s="5">
        <v>0</v>
      </c>
      <c r="BV562" s="5">
        <v>0</v>
      </c>
      <c r="BW562" s="5">
        <v>0</v>
      </c>
      <c r="BX562" s="5">
        <v>0</v>
      </c>
      <c r="BY562" s="5">
        <v>0</v>
      </c>
      <c r="BZ562" s="5">
        <v>0</v>
      </c>
      <c r="CA562" s="5">
        <v>0</v>
      </c>
      <c r="CB562" s="5">
        <v>0</v>
      </c>
      <c r="CC562" s="5">
        <v>0</v>
      </c>
      <c r="CD562" s="5">
        <v>0</v>
      </c>
      <c r="CE562" s="5">
        <v>0</v>
      </c>
      <c r="CF562" s="5">
        <v>0</v>
      </c>
    </row>
    <row r="563" spans="2:84" s="26" customFormat="1" ht="12" x14ac:dyDescent="0.25">
      <c r="B563" s="13"/>
      <c r="M563" s="55"/>
      <c r="N563" s="44" t="s">
        <v>21</v>
      </c>
      <c r="O563" s="45"/>
      <c r="P563" s="46"/>
      <c r="Q563" s="89"/>
      <c r="U563" s="41"/>
      <c r="V563" s="42"/>
      <c r="W563" s="43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</row>
    <row r="564" spans="2:84" x14ac:dyDescent="0.3">
      <c r="B564" s="13">
        <v>564</v>
      </c>
      <c r="H564" s="1" t="s">
        <v>123</v>
      </c>
      <c r="I564" s="1" t="s">
        <v>118</v>
      </c>
      <c r="M564" s="53" t="s">
        <v>18</v>
      </c>
      <c r="U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</v>
      </c>
      <c r="AK564" s="5">
        <v>0</v>
      </c>
      <c r="AL564" s="5">
        <v>0</v>
      </c>
      <c r="AM564" s="5">
        <v>0</v>
      </c>
      <c r="AN564" s="5">
        <v>0</v>
      </c>
      <c r="AO564" s="5">
        <v>0</v>
      </c>
      <c r="AP564" s="5">
        <v>0</v>
      </c>
      <c r="AQ564" s="5">
        <v>0</v>
      </c>
      <c r="AR564" s="5">
        <v>0</v>
      </c>
      <c r="AS564" s="5">
        <v>0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5">
        <v>0</v>
      </c>
      <c r="AZ564" s="5">
        <v>0</v>
      </c>
      <c r="BA564" s="5">
        <v>0</v>
      </c>
      <c r="BB564" s="5">
        <v>0</v>
      </c>
      <c r="BC564" s="5">
        <v>0</v>
      </c>
      <c r="BD564" s="5">
        <v>0</v>
      </c>
      <c r="BE564" s="5">
        <v>0</v>
      </c>
      <c r="BF564" s="5">
        <v>0</v>
      </c>
      <c r="BG564" s="5">
        <v>0</v>
      </c>
      <c r="BH564" s="5">
        <v>0</v>
      </c>
      <c r="BI564" s="5">
        <v>0</v>
      </c>
      <c r="BJ564" s="5">
        <v>0</v>
      </c>
      <c r="BK564" s="5">
        <v>0</v>
      </c>
      <c r="BL564" s="5">
        <v>0</v>
      </c>
      <c r="BM564" s="5">
        <v>0</v>
      </c>
      <c r="BN564" s="5">
        <v>0</v>
      </c>
      <c r="BO564" s="5">
        <v>0</v>
      </c>
      <c r="BP564" s="5">
        <v>0</v>
      </c>
      <c r="BQ564" s="5">
        <v>0</v>
      </c>
      <c r="BR564" s="5">
        <v>0</v>
      </c>
      <c r="BS564" s="5">
        <v>0</v>
      </c>
      <c r="BT564" s="5">
        <v>0</v>
      </c>
      <c r="BU564" s="5">
        <v>0</v>
      </c>
      <c r="BV564" s="5">
        <v>0</v>
      </c>
      <c r="BW564" s="5">
        <v>0</v>
      </c>
      <c r="BX564" s="5">
        <v>0</v>
      </c>
      <c r="BY564" s="5">
        <v>0</v>
      </c>
      <c r="BZ564" s="5">
        <v>0</v>
      </c>
      <c r="CA564" s="5">
        <v>0</v>
      </c>
      <c r="CB564" s="5">
        <v>0</v>
      </c>
      <c r="CC564" s="5">
        <v>0</v>
      </c>
      <c r="CD564" s="5">
        <v>0</v>
      </c>
      <c r="CE564" s="5">
        <v>0</v>
      </c>
      <c r="CF564" s="5">
        <v>0</v>
      </c>
    </row>
    <row r="565" spans="2:84" x14ac:dyDescent="0.3">
      <c r="B565" s="13">
        <v>565</v>
      </c>
      <c r="H565" s="1" t="s">
        <v>123</v>
      </c>
      <c r="I565" s="1" t="s">
        <v>118</v>
      </c>
      <c r="J565" s="1" t="s">
        <v>517</v>
      </c>
      <c r="M565" s="53" t="s">
        <v>18</v>
      </c>
      <c r="U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0</v>
      </c>
      <c r="AJ565" s="5">
        <v>0</v>
      </c>
      <c r="AK565" s="5">
        <v>0</v>
      </c>
      <c r="AL565" s="5">
        <v>0</v>
      </c>
      <c r="AM565" s="5">
        <v>0</v>
      </c>
      <c r="AN565" s="5">
        <v>0</v>
      </c>
      <c r="AO565" s="5">
        <v>0</v>
      </c>
      <c r="AP565" s="5">
        <v>0</v>
      </c>
      <c r="AQ565" s="5">
        <v>0</v>
      </c>
      <c r="AR565" s="5">
        <v>0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0</v>
      </c>
      <c r="BA565" s="5">
        <v>0</v>
      </c>
      <c r="BB565" s="5">
        <v>0</v>
      </c>
      <c r="BC565" s="5">
        <v>0</v>
      </c>
      <c r="BD565" s="5">
        <v>0</v>
      </c>
      <c r="BE565" s="5">
        <v>0</v>
      </c>
      <c r="BF565" s="5">
        <v>0</v>
      </c>
      <c r="BG565" s="5">
        <v>0</v>
      </c>
      <c r="BH565" s="5">
        <v>0</v>
      </c>
      <c r="BI565" s="5">
        <v>0</v>
      </c>
      <c r="BJ565" s="5">
        <v>0</v>
      </c>
      <c r="BK565" s="5">
        <v>0</v>
      </c>
      <c r="BL565" s="5">
        <v>0</v>
      </c>
      <c r="BM565" s="5">
        <v>0</v>
      </c>
      <c r="BN565" s="5">
        <v>0</v>
      </c>
      <c r="BO565" s="5">
        <v>0</v>
      </c>
      <c r="BP565" s="5">
        <v>0</v>
      </c>
      <c r="BQ565" s="5">
        <v>0</v>
      </c>
      <c r="BR565" s="5">
        <v>0</v>
      </c>
      <c r="BS565" s="5">
        <v>0</v>
      </c>
      <c r="BT565" s="5">
        <v>0</v>
      </c>
      <c r="BU565" s="5">
        <v>0</v>
      </c>
      <c r="BV565" s="5">
        <v>0</v>
      </c>
      <c r="BW565" s="5">
        <v>0</v>
      </c>
      <c r="BX565" s="5">
        <v>0</v>
      </c>
      <c r="BY565" s="5">
        <v>0</v>
      </c>
      <c r="BZ565" s="5">
        <v>0</v>
      </c>
      <c r="CA565" s="5">
        <v>0</v>
      </c>
      <c r="CB565" s="5">
        <v>0</v>
      </c>
      <c r="CC565" s="5">
        <v>0</v>
      </c>
      <c r="CD565" s="5">
        <v>0</v>
      </c>
      <c r="CE565" s="5">
        <v>0</v>
      </c>
      <c r="CF565" s="5">
        <v>0</v>
      </c>
    </row>
    <row r="566" spans="2:84" x14ac:dyDescent="0.3">
      <c r="B566" s="13">
        <v>566</v>
      </c>
      <c r="H566" s="1" t="s">
        <v>123</v>
      </c>
      <c r="I566" s="1" t="s">
        <v>118</v>
      </c>
      <c r="J566" s="1" t="s">
        <v>60</v>
      </c>
      <c r="M566" s="53" t="s">
        <v>18</v>
      </c>
      <c r="U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  <c r="AO566" s="5">
        <v>0</v>
      </c>
      <c r="AP566" s="5">
        <v>0</v>
      </c>
      <c r="AQ566" s="5">
        <v>0</v>
      </c>
      <c r="AR566" s="5">
        <v>0</v>
      </c>
      <c r="AS566" s="5">
        <v>0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0</v>
      </c>
      <c r="BC566" s="5">
        <v>0</v>
      </c>
      <c r="BD566" s="5">
        <v>0</v>
      </c>
      <c r="BE566" s="5">
        <v>0</v>
      </c>
      <c r="BF566" s="5">
        <v>0</v>
      </c>
      <c r="BG566" s="5">
        <v>0</v>
      </c>
      <c r="BH566" s="5">
        <v>0</v>
      </c>
      <c r="BI566" s="5">
        <v>0</v>
      </c>
      <c r="BJ566" s="5">
        <v>0</v>
      </c>
      <c r="BK566" s="5">
        <v>0</v>
      </c>
      <c r="BL566" s="5">
        <v>0</v>
      </c>
      <c r="BM566" s="5">
        <v>0</v>
      </c>
      <c r="BN566" s="5">
        <v>0</v>
      </c>
      <c r="BO566" s="5">
        <v>0</v>
      </c>
      <c r="BP566" s="5">
        <v>0</v>
      </c>
      <c r="BQ566" s="5">
        <v>0</v>
      </c>
      <c r="BR566" s="5">
        <v>0</v>
      </c>
      <c r="BS566" s="5">
        <v>0</v>
      </c>
      <c r="BT566" s="5">
        <v>0</v>
      </c>
      <c r="BU566" s="5">
        <v>0</v>
      </c>
      <c r="BV566" s="5">
        <v>0</v>
      </c>
      <c r="BW566" s="5">
        <v>0</v>
      </c>
      <c r="BX566" s="5">
        <v>0</v>
      </c>
      <c r="BY566" s="5">
        <v>0</v>
      </c>
      <c r="BZ566" s="5">
        <v>0</v>
      </c>
      <c r="CA566" s="5">
        <v>0</v>
      </c>
      <c r="CB566" s="5">
        <v>0</v>
      </c>
      <c r="CC566" s="5">
        <v>0</v>
      </c>
      <c r="CD566" s="5">
        <v>0</v>
      </c>
      <c r="CE566" s="5">
        <v>0</v>
      </c>
      <c r="CF566" s="5">
        <v>0</v>
      </c>
    </row>
    <row r="567" spans="2:84" x14ac:dyDescent="0.3">
      <c r="B567" s="13">
        <v>567</v>
      </c>
      <c r="H567" s="1" t="s">
        <v>123</v>
      </c>
      <c r="I567" s="1" t="s">
        <v>118</v>
      </c>
      <c r="J567" s="1" t="s">
        <v>45</v>
      </c>
      <c r="M567" s="53" t="s">
        <v>18</v>
      </c>
      <c r="U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  <c r="AG567" s="5">
        <v>0</v>
      </c>
      <c r="AH567" s="5">
        <v>0</v>
      </c>
      <c r="AI567" s="5">
        <v>0</v>
      </c>
      <c r="AJ567" s="5">
        <v>0</v>
      </c>
      <c r="AK567" s="5">
        <v>0</v>
      </c>
      <c r="AL567" s="5">
        <v>0</v>
      </c>
      <c r="AM567" s="5">
        <v>0</v>
      </c>
      <c r="AN567" s="5">
        <v>0</v>
      </c>
      <c r="AO567" s="5">
        <v>0</v>
      </c>
      <c r="AP567" s="5">
        <v>0</v>
      </c>
      <c r="AQ567" s="5">
        <v>0</v>
      </c>
      <c r="AR567" s="5">
        <v>0</v>
      </c>
      <c r="AS567" s="5">
        <v>0</v>
      </c>
      <c r="AT567" s="5">
        <v>0</v>
      </c>
      <c r="AU567" s="5">
        <v>0</v>
      </c>
      <c r="AV567" s="5">
        <v>0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0</v>
      </c>
      <c r="BD567" s="5">
        <v>0</v>
      </c>
      <c r="BE567" s="5">
        <v>0</v>
      </c>
      <c r="BF567" s="5">
        <v>0</v>
      </c>
      <c r="BG567" s="5">
        <v>0</v>
      </c>
      <c r="BH567" s="5">
        <v>0</v>
      </c>
      <c r="BI567" s="5">
        <v>0</v>
      </c>
      <c r="BJ567" s="5">
        <v>0</v>
      </c>
      <c r="BK567" s="5">
        <v>0</v>
      </c>
      <c r="BL567" s="5">
        <v>0</v>
      </c>
      <c r="BM567" s="5">
        <v>0</v>
      </c>
      <c r="BN567" s="5">
        <v>0</v>
      </c>
      <c r="BO567" s="5">
        <v>0</v>
      </c>
      <c r="BP567" s="5">
        <v>0</v>
      </c>
      <c r="BQ567" s="5">
        <v>0</v>
      </c>
      <c r="BR567" s="5">
        <v>0</v>
      </c>
      <c r="BS567" s="5">
        <v>0</v>
      </c>
      <c r="BT567" s="5">
        <v>0</v>
      </c>
      <c r="BU567" s="5">
        <v>0</v>
      </c>
      <c r="BV567" s="5">
        <v>0</v>
      </c>
      <c r="BW567" s="5">
        <v>0</v>
      </c>
      <c r="BX567" s="5">
        <v>0</v>
      </c>
      <c r="BY567" s="5">
        <v>0</v>
      </c>
      <c r="BZ567" s="5">
        <v>0</v>
      </c>
      <c r="CA567" s="5">
        <v>0</v>
      </c>
      <c r="CB567" s="5">
        <v>0</v>
      </c>
      <c r="CC567" s="5">
        <v>0</v>
      </c>
      <c r="CD567" s="5">
        <v>0</v>
      </c>
      <c r="CE567" s="5">
        <v>0</v>
      </c>
      <c r="CF567" s="5">
        <v>0</v>
      </c>
    </row>
    <row r="568" spans="2:84" x14ac:dyDescent="0.3">
      <c r="B568" s="13">
        <v>568</v>
      </c>
      <c r="H568" s="1" t="s">
        <v>123</v>
      </c>
      <c r="I568" s="1" t="s">
        <v>118</v>
      </c>
      <c r="J568" s="1" t="s">
        <v>518</v>
      </c>
      <c r="M568" s="53" t="s">
        <v>18</v>
      </c>
      <c r="U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0</v>
      </c>
      <c r="AN568" s="5">
        <v>0</v>
      </c>
      <c r="AO568" s="5">
        <v>0</v>
      </c>
      <c r="AP568" s="5">
        <v>0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</v>
      </c>
      <c r="AZ568" s="5">
        <v>0</v>
      </c>
      <c r="BA568" s="5">
        <v>0</v>
      </c>
      <c r="BB568" s="5">
        <v>0</v>
      </c>
      <c r="BC568" s="5">
        <v>0</v>
      </c>
      <c r="BD568" s="5">
        <v>0</v>
      </c>
      <c r="BE568" s="5">
        <v>0</v>
      </c>
      <c r="BF568" s="5">
        <v>0</v>
      </c>
      <c r="BG568" s="5">
        <v>0</v>
      </c>
      <c r="BH568" s="5">
        <v>0</v>
      </c>
      <c r="BI568" s="5">
        <v>0</v>
      </c>
      <c r="BJ568" s="5">
        <v>0</v>
      </c>
      <c r="BK568" s="5">
        <v>0</v>
      </c>
      <c r="BL568" s="5">
        <v>0</v>
      </c>
      <c r="BM568" s="5">
        <v>0</v>
      </c>
      <c r="BN568" s="5">
        <v>0</v>
      </c>
      <c r="BO568" s="5">
        <v>0</v>
      </c>
      <c r="BP568" s="5">
        <v>0</v>
      </c>
      <c r="BQ568" s="5">
        <v>0</v>
      </c>
      <c r="BR568" s="5">
        <v>0</v>
      </c>
      <c r="BS568" s="5">
        <v>0</v>
      </c>
      <c r="BT568" s="5">
        <v>0</v>
      </c>
      <c r="BU568" s="5">
        <v>0</v>
      </c>
      <c r="BV568" s="5">
        <v>0</v>
      </c>
      <c r="BW568" s="5">
        <v>0</v>
      </c>
      <c r="BX568" s="5">
        <v>0</v>
      </c>
      <c r="BY568" s="5">
        <v>0</v>
      </c>
      <c r="BZ568" s="5">
        <v>0</v>
      </c>
      <c r="CA568" s="5">
        <v>0</v>
      </c>
      <c r="CB568" s="5">
        <v>0</v>
      </c>
      <c r="CC568" s="5">
        <v>0</v>
      </c>
      <c r="CD568" s="5">
        <v>0</v>
      </c>
      <c r="CE568" s="5">
        <v>0</v>
      </c>
      <c r="CF568" s="5">
        <v>0</v>
      </c>
    </row>
    <row r="569" spans="2:84" x14ac:dyDescent="0.3">
      <c r="B569" s="13">
        <v>569</v>
      </c>
      <c r="H569" s="1" t="s">
        <v>123</v>
      </c>
      <c r="I569" s="1" t="s">
        <v>118</v>
      </c>
      <c r="J569" s="1" t="s">
        <v>519</v>
      </c>
      <c r="M569" s="53" t="s">
        <v>18</v>
      </c>
      <c r="U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v>0</v>
      </c>
      <c r="AM569" s="5">
        <v>0</v>
      </c>
      <c r="AN569" s="5">
        <v>0</v>
      </c>
      <c r="AO569" s="5">
        <v>0</v>
      </c>
      <c r="AP569" s="5">
        <v>0</v>
      </c>
      <c r="AQ569" s="5">
        <v>0</v>
      </c>
      <c r="AR569" s="5">
        <v>0</v>
      </c>
      <c r="AS569" s="5">
        <v>0</v>
      </c>
      <c r="AT569" s="5">
        <v>0</v>
      </c>
      <c r="AU569" s="5">
        <v>0</v>
      </c>
      <c r="AV569" s="5">
        <v>0</v>
      </c>
      <c r="AW569" s="5">
        <v>0</v>
      </c>
      <c r="AX569" s="5">
        <v>0</v>
      </c>
      <c r="AY569" s="5">
        <v>0</v>
      </c>
      <c r="AZ569" s="5">
        <v>0</v>
      </c>
      <c r="BA569" s="5">
        <v>0</v>
      </c>
      <c r="BB569" s="5">
        <v>0</v>
      </c>
      <c r="BC569" s="5">
        <v>0</v>
      </c>
      <c r="BD569" s="5">
        <v>0</v>
      </c>
      <c r="BE569" s="5">
        <v>0</v>
      </c>
      <c r="BF569" s="5">
        <v>0</v>
      </c>
      <c r="BG569" s="5">
        <v>0</v>
      </c>
      <c r="BH569" s="5">
        <v>0</v>
      </c>
      <c r="BI569" s="5">
        <v>0</v>
      </c>
      <c r="BJ569" s="5">
        <v>0</v>
      </c>
      <c r="BK569" s="5">
        <v>0</v>
      </c>
      <c r="BL569" s="5">
        <v>0</v>
      </c>
      <c r="BM569" s="5">
        <v>0</v>
      </c>
      <c r="BN569" s="5">
        <v>0</v>
      </c>
      <c r="BO569" s="5">
        <v>0</v>
      </c>
      <c r="BP569" s="5">
        <v>0</v>
      </c>
      <c r="BQ569" s="5">
        <v>0</v>
      </c>
      <c r="BR569" s="5">
        <v>0</v>
      </c>
      <c r="BS569" s="5">
        <v>0</v>
      </c>
      <c r="BT569" s="5">
        <v>0</v>
      </c>
      <c r="BU569" s="5">
        <v>0</v>
      </c>
      <c r="BV569" s="5">
        <v>0</v>
      </c>
      <c r="BW569" s="5">
        <v>0</v>
      </c>
      <c r="BX569" s="5">
        <v>0</v>
      </c>
      <c r="BY569" s="5">
        <v>0</v>
      </c>
      <c r="BZ569" s="5">
        <v>0</v>
      </c>
      <c r="CA569" s="5">
        <v>0</v>
      </c>
      <c r="CB569" s="5">
        <v>0</v>
      </c>
      <c r="CC569" s="5">
        <v>0</v>
      </c>
      <c r="CD569" s="5">
        <v>0</v>
      </c>
      <c r="CE569" s="5">
        <v>0</v>
      </c>
      <c r="CF569" s="5">
        <v>0</v>
      </c>
    </row>
    <row r="570" spans="2:84" s="26" customFormat="1" ht="12" x14ac:dyDescent="0.25">
      <c r="B570" s="13"/>
      <c r="M570" s="55"/>
      <c r="N570" s="44" t="s">
        <v>21</v>
      </c>
      <c r="O570" s="45"/>
      <c r="P570" s="46"/>
      <c r="Q570" s="89"/>
      <c r="U570" s="41"/>
      <c r="V570" s="42"/>
      <c r="W570" s="43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</row>
    <row r="571" spans="2:84" x14ac:dyDescent="0.3">
      <c r="B571" s="13">
        <v>571</v>
      </c>
      <c r="H571" s="1" t="s">
        <v>123</v>
      </c>
      <c r="I571" s="1" t="s">
        <v>87</v>
      </c>
      <c r="M571" s="53" t="s">
        <v>18</v>
      </c>
      <c r="U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0</v>
      </c>
      <c r="AJ571" s="5">
        <v>0</v>
      </c>
      <c r="AK571" s="5">
        <v>0</v>
      </c>
      <c r="AL571" s="5">
        <v>0</v>
      </c>
      <c r="AM571" s="5">
        <v>0</v>
      </c>
      <c r="AN571" s="5">
        <v>0</v>
      </c>
      <c r="AO571" s="5">
        <v>0</v>
      </c>
      <c r="AP571" s="5">
        <v>0</v>
      </c>
      <c r="AQ571" s="5">
        <v>0</v>
      </c>
      <c r="AR571" s="5">
        <v>0</v>
      </c>
      <c r="AS571" s="5">
        <v>0</v>
      </c>
      <c r="AT571" s="5">
        <v>0</v>
      </c>
      <c r="AU571" s="5">
        <v>0</v>
      </c>
      <c r="AV571" s="5">
        <v>0</v>
      </c>
      <c r="AW571" s="5">
        <v>0</v>
      </c>
      <c r="AX571" s="5">
        <v>0</v>
      </c>
      <c r="AY571" s="5">
        <v>0</v>
      </c>
      <c r="AZ571" s="5">
        <v>0</v>
      </c>
      <c r="BA571" s="5">
        <v>0</v>
      </c>
      <c r="BB571" s="5">
        <v>0</v>
      </c>
      <c r="BC571" s="5">
        <v>0</v>
      </c>
      <c r="BD571" s="5">
        <v>0</v>
      </c>
      <c r="BE571" s="5">
        <v>0</v>
      </c>
      <c r="BF571" s="5">
        <v>0</v>
      </c>
      <c r="BG571" s="5">
        <v>0</v>
      </c>
      <c r="BH571" s="5">
        <v>0</v>
      </c>
      <c r="BI571" s="5">
        <v>0</v>
      </c>
      <c r="BJ571" s="5">
        <v>0</v>
      </c>
      <c r="BK571" s="5">
        <v>0</v>
      </c>
      <c r="BL571" s="5">
        <v>0</v>
      </c>
      <c r="BM571" s="5">
        <v>0</v>
      </c>
      <c r="BN571" s="5">
        <v>0</v>
      </c>
      <c r="BO571" s="5">
        <v>0</v>
      </c>
      <c r="BP571" s="5">
        <v>0</v>
      </c>
      <c r="BQ571" s="5">
        <v>0</v>
      </c>
      <c r="BR571" s="5">
        <v>0</v>
      </c>
      <c r="BS571" s="5">
        <v>0</v>
      </c>
      <c r="BT571" s="5">
        <v>0</v>
      </c>
      <c r="BU571" s="5">
        <v>0</v>
      </c>
      <c r="BV571" s="5">
        <v>0</v>
      </c>
      <c r="BW571" s="5">
        <v>0</v>
      </c>
      <c r="BX571" s="5">
        <v>0</v>
      </c>
      <c r="BY571" s="5">
        <v>0</v>
      </c>
      <c r="BZ571" s="5">
        <v>0</v>
      </c>
      <c r="CA571" s="5">
        <v>0</v>
      </c>
      <c r="CB571" s="5">
        <v>0</v>
      </c>
      <c r="CC571" s="5">
        <v>0</v>
      </c>
      <c r="CD571" s="5">
        <v>0</v>
      </c>
      <c r="CE571" s="5">
        <v>0</v>
      </c>
      <c r="CF571" s="5">
        <v>0</v>
      </c>
    </row>
    <row r="572" spans="2:84" x14ac:dyDescent="0.3">
      <c r="B572" s="13">
        <v>572</v>
      </c>
      <c r="H572" s="1" t="s">
        <v>123</v>
      </c>
      <c r="I572" s="1" t="s">
        <v>87</v>
      </c>
      <c r="J572" s="1" t="s">
        <v>453</v>
      </c>
      <c r="M572" s="53" t="s">
        <v>18</v>
      </c>
      <c r="U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v>0</v>
      </c>
      <c r="AK572" s="5">
        <v>0</v>
      </c>
      <c r="AL572" s="5">
        <v>0</v>
      </c>
      <c r="AM572" s="5">
        <v>0</v>
      </c>
      <c r="AN572" s="5">
        <v>0</v>
      </c>
      <c r="AO572" s="5">
        <v>0</v>
      </c>
      <c r="AP572" s="5">
        <v>0</v>
      </c>
      <c r="AQ572" s="5">
        <v>0</v>
      </c>
      <c r="AR572" s="5">
        <v>0</v>
      </c>
      <c r="AS572" s="5">
        <v>0</v>
      </c>
      <c r="AT572" s="5">
        <v>0</v>
      </c>
      <c r="AU572" s="5">
        <v>0</v>
      </c>
      <c r="AV572" s="5">
        <v>0</v>
      </c>
      <c r="AW572" s="5">
        <v>0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  <c r="BD572" s="5">
        <v>0</v>
      </c>
      <c r="BE572" s="5">
        <v>0</v>
      </c>
      <c r="BF572" s="5">
        <v>0</v>
      </c>
      <c r="BG572" s="5">
        <v>0</v>
      </c>
      <c r="BH572" s="5">
        <v>0</v>
      </c>
      <c r="BI572" s="5">
        <v>0</v>
      </c>
      <c r="BJ572" s="5">
        <v>0</v>
      </c>
      <c r="BK572" s="5">
        <v>0</v>
      </c>
      <c r="BL572" s="5">
        <v>0</v>
      </c>
      <c r="BM572" s="5">
        <v>0</v>
      </c>
      <c r="BN572" s="5">
        <v>0</v>
      </c>
      <c r="BO572" s="5">
        <v>0</v>
      </c>
      <c r="BP572" s="5">
        <v>0</v>
      </c>
      <c r="BQ572" s="5">
        <v>0</v>
      </c>
      <c r="BR572" s="5">
        <v>0</v>
      </c>
      <c r="BS572" s="5">
        <v>0</v>
      </c>
      <c r="BT572" s="5">
        <v>0</v>
      </c>
      <c r="BU572" s="5">
        <v>0</v>
      </c>
      <c r="BV572" s="5">
        <v>0</v>
      </c>
      <c r="BW572" s="5">
        <v>0</v>
      </c>
      <c r="BX572" s="5">
        <v>0</v>
      </c>
      <c r="BY572" s="5">
        <v>0</v>
      </c>
      <c r="BZ572" s="5">
        <v>0</v>
      </c>
      <c r="CA572" s="5">
        <v>0</v>
      </c>
      <c r="CB572" s="5">
        <v>0</v>
      </c>
      <c r="CC572" s="5">
        <v>0</v>
      </c>
      <c r="CD572" s="5">
        <v>0</v>
      </c>
      <c r="CE572" s="5">
        <v>0</v>
      </c>
      <c r="CF572" s="5">
        <v>0</v>
      </c>
    </row>
    <row r="573" spans="2:84" ht="3" customHeight="1" x14ac:dyDescent="0.3"/>
    <row r="574" spans="2:84" ht="3" customHeight="1" x14ac:dyDescent="0.3"/>
    <row r="575" spans="2:84" x14ac:dyDescent="0.3">
      <c r="B575" s="13">
        <v>575</v>
      </c>
      <c r="H575" s="1" t="s">
        <v>123</v>
      </c>
      <c r="I575" s="1" t="s">
        <v>87</v>
      </c>
      <c r="J575" s="1" t="s">
        <v>525</v>
      </c>
      <c r="M575" s="53" t="s">
        <v>18</v>
      </c>
      <c r="U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5">
        <v>0</v>
      </c>
      <c r="AL575" s="5">
        <v>0</v>
      </c>
      <c r="AM575" s="5">
        <v>0</v>
      </c>
      <c r="AN575" s="5">
        <v>0</v>
      </c>
      <c r="AO575" s="5">
        <v>0</v>
      </c>
      <c r="AP575" s="5">
        <v>0</v>
      </c>
      <c r="AQ575" s="5">
        <v>0</v>
      </c>
      <c r="AR575" s="5">
        <v>0</v>
      </c>
      <c r="AS575" s="5">
        <v>0</v>
      </c>
      <c r="AT575" s="5">
        <v>0</v>
      </c>
      <c r="AU575" s="5">
        <v>0</v>
      </c>
      <c r="AV575" s="5">
        <v>0</v>
      </c>
      <c r="AW575" s="5">
        <v>0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  <c r="BD575" s="5">
        <v>0</v>
      </c>
      <c r="BE575" s="5">
        <v>0</v>
      </c>
      <c r="BF575" s="5">
        <v>0</v>
      </c>
      <c r="BG575" s="5">
        <v>0</v>
      </c>
      <c r="BH575" s="5">
        <v>0</v>
      </c>
      <c r="BI575" s="5">
        <v>0</v>
      </c>
      <c r="BJ575" s="5">
        <v>0</v>
      </c>
      <c r="BK575" s="5">
        <v>0</v>
      </c>
      <c r="BL575" s="5">
        <v>0</v>
      </c>
      <c r="BM575" s="5">
        <v>0</v>
      </c>
      <c r="BN575" s="5">
        <v>0</v>
      </c>
      <c r="BO575" s="5">
        <v>0</v>
      </c>
      <c r="BP575" s="5">
        <v>0</v>
      </c>
      <c r="BQ575" s="5">
        <v>0</v>
      </c>
      <c r="BR575" s="5">
        <v>0</v>
      </c>
      <c r="BS575" s="5">
        <v>0</v>
      </c>
      <c r="BT575" s="5">
        <v>0</v>
      </c>
      <c r="BU575" s="5">
        <v>0</v>
      </c>
      <c r="BV575" s="5">
        <v>0</v>
      </c>
      <c r="BW575" s="5">
        <v>0</v>
      </c>
      <c r="BX575" s="5">
        <v>0</v>
      </c>
      <c r="BY575" s="5">
        <v>0</v>
      </c>
      <c r="BZ575" s="5">
        <v>0</v>
      </c>
      <c r="CA575" s="5">
        <v>0</v>
      </c>
      <c r="CB575" s="5">
        <v>0</v>
      </c>
      <c r="CC575" s="5">
        <v>0</v>
      </c>
      <c r="CD575" s="5">
        <v>0</v>
      </c>
      <c r="CE575" s="5">
        <v>0</v>
      </c>
      <c r="CF575" s="5">
        <v>0</v>
      </c>
    </row>
    <row r="576" spans="2:84" ht="3" customHeight="1" x14ac:dyDescent="0.3"/>
    <row r="577" spans="2:84" ht="3" customHeight="1" x14ac:dyDescent="0.3"/>
    <row r="578" spans="2:84" x14ac:dyDescent="0.3">
      <c r="B578" s="13">
        <v>578</v>
      </c>
      <c r="H578" s="1" t="s">
        <v>123</v>
      </c>
      <c r="I578" s="1" t="s">
        <v>87</v>
      </c>
      <c r="J578" s="1" t="s">
        <v>84</v>
      </c>
      <c r="M578" s="53" t="s">
        <v>18</v>
      </c>
      <c r="U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v>0</v>
      </c>
      <c r="AM578" s="5">
        <v>0</v>
      </c>
      <c r="AN578" s="5">
        <v>0</v>
      </c>
      <c r="AO578" s="5">
        <v>0</v>
      </c>
      <c r="AP578" s="5">
        <v>0</v>
      </c>
      <c r="AQ578" s="5">
        <v>0</v>
      </c>
      <c r="AR578" s="5">
        <v>0</v>
      </c>
      <c r="AS578" s="5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0</v>
      </c>
      <c r="BC578" s="5">
        <v>0</v>
      </c>
      <c r="BD578" s="5">
        <v>0</v>
      </c>
      <c r="BE578" s="5">
        <v>0</v>
      </c>
      <c r="BF578" s="5">
        <v>0</v>
      </c>
      <c r="BG578" s="5">
        <v>0</v>
      </c>
      <c r="BH578" s="5">
        <v>0</v>
      </c>
      <c r="BI578" s="5">
        <v>0</v>
      </c>
      <c r="BJ578" s="5">
        <v>0</v>
      </c>
      <c r="BK578" s="5">
        <v>0</v>
      </c>
      <c r="BL578" s="5">
        <v>0</v>
      </c>
      <c r="BM578" s="5">
        <v>0</v>
      </c>
      <c r="BN578" s="5">
        <v>0</v>
      </c>
      <c r="BO578" s="5">
        <v>0</v>
      </c>
      <c r="BP578" s="5">
        <v>0</v>
      </c>
      <c r="BQ578" s="5">
        <v>0</v>
      </c>
      <c r="BR578" s="5">
        <v>0</v>
      </c>
      <c r="BS578" s="5">
        <v>0</v>
      </c>
      <c r="BT578" s="5">
        <v>0</v>
      </c>
      <c r="BU578" s="5">
        <v>0</v>
      </c>
      <c r="BV578" s="5">
        <v>0</v>
      </c>
      <c r="BW578" s="5">
        <v>0</v>
      </c>
      <c r="BX578" s="5">
        <v>0</v>
      </c>
      <c r="BY578" s="5">
        <v>0</v>
      </c>
      <c r="BZ578" s="5">
        <v>0</v>
      </c>
      <c r="CA578" s="5">
        <v>0</v>
      </c>
      <c r="CB578" s="5">
        <v>0</v>
      </c>
      <c r="CC578" s="5">
        <v>0</v>
      </c>
      <c r="CD578" s="5">
        <v>0</v>
      </c>
      <c r="CE578" s="5">
        <v>0</v>
      </c>
      <c r="CF578" s="5">
        <v>0</v>
      </c>
    </row>
    <row r="579" spans="2:84" ht="3" customHeight="1" x14ac:dyDescent="0.3"/>
    <row r="580" spans="2:84" ht="3" customHeight="1" x14ac:dyDescent="0.3"/>
    <row r="581" spans="2:84" x14ac:dyDescent="0.3">
      <c r="B581" s="13">
        <v>581</v>
      </c>
      <c r="H581" s="1" t="s">
        <v>123</v>
      </c>
      <c r="I581" s="1" t="s">
        <v>87</v>
      </c>
      <c r="J581" s="1" t="s">
        <v>95</v>
      </c>
      <c r="M581" s="53" t="s">
        <v>18</v>
      </c>
      <c r="U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0</v>
      </c>
      <c r="BC581" s="5">
        <v>0</v>
      </c>
      <c r="BD581" s="5">
        <v>0</v>
      </c>
      <c r="BE581" s="5">
        <v>0</v>
      </c>
      <c r="BF581" s="5">
        <v>0</v>
      </c>
      <c r="BG581" s="5">
        <v>0</v>
      </c>
      <c r="BH581" s="5">
        <v>0</v>
      </c>
      <c r="BI581" s="5">
        <v>0</v>
      </c>
      <c r="BJ581" s="5">
        <v>0</v>
      </c>
      <c r="BK581" s="5">
        <v>0</v>
      </c>
      <c r="BL581" s="5">
        <v>0</v>
      </c>
      <c r="BM581" s="5">
        <v>0</v>
      </c>
      <c r="BN581" s="5">
        <v>0</v>
      </c>
      <c r="BO581" s="5">
        <v>0</v>
      </c>
      <c r="BP581" s="5">
        <v>0</v>
      </c>
      <c r="BQ581" s="5">
        <v>0</v>
      </c>
      <c r="BR581" s="5">
        <v>0</v>
      </c>
      <c r="BS581" s="5">
        <v>0</v>
      </c>
      <c r="BT581" s="5">
        <v>0</v>
      </c>
      <c r="BU581" s="5">
        <v>0</v>
      </c>
      <c r="BV581" s="5">
        <v>0</v>
      </c>
      <c r="BW581" s="5">
        <v>0</v>
      </c>
      <c r="BX581" s="5">
        <v>0</v>
      </c>
      <c r="BY581" s="5">
        <v>0</v>
      </c>
      <c r="BZ581" s="5">
        <v>0</v>
      </c>
      <c r="CA581" s="5">
        <v>0</v>
      </c>
      <c r="CB581" s="5">
        <v>0</v>
      </c>
      <c r="CC581" s="5">
        <v>0</v>
      </c>
      <c r="CD581" s="5">
        <v>0</v>
      </c>
      <c r="CE581" s="5">
        <v>0</v>
      </c>
      <c r="CF581" s="5">
        <v>0</v>
      </c>
    </row>
    <row r="582" spans="2:84" ht="3" customHeight="1" x14ac:dyDescent="0.3"/>
    <row r="583" spans="2:84" ht="3" customHeight="1" x14ac:dyDescent="0.3"/>
    <row r="584" spans="2:84" x14ac:dyDescent="0.3">
      <c r="B584" s="13">
        <v>584</v>
      </c>
      <c r="H584" s="1" t="s">
        <v>123</v>
      </c>
      <c r="I584" s="1" t="s">
        <v>87</v>
      </c>
      <c r="J584" s="1" t="s">
        <v>217</v>
      </c>
      <c r="M584" s="53" t="s">
        <v>18</v>
      </c>
      <c r="U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0</v>
      </c>
      <c r="BC584" s="5">
        <v>0</v>
      </c>
      <c r="BD584" s="5">
        <v>0</v>
      </c>
      <c r="BE584" s="5">
        <v>0</v>
      </c>
      <c r="BF584" s="5">
        <v>0</v>
      </c>
      <c r="BG584" s="5">
        <v>0</v>
      </c>
      <c r="BH584" s="5">
        <v>0</v>
      </c>
      <c r="BI584" s="5">
        <v>0</v>
      </c>
      <c r="BJ584" s="5">
        <v>0</v>
      </c>
      <c r="BK584" s="5">
        <v>0</v>
      </c>
      <c r="BL584" s="5">
        <v>0</v>
      </c>
      <c r="BM584" s="5">
        <v>0</v>
      </c>
      <c r="BN584" s="5">
        <v>0</v>
      </c>
      <c r="BO584" s="5">
        <v>0</v>
      </c>
      <c r="BP584" s="5">
        <v>0</v>
      </c>
      <c r="BQ584" s="5">
        <v>0</v>
      </c>
      <c r="BR584" s="5">
        <v>0</v>
      </c>
      <c r="BS584" s="5">
        <v>0</v>
      </c>
      <c r="BT584" s="5">
        <v>0</v>
      </c>
      <c r="BU584" s="5">
        <v>0</v>
      </c>
      <c r="BV584" s="5">
        <v>0</v>
      </c>
      <c r="BW584" s="5">
        <v>0</v>
      </c>
      <c r="BX584" s="5">
        <v>0</v>
      </c>
      <c r="BY584" s="5">
        <v>0</v>
      </c>
      <c r="BZ584" s="5">
        <v>0</v>
      </c>
      <c r="CA584" s="5">
        <v>0</v>
      </c>
      <c r="CB584" s="5">
        <v>0</v>
      </c>
      <c r="CC584" s="5">
        <v>0</v>
      </c>
      <c r="CD584" s="5">
        <v>0</v>
      </c>
      <c r="CE584" s="5">
        <v>0</v>
      </c>
      <c r="CF584" s="5">
        <v>0</v>
      </c>
    </row>
    <row r="585" spans="2:84" ht="3" customHeight="1" x14ac:dyDescent="0.3"/>
    <row r="586" spans="2:84" ht="3" customHeight="1" x14ac:dyDescent="0.3"/>
    <row r="587" spans="2:84" s="26" customFormat="1" ht="12" x14ac:dyDescent="0.25">
      <c r="B587" s="13"/>
      <c r="M587" s="55"/>
      <c r="N587" s="44" t="s">
        <v>21</v>
      </c>
      <c r="O587" s="45"/>
      <c r="P587" s="46"/>
      <c r="Q587" s="89"/>
      <c r="U587" s="41"/>
      <c r="V587" s="42"/>
      <c r="W587" s="43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</row>
    <row r="588" spans="2:84" x14ac:dyDescent="0.3">
      <c r="B588" s="13">
        <v>588</v>
      </c>
    </row>
    <row r="589" spans="2:84" x14ac:dyDescent="0.3">
      <c r="B589" s="13">
        <v>589</v>
      </c>
      <c r="H589" s="1" t="s">
        <v>124</v>
      </c>
      <c r="M589" s="53" t="s">
        <v>18</v>
      </c>
      <c r="P589" s="72"/>
      <c r="U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  <c r="AO589" s="5">
        <v>0</v>
      </c>
      <c r="AP589" s="5">
        <v>0</v>
      </c>
      <c r="AQ589" s="5">
        <v>0</v>
      </c>
      <c r="AR589" s="5">
        <v>0</v>
      </c>
      <c r="AS589" s="5">
        <v>0</v>
      </c>
      <c r="AT589" s="5">
        <v>0</v>
      </c>
      <c r="AU589" s="5">
        <v>0</v>
      </c>
      <c r="AV589" s="5">
        <v>0</v>
      </c>
      <c r="AW589" s="5">
        <v>0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  <c r="BD589" s="5">
        <v>0</v>
      </c>
      <c r="BE589" s="5">
        <v>0</v>
      </c>
      <c r="BF589" s="5">
        <v>0</v>
      </c>
      <c r="BG589" s="5">
        <v>0</v>
      </c>
      <c r="BH589" s="5">
        <v>0</v>
      </c>
      <c r="BI589" s="5">
        <v>0</v>
      </c>
      <c r="BJ589" s="5">
        <v>0</v>
      </c>
      <c r="BK589" s="5">
        <v>0</v>
      </c>
      <c r="BL589" s="5">
        <v>0</v>
      </c>
      <c r="BM589" s="5">
        <v>0</v>
      </c>
      <c r="BN589" s="5">
        <v>0</v>
      </c>
      <c r="BO589" s="5">
        <v>0</v>
      </c>
      <c r="BP589" s="5">
        <v>0</v>
      </c>
      <c r="BQ589" s="5">
        <v>0</v>
      </c>
      <c r="BR589" s="5">
        <v>0</v>
      </c>
      <c r="BS589" s="5">
        <v>0</v>
      </c>
      <c r="BT589" s="5">
        <v>0</v>
      </c>
      <c r="BU589" s="5">
        <v>0</v>
      </c>
      <c r="BV589" s="5">
        <v>0</v>
      </c>
      <c r="BW589" s="5">
        <v>0</v>
      </c>
      <c r="BX589" s="5">
        <v>0</v>
      </c>
      <c r="BY589" s="5">
        <v>0</v>
      </c>
      <c r="BZ589" s="5">
        <v>0</v>
      </c>
      <c r="CA589" s="5">
        <v>0</v>
      </c>
      <c r="CB589" s="5">
        <v>0</v>
      </c>
      <c r="CC589" s="5">
        <v>0</v>
      </c>
      <c r="CD589" s="5">
        <v>0</v>
      </c>
      <c r="CE589" s="5">
        <v>0</v>
      </c>
      <c r="CF589" s="5">
        <v>0</v>
      </c>
    </row>
    <row r="590" spans="2:84" x14ac:dyDescent="0.3">
      <c r="B590" s="13">
        <v>590</v>
      </c>
    </row>
    <row r="591" spans="2:84" x14ac:dyDescent="0.3">
      <c r="B591" s="13">
        <v>591</v>
      </c>
      <c r="H591" s="1" t="s">
        <v>125</v>
      </c>
      <c r="M591" s="53" t="s">
        <v>18</v>
      </c>
      <c r="P591" s="72" t="s">
        <v>52</v>
      </c>
      <c r="U591" s="5">
        <v>23023199.041771427</v>
      </c>
      <c r="X591" s="5">
        <v>-422000</v>
      </c>
      <c r="Y591" s="5">
        <v>-422000</v>
      </c>
      <c r="Z591" s="5">
        <v>-422000</v>
      </c>
      <c r="AA591" s="5">
        <v>-490000</v>
      </c>
      <c r="AB591" s="5">
        <v>-440180</v>
      </c>
      <c r="AC591" s="5">
        <v>-369952</v>
      </c>
      <c r="AD591" s="5">
        <v>-336546.5</v>
      </c>
      <c r="AE591" s="5">
        <v>-294171.40000000002</v>
      </c>
      <c r="AF591" s="5">
        <v>-251288.09999999998</v>
      </c>
      <c r="AG591" s="5">
        <v>-210691.70000000007</v>
      </c>
      <c r="AH591" s="5">
        <v>-170095.30000000005</v>
      </c>
      <c r="AI591" s="5">
        <v>-129498.90000000014</v>
      </c>
      <c r="AJ591" s="5">
        <v>-106516.73250000016</v>
      </c>
      <c r="AK591" s="5">
        <v>-59970.916380000068</v>
      </c>
      <c r="AL591" s="5">
        <v>-12904.535380000249</v>
      </c>
      <c r="AM591" s="5">
        <v>-54167.585620000027</v>
      </c>
      <c r="AN591" s="5">
        <v>10058.462139999727</v>
      </c>
      <c r="AO591" s="5">
        <v>78311.991180000594</v>
      </c>
      <c r="AP591" s="5">
        <v>117729.43428750033</v>
      </c>
      <c r="AQ591" s="5">
        <v>174953.67708677985</v>
      </c>
      <c r="AR591" s="5">
        <v>165858.2396151803</v>
      </c>
      <c r="AS591" s="5">
        <v>214113.55419342057</v>
      </c>
      <c r="AT591" s="5">
        <v>262368.86877165968</v>
      </c>
      <c r="AU591" s="5">
        <v>310624.18334990088</v>
      </c>
      <c r="AV591" s="5">
        <v>334726.18175732763</v>
      </c>
      <c r="AW591" s="5">
        <v>397214.76973958779</v>
      </c>
      <c r="AX591" s="5">
        <v>391390.44661128009</v>
      </c>
      <c r="AY591" s="5">
        <v>440818.92445238633</v>
      </c>
      <c r="AZ591" s="5">
        <v>490247.40229349118</v>
      </c>
      <c r="BA591" s="5">
        <v>539675.88013459602</v>
      </c>
      <c r="BB591" s="5">
        <v>579550.36413529888</v>
      </c>
      <c r="BC591" s="5">
        <v>647523.81551825861</v>
      </c>
      <c r="BD591" s="5">
        <v>716158.48891501687</v>
      </c>
      <c r="BE591" s="5">
        <v>697829.35583223682</v>
      </c>
      <c r="BF591" s="5">
        <v>748458.72274945723</v>
      </c>
      <c r="BG591" s="5">
        <v>799088.08966667717</v>
      </c>
      <c r="BH591" s="5">
        <v>818809.85420316178</v>
      </c>
      <c r="BI591" s="5">
        <v>892496.15405464731</v>
      </c>
      <c r="BJ591" s="5">
        <v>966859.68157640798</v>
      </c>
      <c r="BK591" s="5">
        <v>1018718.3022341523</v>
      </c>
      <c r="BL591" s="5">
        <v>999549.66789189633</v>
      </c>
      <c r="BM591" s="5">
        <v>1051408.2885496439</v>
      </c>
      <c r="BN591" s="5">
        <v>1091651.7772014784</v>
      </c>
      <c r="BO591" s="5">
        <v>1171286.6050710725</v>
      </c>
      <c r="BP591" s="5">
        <v>1251615.0475673033</v>
      </c>
      <c r="BQ591" s="5">
        <v>1304731.9398302995</v>
      </c>
      <c r="BR591" s="5">
        <v>1286821.5770932939</v>
      </c>
      <c r="BS591" s="5">
        <v>1339938.4693562891</v>
      </c>
      <c r="BT591" s="5">
        <v>1354908.5102467863</v>
      </c>
      <c r="BU591" s="5">
        <v>1440735.4743066011</v>
      </c>
      <c r="BV591" s="5">
        <v>1527272.8302214136</v>
      </c>
      <c r="BW591" s="5">
        <v>1581677.6798169259</v>
      </c>
      <c r="BX591" s="5">
        <v>0</v>
      </c>
      <c r="BY591" s="5">
        <v>0</v>
      </c>
      <c r="BZ591" s="5">
        <v>0</v>
      </c>
      <c r="CA591" s="5">
        <v>0</v>
      </c>
      <c r="CB591" s="5">
        <v>0</v>
      </c>
      <c r="CC591" s="5">
        <v>0</v>
      </c>
      <c r="CD591" s="5">
        <v>0</v>
      </c>
      <c r="CE591" s="5">
        <v>0</v>
      </c>
      <c r="CF591" s="5">
        <v>0</v>
      </c>
    </row>
    <row r="593" spans="2:84" x14ac:dyDescent="0.3">
      <c r="B593" s="13">
        <v>593</v>
      </c>
      <c r="H593" s="1" t="s">
        <v>137</v>
      </c>
      <c r="P593" s="72" t="s">
        <v>148</v>
      </c>
      <c r="U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Q593" s="5">
        <v>0</v>
      </c>
      <c r="AR593" s="5">
        <v>0</v>
      </c>
      <c r="AS593" s="5">
        <v>0</v>
      </c>
      <c r="AT593" s="5">
        <v>0</v>
      </c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  <c r="BD593" s="5">
        <v>0</v>
      </c>
      <c r="BE593" s="5">
        <v>0</v>
      </c>
      <c r="BF593" s="5">
        <v>0</v>
      </c>
      <c r="BG593" s="5">
        <v>0</v>
      </c>
      <c r="BH593" s="5">
        <v>0</v>
      </c>
      <c r="BI593" s="5">
        <v>0</v>
      </c>
      <c r="BJ593" s="5">
        <v>0</v>
      </c>
      <c r="BK593" s="5">
        <v>0</v>
      </c>
      <c r="BL593" s="5">
        <v>0</v>
      </c>
      <c r="BM593" s="5">
        <v>0</v>
      </c>
      <c r="BN593" s="5">
        <v>0</v>
      </c>
      <c r="BO593" s="5">
        <v>0</v>
      </c>
      <c r="BP593" s="5">
        <v>0</v>
      </c>
      <c r="BQ593" s="5">
        <v>0</v>
      </c>
      <c r="BR593" s="5">
        <v>0</v>
      </c>
      <c r="BS593" s="5">
        <v>0</v>
      </c>
      <c r="BT593" s="5">
        <v>0</v>
      </c>
      <c r="BU593" s="5">
        <v>0</v>
      </c>
      <c r="BV593" s="5">
        <v>0</v>
      </c>
      <c r="BW593" s="5">
        <v>0</v>
      </c>
      <c r="BX593" s="5">
        <v>0</v>
      </c>
      <c r="BY593" s="5">
        <v>0</v>
      </c>
      <c r="BZ593" s="5">
        <v>0</v>
      </c>
      <c r="CA593" s="5">
        <v>0</v>
      </c>
      <c r="CB593" s="5">
        <v>0</v>
      </c>
      <c r="CC593" s="5">
        <v>0</v>
      </c>
      <c r="CD593" s="5">
        <v>0</v>
      </c>
      <c r="CE593" s="5">
        <v>0</v>
      </c>
      <c r="CF593" s="5">
        <v>0</v>
      </c>
    </row>
    <row r="594" spans="2:84" x14ac:dyDescent="0.3">
      <c r="B594" s="13">
        <v>594</v>
      </c>
      <c r="H594" s="1" t="s">
        <v>137</v>
      </c>
      <c r="I594" s="1" t="s">
        <v>138</v>
      </c>
      <c r="M594" s="53" t="s">
        <v>18</v>
      </c>
      <c r="P594" s="72"/>
      <c r="U594" s="5">
        <v>154004379.02343273</v>
      </c>
      <c r="X594" s="5">
        <v>0</v>
      </c>
      <c r="Y594" s="5">
        <v>0</v>
      </c>
      <c r="Z594" s="5">
        <v>0</v>
      </c>
      <c r="AA594" s="5">
        <v>0</v>
      </c>
      <c r="AB594" s="5">
        <v>199080</v>
      </c>
      <c r="AC594" s="5">
        <v>528812</v>
      </c>
      <c r="AD594" s="5">
        <v>958584</v>
      </c>
      <c r="AE594" s="5">
        <v>1497705.74</v>
      </c>
      <c r="AF594" s="5">
        <v>2141355.2599999998</v>
      </c>
      <c r="AG594" s="5">
        <v>2887245.6599999997</v>
      </c>
      <c r="AH594" s="5">
        <v>3735376.94</v>
      </c>
      <c r="AI594" s="5">
        <v>4685749.1000000006</v>
      </c>
      <c r="AJ594" s="5">
        <v>5738362.1400000006</v>
      </c>
      <c r="AK594" s="5">
        <v>6913096.5065200003</v>
      </c>
      <c r="AL594" s="5">
        <v>8197786.9836400002</v>
      </c>
      <c r="AM594" s="5">
        <v>9586967.6401199996</v>
      </c>
      <c r="AN594" s="5">
        <v>11158870.633959999</v>
      </c>
      <c r="AO594" s="5">
        <v>12872952.710439999</v>
      </c>
      <c r="AP594" s="5">
        <v>14708069.592840001</v>
      </c>
      <c r="AQ594" s="5">
        <v>16697587.264039278</v>
      </c>
      <c r="AR594" s="5">
        <v>18820401.754838958</v>
      </c>
      <c r="AS594" s="5">
        <v>21066913.817288876</v>
      </c>
      <c r="AT594" s="5">
        <v>23437123.451389037</v>
      </c>
      <c r="AU594" s="5">
        <v>25931030.657139439</v>
      </c>
      <c r="AV594" s="5">
        <v>28548635.434540078</v>
      </c>
      <c r="AW594" s="5">
        <v>31336469.22779962</v>
      </c>
      <c r="AX594" s="5">
        <v>34264427.638316296</v>
      </c>
      <c r="AY594" s="5">
        <v>37318804.967059515</v>
      </c>
      <c r="AZ594" s="5">
        <v>40499601.214029282</v>
      </c>
      <c r="BA594" s="5">
        <v>43806816.379225582</v>
      </c>
      <c r="BB594" s="5">
        <v>47240450.462648436</v>
      </c>
      <c r="BC594" s="5">
        <v>50860746.385245919</v>
      </c>
      <c r="BD594" s="5">
        <v>54628247.748750463</v>
      </c>
      <c r="BE594" s="5">
        <v>58524949.24668254</v>
      </c>
      <c r="BF594" s="5">
        <v>62550850.879042149</v>
      </c>
      <c r="BG594" s="5">
        <v>66705952.645829283</v>
      </c>
      <c r="BH594" s="5">
        <v>70990254.547043934</v>
      </c>
      <c r="BI594" s="5">
        <v>75478274.323225409</v>
      </c>
      <c r="BJ594" s="5">
        <v>80120841.543655813</v>
      </c>
      <c r="BK594" s="5">
        <v>84895451.301471159</v>
      </c>
      <c r="BL594" s="5">
        <v>89802103.596671432</v>
      </c>
      <c r="BM594" s="5">
        <v>94840798.429256663</v>
      </c>
      <c r="BN594" s="5">
        <v>100011535.79922681</v>
      </c>
      <c r="BO594" s="5">
        <v>105403689.428982</v>
      </c>
      <c r="BP594" s="5">
        <v>110958002.08217785</v>
      </c>
      <c r="BQ594" s="5">
        <v>116647262.20858109</v>
      </c>
      <c r="BR594" s="5">
        <v>122471469.80819173</v>
      </c>
      <c r="BS594" s="5">
        <v>128430624.8810098</v>
      </c>
      <c r="BT594" s="5">
        <v>134524727.42703524</v>
      </c>
      <c r="BU594" s="5">
        <v>140858606.63733694</v>
      </c>
      <c r="BV594" s="5">
        <v>147362534.67157584</v>
      </c>
      <c r="BW594" s="5">
        <v>154004379.02343273</v>
      </c>
      <c r="BX594" s="5">
        <v>0</v>
      </c>
      <c r="BY594" s="5">
        <v>0</v>
      </c>
      <c r="BZ594" s="5">
        <v>0</v>
      </c>
      <c r="CA594" s="5">
        <v>0</v>
      </c>
      <c r="CB594" s="5">
        <v>0</v>
      </c>
      <c r="CC594" s="5">
        <v>0</v>
      </c>
      <c r="CD594" s="5">
        <v>0</v>
      </c>
      <c r="CE594" s="5">
        <v>0</v>
      </c>
      <c r="CF594" s="5">
        <v>0</v>
      </c>
    </row>
    <row r="595" spans="2:84" x14ac:dyDescent="0.3">
      <c r="B595" s="13">
        <v>595</v>
      </c>
      <c r="H595" s="1" t="s">
        <v>137</v>
      </c>
      <c r="I595" s="1" t="s">
        <v>138</v>
      </c>
      <c r="J595" s="1" t="s">
        <v>44</v>
      </c>
      <c r="M595" s="53" t="s">
        <v>18</v>
      </c>
      <c r="U595" s="5">
        <v>1914601.5645395273</v>
      </c>
      <c r="X595" s="5">
        <v>0</v>
      </c>
      <c r="Y595" s="5">
        <v>0</v>
      </c>
      <c r="Z595" s="5">
        <v>0</v>
      </c>
      <c r="AA595" s="5">
        <v>0</v>
      </c>
      <c r="AB595" s="5">
        <v>74030</v>
      </c>
      <c r="AC595" s="5">
        <v>103642</v>
      </c>
      <c r="AD595" s="5">
        <v>133254</v>
      </c>
      <c r="AE595" s="5">
        <v>166123.32</v>
      </c>
      <c r="AF595" s="5">
        <v>196327.56</v>
      </c>
      <c r="AG595" s="5">
        <v>226531.80000000002</v>
      </c>
      <c r="AH595" s="5">
        <v>256736.04000000004</v>
      </c>
      <c r="AI595" s="5">
        <v>286940.27999999997</v>
      </c>
      <c r="AJ595" s="5">
        <v>317144.52</v>
      </c>
      <c r="AK595" s="5">
        <v>354295.73520000023</v>
      </c>
      <c r="AL595" s="5">
        <v>385104.06000000006</v>
      </c>
      <c r="AM595" s="5">
        <v>415912.38479999988</v>
      </c>
      <c r="AN595" s="5">
        <v>473250.90959999996</v>
      </c>
      <c r="AO595" s="5">
        <v>508304.06639999978</v>
      </c>
      <c r="AP595" s="5">
        <v>543357.22319999989</v>
      </c>
      <c r="AQ595" s="5">
        <v>589978.58759999927</v>
      </c>
      <c r="AR595" s="5">
        <v>625732.80753599911</v>
      </c>
      <c r="AS595" s="5">
        <v>661487.02747199859</v>
      </c>
      <c r="AT595" s="5">
        <v>697241.24740799831</v>
      </c>
      <c r="AU595" s="5">
        <v>732995.46734399965</v>
      </c>
      <c r="AV595" s="5">
        <v>768749.68728000089</v>
      </c>
      <c r="AW595" s="5">
        <v>820593.98536031996</v>
      </c>
      <c r="AX595" s="5">
        <v>857063.28969504265</v>
      </c>
      <c r="AY595" s="5">
        <v>893532.59402976232</v>
      </c>
      <c r="AZ595" s="5">
        <v>930001.89836448187</v>
      </c>
      <c r="BA595" s="5">
        <v>966471.20269920258</v>
      </c>
      <c r="BB595" s="5">
        <v>1002940.5070339226</v>
      </c>
      <c r="BC595" s="5">
        <v>1060198.0075960145</v>
      </c>
      <c r="BD595" s="5">
        <v>1097396.6980174291</v>
      </c>
      <c r="BE595" s="5">
        <v>1134595.3884388455</v>
      </c>
      <c r="BF595" s="5">
        <v>1171794.0788602615</v>
      </c>
      <c r="BG595" s="5">
        <v>1208992.7692816791</v>
      </c>
      <c r="BH595" s="5">
        <v>1246191.4597030906</v>
      </c>
      <c r="BI595" s="5">
        <v>1309057.9531269972</v>
      </c>
      <c r="BJ595" s="5">
        <v>1347000.6173568401</v>
      </c>
      <c r="BK595" s="5">
        <v>1384943.2815866831</v>
      </c>
      <c r="BL595" s="5">
        <v>1422885.9458165232</v>
      </c>
      <c r="BM595" s="5">
        <v>1460828.610046369</v>
      </c>
      <c r="BN595" s="5">
        <v>1498771.2742762114</v>
      </c>
      <c r="BO595" s="5">
        <v>1567448.2172761713</v>
      </c>
      <c r="BP595" s="5">
        <v>1606149.7347906092</v>
      </c>
      <c r="BQ595" s="5">
        <v>1644851.2523050508</v>
      </c>
      <c r="BR595" s="5">
        <v>1683552.7698194885</v>
      </c>
      <c r="BS595" s="5">
        <v>1722254.2873339299</v>
      </c>
      <c r="BT595" s="5">
        <v>1760955.8048483704</v>
      </c>
      <c r="BU595" s="5">
        <v>1835650.468810067</v>
      </c>
      <c r="BV595" s="5">
        <v>1875126.0166747938</v>
      </c>
      <c r="BW595" s="5">
        <v>1914601.5645395273</v>
      </c>
      <c r="BX595" s="5">
        <v>0</v>
      </c>
      <c r="BY595" s="5">
        <v>0</v>
      </c>
      <c r="BZ595" s="5">
        <v>0</v>
      </c>
      <c r="CA595" s="5">
        <v>0</v>
      </c>
      <c r="CB595" s="5">
        <v>0</v>
      </c>
      <c r="CC595" s="5">
        <v>0</v>
      </c>
      <c r="CD595" s="5">
        <v>0</v>
      </c>
      <c r="CE595" s="5">
        <v>0</v>
      </c>
      <c r="CF595" s="5">
        <v>0</v>
      </c>
    </row>
    <row r="596" spans="2:84" x14ac:dyDescent="0.3">
      <c r="B596" s="13">
        <v>596</v>
      </c>
      <c r="H596" s="1" t="s">
        <v>137</v>
      </c>
      <c r="I596" s="1" t="s">
        <v>138</v>
      </c>
      <c r="J596" s="1" t="s">
        <v>141</v>
      </c>
      <c r="M596" s="53" t="s">
        <v>18</v>
      </c>
      <c r="U596" s="5">
        <v>152089777.45889321</v>
      </c>
      <c r="X596" s="5">
        <v>0</v>
      </c>
      <c r="Y596" s="5">
        <v>0</v>
      </c>
      <c r="Z596" s="5">
        <v>0</v>
      </c>
      <c r="AA596" s="5">
        <v>0</v>
      </c>
      <c r="AB596" s="5">
        <v>125050</v>
      </c>
      <c r="AC596" s="5">
        <v>425170</v>
      </c>
      <c r="AD596" s="5">
        <v>825330</v>
      </c>
      <c r="AE596" s="5">
        <v>1331582.42</v>
      </c>
      <c r="AF596" s="5">
        <v>1945027.7</v>
      </c>
      <c r="AG596" s="5">
        <v>2660713.86</v>
      </c>
      <c r="AH596" s="5">
        <v>3478640.9</v>
      </c>
      <c r="AI596" s="5">
        <v>4398808.82</v>
      </c>
      <c r="AJ596" s="5">
        <v>5421217.6200000001</v>
      </c>
      <c r="AK596" s="5">
        <v>6558800.7713200003</v>
      </c>
      <c r="AL596" s="5">
        <v>7812682.9236399997</v>
      </c>
      <c r="AM596" s="5">
        <v>9171055.2553199995</v>
      </c>
      <c r="AN596" s="5">
        <v>10685619.724359998</v>
      </c>
      <c r="AO596" s="5">
        <v>12364648.64404</v>
      </c>
      <c r="AP596" s="5">
        <v>14164712.36964</v>
      </c>
      <c r="AQ596" s="5">
        <v>16107608.67643928</v>
      </c>
      <c r="AR596" s="5">
        <v>18194668.94730296</v>
      </c>
      <c r="AS596" s="5">
        <v>20405426.789816879</v>
      </c>
      <c r="AT596" s="5">
        <v>22739882.203981038</v>
      </c>
      <c r="AU596" s="5">
        <v>25198035.189795438</v>
      </c>
      <c r="AV596" s="5">
        <v>27779885.747260079</v>
      </c>
      <c r="AW596" s="5">
        <v>30515875.2424393</v>
      </c>
      <c r="AX596" s="5">
        <v>33407364.348621253</v>
      </c>
      <c r="AY596" s="5">
        <v>36425272.373029754</v>
      </c>
      <c r="AZ596" s="5">
        <v>39569599.315664798</v>
      </c>
      <c r="BA596" s="5">
        <v>42840345.176526383</v>
      </c>
      <c r="BB596" s="5">
        <v>46237509.955614515</v>
      </c>
      <c r="BC596" s="5">
        <v>49800548.377649903</v>
      </c>
      <c r="BD596" s="5">
        <v>53530851.050733037</v>
      </c>
      <c r="BE596" s="5">
        <v>57390353.858243696</v>
      </c>
      <c r="BF596" s="5">
        <v>61379056.800181888</v>
      </c>
      <c r="BG596" s="5">
        <v>65496959.876547605</v>
      </c>
      <c r="BH596" s="5">
        <v>69744063.087340847</v>
      </c>
      <c r="BI596" s="5">
        <v>74169216.370098412</v>
      </c>
      <c r="BJ596" s="5">
        <v>78773840.926298976</v>
      </c>
      <c r="BK596" s="5">
        <v>83510508.019884482</v>
      </c>
      <c r="BL596" s="5">
        <v>88379217.650854915</v>
      </c>
      <c r="BM596" s="5">
        <v>93379969.819210291</v>
      </c>
      <c r="BN596" s="5">
        <v>98512764.524950594</v>
      </c>
      <c r="BO596" s="5">
        <v>103836241.21170583</v>
      </c>
      <c r="BP596" s="5">
        <v>109351852.34738724</v>
      </c>
      <c r="BQ596" s="5">
        <v>115002410.95627604</v>
      </c>
      <c r="BR596" s="5">
        <v>120787917.03837225</v>
      </c>
      <c r="BS596" s="5">
        <v>126708370.59367587</v>
      </c>
      <c r="BT596" s="5">
        <v>132763771.62218688</v>
      </c>
      <c r="BU596" s="5">
        <v>139022956.16852686</v>
      </c>
      <c r="BV596" s="5">
        <v>145487408.65490106</v>
      </c>
      <c r="BW596" s="5">
        <v>152089777.45889321</v>
      </c>
      <c r="BX596" s="5">
        <v>0</v>
      </c>
      <c r="BY596" s="5">
        <v>0</v>
      </c>
      <c r="BZ596" s="5">
        <v>0</v>
      </c>
      <c r="CA596" s="5">
        <v>0</v>
      </c>
      <c r="CB596" s="5">
        <v>0</v>
      </c>
      <c r="CC596" s="5">
        <v>0</v>
      </c>
      <c r="CD596" s="5">
        <v>0</v>
      </c>
      <c r="CE596" s="5">
        <v>0</v>
      </c>
      <c r="CF596" s="5">
        <v>0</v>
      </c>
    </row>
    <row r="597" spans="2:84" x14ac:dyDescent="0.3">
      <c r="B597" s="13">
        <v>597</v>
      </c>
      <c r="H597" s="1" t="s">
        <v>137</v>
      </c>
      <c r="I597" s="1" t="s">
        <v>138</v>
      </c>
      <c r="J597" s="1" t="s">
        <v>139</v>
      </c>
      <c r="M597" s="53" t="s">
        <v>18</v>
      </c>
      <c r="U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0</v>
      </c>
      <c r="AI597" s="5">
        <v>0</v>
      </c>
      <c r="AJ597" s="5">
        <v>0</v>
      </c>
      <c r="AK597" s="5">
        <v>0</v>
      </c>
      <c r="AL597" s="5">
        <v>0</v>
      </c>
      <c r="AM597" s="5">
        <v>0</v>
      </c>
      <c r="AN597" s="5">
        <v>0</v>
      </c>
      <c r="AO597" s="5">
        <v>0</v>
      </c>
      <c r="AP597" s="5">
        <v>0</v>
      </c>
      <c r="AQ597" s="5">
        <v>0</v>
      </c>
      <c r="AR597" s="5">
        <v>0</v>
      </c>
      <c r="AS597" s="5">
        <v>0</v>
      </c>
      <c r="AT597" s="5">
        <v>0</v>
      </c>
      <c r="AU597" s="5">
        <v>0</v>
      </c>
      <c r="AV597" s="5">
        <v>0</v>
      </c>
      <c r="AW597" s="5">
        <v>0</v>
      </c>
      <c r="AX597" s="5">
        <v>0</v>
      </c>
      <c r="AY597" s="5">
        <v>0</v>
      </c>
      <c r="AZ597" s="5">
        <v>0</v>
      </c>
      <c r="BA597" s="5">
        <v>0</v>
      </c>
      <c r="BB597" s="5">
        <v>0</v>
      </c>
      <c r="BC597" s="5">
        <v>0</v>
      </c>
      <c r="BD597" s="5">
        <v>0</v>
      </c>
      <c r="BE597" s="5">
        <v>0</v>
      </c>
      <c r="BF597" s="5">
        <v>0</v>
      </c>
      <c r="BG597" s="5">
        <v>0</v>
      </c>
      <c r="BH597" s="5">
        <v>0</v>
      </c>
      <c r="BI597" s="5">
        <v>0</v>
      </c>
      <c r="BJ597" s="5">
        <v>0</v>
      </c>
      <c r="BK597" s="5">
        <v>0</v>
      </c>
      <c r="BL597" s="5">
        <v>0</v>
      </c>
      <c r="BM597" s="5">
        <v>0</v>
      </c>
      <c r="BN597" s="5">
        <v>0</v>
      </c>
      <c r="BO597" s="5">
        <v>0</v>
      </c>
      <c r="BP597" s="5">
        <v>0</v>
      </c>
      <c r="BQ597" s="5">
        <v>0</v>
      </c>
      <c r="BR597" s="5">
        <v>0</v>
      </c>
      <c r="BS597" s="5">
        <v>0</v>
      </c>
      <c r="BT597" s="5">
        <v>0</v>
      </c>
      <c r="BU597" s="5">
        <v>0</v>
      </c>
      <c r="BV597" s="5">
        <v>0</v>
      </c>
      <c r="BW597" s="5">
        <v>0</v>
      </c>
      <c r="BX597" s="5">
        <v>0</v>
      </c>
      <c r="BY597" s="5">
        <v>0</v>
      </c>
      <c r="BZ597" s="5">
        <v>0</v>
      </c>
      <c r="CA597" s="5">
        <v>0</v>
      </c>
      <c r="CB597" s="5">
        <v>0</v>
      </c>
      <c r="CC597" s="5">
        <v>0</v>
      </c>
      <c r="CD597" s="5">
        <v>0</v>
      </c>
      <c r="CE597" s="5">
        <v>0</v>
      </c>
      <c r="CF597" s="5">
        <v>0</v>
      </c>
    </row>
    <row r="598" spans="2:84" x14ac:dyDescent="0.3">
      <c r="B598" s="13">
        <v>598</v>
      </c>
      <c r="H598" s="1" t="s">
        <v>137</v>
      </c>
      <c r="I598" s="1" t="s">
        <v>140</v>
      </c>
      <c r="M598" s="53" t="s">
        <v>18</v>
      </c>
      <c r="P598" s="72"/>
      <c r="U598" s="5">
        <v>154004379.02343273</v>
      </c>
      <c r="X598" s="5">
        <v>0</v>
      </c>
      <c r="Y598" s="5">
        <v>0</v>
      </c>
      <c r="Z598" s="5">
        <v>0</v>
      </c>
      <c r="AA598" s="5">
        <v>0</v>
      </c>
      <c r="AB598" s="5">
        <v>199080</v>
      </c>
      <c r="AC598" s="5">
        <v>528812</v>
      </c>
      <c r="AD598" s="5">
        <v>958584</v>
      </c>
      <c r="AE598" s="5">
        <v>1497705.7400000002</v>
      </c>
      <c r="AF598" s="5">
        <v>2141355.2599999998</v>
      </c>
      <c r="AG598" s="5">
        <v>2887245.66</v>
      </c>
      <c r="AH598" s="5">
        <v>3735376.94</v>
      </c>
      <c r="AI598" s="5">
        <v>4685749.0999999996</v>
      </c>
      <c r="AJ598" s="5">
        <v>5738362.1399999997</v>
      </c>
      <c r="AK598" s="5">
        <v>6913096.5065199994</v>
      </c>
      <c r="AL598" s="5">
        <v>8197786.9836399993</v>
      </c>
      <c r="AM598" s="5">
        <v>9586967.6401199996</v>
      </c>
      <c r="AN598" s="5">
        <v>11158870.633959999</v>
      </c>
      <c r="AO598" s="5">
        <v>12872952.710439999</v>
      </c>
      <c r="AP598" s="5">
        <v>14708069.592840001</v>
      </c>
      <c r="AQ598" s="5">
        <v>16697587.26403928</v>
      </c>
      <c r="AR598" s="5">
        <v>18820401.754838962</v>
      </c>
      <c r="AS598" s="5">
        <v>21066913.817288883</v>
      </c>
      <c r="AT598" s="5">
        <v>23437123.451389037</v>
      </c>
      <c r="AU598" s="5">
        <v>25931030.657139443</v>
      </c>
      <c r="AV598" s="5">
        <v>28548635.434540082</v>
      </c>
      <c r="AW598" s="5">
        <v>31336469.227799624</v>
      </c>
      <c r="AX598" s="5">
        <v>34264427.638316296</v>
      </c>
      <c r="AY598" s="5">
        <v>37318804.967059515</v>
      </c>
      <c r="AZ598" s="5">
        <v>40499601.214029282</v>
      </c>
      <c r="BA598" s="5">
        <v>43806816.379225582</v>
      </c>
      <c r="BB598" s="5">
        <v>47240450.462648436</v>
      </c>
      <c r="BC598" s="5">
        <v>50860746.385245919</v>
      </c>
      <c r="BD598" s="5">
        <v>54628247.748750471</v>
      </c>
      <c r="BE598" s="5">
        <v>58524949.246682547</v>
      </c>
      <c r="BF598" s="5">
        <v>62550850.879042149</v>
      </c>
      <c r="BG598" s="5">
        <v>66705952.64582929</v>
      </c>
      <c r="BH598" s="5">
        <v>70990254.547043949</v>
      </c>
      <c r="BI598" s="5">
        <v>75478274.323225409</v>
      </c>
      <c r="BJ598" s="5">
        <v>80120841.543655813</v>
      </c>
      <c r="BK598" s="5">
        <v>84895451.301471159</v>
      </c>
      <c r="BL598" s="5">
        <v>89802103.596671447</v>
      </c>
      <c r="BM598" s="5">
        <v>94840798.429256663</v>
      </c>
      <c r="BN598" s="5">
        <v>100011535.79922682</v>
      </c>
      <c r="BO598" s="5">
        <v>105403689.42898202</v>
      </c>
      <c r="BP598" s="5">
        <v>110958002.08217785</v>
      </c>
      <c r="BQ598" s="5">
        <v>116647262.2085811</v>
      </c>
      <c r="BR598" s="5">
        <v>122471469.80819176</v>
      </c>
      <c r="BS598" s="5">
        <v>128430624.88100982</v>
      </c>
      <c r="BT598" s="5">
        <v>134524727.42703527</v>
      </c>
      <c r="BU598" s="5">
        <v>140858606.63733697</v>
      </c>
      <c r="BV598" s="5">
        <v>147362534.67157587</v>
      </c>
      <c r="BW598" s="5">
        <v>154004379.02343273</v>
      </c>
      <c r="BX598" s="5">
        <v>0</v>
      </c>
      <c r="BY598" s="5">
        <v>0</v>
      </c>
      <c r="BZ598" s="5">
        <v>0</v>
      </c>
      <c r="CA598" s="5">
        <v>0</v>
      </c>
      <c r="CB598" s="5">
        <v>0</v>
      </c>
      <c r="CC598" s="5">
        <v>0</v>
      </c>
      <c r="CD598" s="5">
        <v>0</v>
      </c>
      <c r="CE598" s="5">
        <v>0</v>
      </c>
      <c r="CF598" s="5">
        <v>0</v>
      </c>
    </row>
    <row r="599" spans="2:84" x14ac:dyDescent="0.3">
      <c r="B599" s="13">
        <v>599</v>
      </c>
      <c r="H599" s="1" t="s">
        <v>137</v>
      </c>
      <c r="I599" s="1" t="s">
        <v>140</v>
      </c>
      <c r="J599" s="1" t="s">
        <v>169</v>
      </c>
      <c r="M599" s="53" t="s">
        <v>18</v>
      </c>
      <c r="U599" s="5">
        <v>23023199.041771427</v>
      </c>
      <c r="X599" s="5">
        <v>-422000</v>
      </c>
      <c r="Y599" s="5">
        <v>-844000</v>
      </c>
      <c r="Z599" s="5">
        <v>-1266000</v>
      </c>
      <c r="AA599" s="5">
        <v>-1756000</v>
      </c>
      <c r="AB599" s="5">
        <v>-2196180</v>
      </c>
      <c r="AC599" s="5">
        <v>-2566132</v>
      </c>
      <c r="AD599" s="5">
        <v>-2902678.5</v>
      </c>
      <c r="AE599" s="5">
        <v>-3196849.9</v>
      </c>
      <c r="AF599" s="5">
        <v>-3448138</v>
      </c>
      <c r="AG599" s="5">
        <v>-3658829.7</v>
      </c>
      <c r="AH599" s="5">
        <v>-3828925</v>
      </c>
      <c r="AI599" s="5">
        <v>-3958423.9000000004</v>
      </c>
      <c r="AJ599" s="5">
        <v>-4064940.6325000003</v>
      </c>
      <c r="AK599" s="5">
        <v>-4124911.5488800006</v>
      </c>
      <c r="AL599" s="5">
        <v>-4137816.0842600008</v>
      </c>
      <c r="AM599" s="5">
        <v>-4191983.6698800009</v>
      </c>
      <c r="AN599" s="5">
        <v>-4181925.2077400014</v>
      </c>
      <c r="AO599" s="5">
        <v>-4103613.2165600006</v>
      </c>
      <c r="AP599" s="5">
        <v>-3985883.7822725</v>
      </c>
      <c r="AQ599" s="5">
        <v>-3810930.1051857201</v>
      </c>
      <c r="AR599" s="5">
        <v>-3645071.8655705396</v>
      </c>
      <c r="AS599" s="5">
        <v>-3430958.3113771193</v>
      </c>
      <c r="AT599" s="5">
        <v>-3168589.4426054596</v>
      </c>
      <c r="AU599" s="5">
        <v>-2857965.2592555587</v>
      </c>
      <c r="AV599" s="5">
        <v>-2523239.0774982311</v>
      </c>
      <c r="AW599" s="5">
        <v>-2126024.3077586433</v>
      </c>
      <c r="AX599" s="5">
        <v>-1734633.8611473632</v>
      </c>
      <c r="AY599" s="5">
        <v>-1293814.9366949769</v>
      </c>
      <c r="AZ599" s="5">
        <v>-803567.5344014857</v>
      </c>
      <c r="BA599" s="5">
        <v>-263891.65426688967</v>
      </c>
      <c r="BB599" s="5">
        <v>315658.70986840921</v>
      </c>
      <c r="BC599" s="5">
        <v>963182.52538666781</v>
      </c>
      <c r="BD599" s="5">
        <v>1679341.0143016847</v>
      </c>
      <c r="BE599" s="5">
        <v>2377170.3701339215</v>
      </c>
      <c r="BF599" s="5">
        <v>3125629.0928833787</v>
      </c>
      <c r="BG599" s="5">
        <v>3924717.1825500559</v>
      </c>
      <c r="BH599" s="5">
        <v>4743527.0367532177</v>
      </c>
      <c r="BI599" s="5">
        <v>5636023.190807865</v>
      </c>
      <c r="BJ599" s="5">
        <v>6602882.8723842725</v>
      </c>
      <c r="BK599" s="5">
        <v>7621601.1746184248</v>
      </c>
      <c r="BL599" s="5">
        <v>8621150.8425103202</v>
      </c>
      <c r="BM599" s="5">
        <v>9672559.1310599633</v>
      </c>
      <c r="BN599" s="5">
        <v>10764210.908261441</v>
      </c>
      <c r="BO599" s="5">
        <v>11935497.513332512</v>
      </c>
      <c r="BP599" s="5">
        <v>13187112.560899816</v>
      </c>
      <c r="BQ599" s="5">
        <v>14491844.500730116</v>
      </c>
      <c r="BR599" s="5">
        <v>15778666.07782341</v>
      </c>
      <c r="BS599" s="5">
        <v>17118604.547179699</v>
      </c>
      <c r="BT599" s="5">
        <v>18473513.057426486</v>
      </c>
      <c r="BU599" s="5">
        <v>19914248.531733088</v>
      </c>
      <c r="BV599" s="5">
        <v>21441521.361954503</v>
      </c>
      <c r="BW599" s="5">
        <v>23023199.041771427</v>
      </c>
      <c r="BX599" s="5">
        <v>0</v>
      </c>
      <c r="BY599" s="5">
        <v>0</v>
      </c>
      <c r="BZ599" s="5">
        <v>0</v>
      </c>
      <c r="CA599" s="5">
        <v>0</v>
      </c>
      <c r="CB599" s="5">
        <v>0</v>
      </c>
      <c r="CC599" s="5">
        <v>0</v>
      </c>
      <c r="CD599" s="5">
        <v>0</v>
      </c>
      <c r="CE599" s="5">
        <v>0</v>
      </c>
      <c r="CF599" s="5">
        <v>0</v>
      </c>
    </row>
    <row r="600" spans="2:84" x14ac:dyDescent="0.3">
      <c r="B600" s="13">
        <v>600</v>
      </c>
      <c r="H600" s="1" t="s">
        <v>137</v>
      </c>
      <c r="I600" s="1" t="s">
        <v>140</v>
      </c>
      <c r="J600" s="1" t="s">
        <v>142</v>
      </c>
      <c r="M600" s="53" t="s">
        <v>18</v>
      </c>
      <c r="U600" s="5">
        <v>89881976.803055093</v>
      </c>
      <c r="X600" s="5">
        <v>0</v>
      </c>
      <c r="Y600" s="5">
        <v>0</v>
      </c>
      <c r="Z600" s="5">
        <v>0</v>
      </c>
      <c r="AA600" s="5">
        <v>0</v>
      </c>
      <c r="AB600" s="5">
        <v>148060</v>
      </c>
      <c r="AC600" s="5">
        <v>355344</v>
      </c>
      <c r="AD600" s="5">
        <v>621852</v>
      </c>
      <c r="AE600" s="5">
        <v>954098.64</v>
      </c>
      <c r="AF600" s="5">
        <v>1346753.76</v>
      </c>
      <c r="AG600" s="5">
        <v>1799817.36</v>
      </c>
      <c r="AH600" s="5">
        <v>2313289.44</v>
      </c>
      <c r="AI600" s="5">
        <v>2887170</v>
      </c>
      <c r="AJ600" s="5">
        <v>3521459.04</v>
      </c>
      <c r="AK600" s="5">
        <v>4230050.5104</v>
      </c>
      <c r="AL600" s="5">
        <v>5000258.6304000001</v>
      </c>
      <c r="AM600" s="5">
        <v>5832083.4000000004</v>
      </c>
      <c r="AN600" s="5">
        <v>6778585.2192000002</v>
      </c>
      <c r="AO600" s="5">
        <v>7795193.352</v>
      </c>
      <c r="AP600" s="5">
        <v>8881907.7983999997</v>
      </c>
      <c r="AQ600" s="5">
        <v>10061864.9736</v>
      </c>
      <c r="AR600" s="5">
        <v>11313330.588672001</v>
      </c>
      <c r="AS600" s="5">
        <v>12636304.643616</v>
      </c>
      <c r="AT600" s="5">
        <v>14030787.138432</v>
      </c>
      <c r="AU600" s="5">
        <v>15496778.07312</v>
      </c>
      <c r="AV600" s="5">
        <v>17034277.44768</v>
      </c>
      <c r="AW600" s="5">
        <v>18675465.418400642</v>
      </c>
      <c r="AX600" s="5">
        <v>20389591.99779072</v>
      </c>
      <c r="AY600" s="5">
        <v>22176657.18585024</v>
      </c>
      <c r="AZ600" s="5">
        <v>24036660.982579201</v>
      </c>
      <c r="BA600" s="5">
        <v>25969603.3879776</v>
      </c>
      <c r="BB600" s="5">
        <v>27975484.40204544</v>
      </c>
      <c r="BC600" s="5">
        <v>30095880.417237464</v>
      </c>
      <c r="BD600" s="5">
        <v>32290673.81327232</v>
      </c>
      <c r="BE600" s="5">
        <v>34559864.590150006</v>
      </c>
      <c r="BF600" s="5">
        <v>36903452.74787052</v>
      </c>
      <c r="BG600" s="5">
        <v>39321438.286433861</v>
      </c>
      <c r="BH600" s="5">
        <v>41813821.205840029</v>
      </c>
      <c r="BI600" s="5">
        <v>44431937.112094007</v>
      </c>
      <c r="BJ600" s="5">
        <v>47125938.346807674</v>
      </c>
      <c r="BK600" s="5">
        <v>49895824.90998102</v>
      </c>
      <c r="BL600" s="5">
        <v>52741596.801614054</v>
      </c>
      <c r="BM600" s="5">
        <v>55663254.021706775</v>
      </c>
      <c r="BN600" s="5">
        <v>58660796.570259184</v>
      </c>
      <c r="BO600" s="5">
        <v>61795693.004811518</v>
      </c>
      <c r="BP600" s="5">
        <v>65007992.474392727</v>
      </c>
      <c r="BQ600" s="5">
        <v>68297694.979002818</v>
      </c>
      <c r="BR600" s="5">
        <v>71664800.518641785</v>
      </c>
      <c r="BS600" s="5">
        <v>75109309.093309641</v>
      </c>
      <c r="BT600" s="5">
        <v>78631220.703006372</v>
      </c>
      <c r="BU600" s="5">
        <v>82302521.64062649</v>
      </c>
      <c r="BV600" s="5">
        <v>86052773.673976064</v>
      </c>
      <c r="BW600" s="5">
        <v>89881976.803055093</v>
      </c>
      <c r="BX600" s="5">
        <v>0</v>
      </c>
      <c r="BY600" s="5">
        <v>0</v>
      </c>
      <c r="BZ600" s="5">
        <v>0</v>
      </c>
      <c r="CA600" s="5">
        <v>0</v>
      </c>
      <c r="CB600" s="5">
        <v>0</v>
      </c>
      <c r="CC600" s="5">
        <v>0</v>
      </c>
      <c r="CD600" s="5">
        <v>0</v>
      </c>
      <c r="CE600" s="5">
        <v>0</v>
      </c>
      <c r="CF600" s="5">
        <v>0</v>
      </c>
    </row>
    <row r="601" spans="2:84" x14ac:dyDescent="0.3">
      <c r="B601" s="13">
        <v>601</v>
      </c>
      <c r="H601" s="1" t="s">
        <v>137</v>
      </c>
      <c r="I601" s="1" t="s">
        <v>140</v>
      </c>
      <c r="J601" s="1" t="s">
        <v>143</v>
      </c>
      <c r="M601" s="53" t="s">
        <v>18</v>
      </c>
      <c r="U601" s="5">
        <v>9736961.833999997</v>
      </c>
      <c r="X601" s="5">
        <v>0</v>
      </c>
      <c r="Y601" s="5">
        <v>0</v>
      </c>
      <c r="Z601" s="5">
        <v>0</v>
      </c>
      <c r="AA601" s="5">
        <v>50000</v>
      </c>
      <c r="AB601" s="5">
        <v>100000</v>
      </c>
      <c r="AC601" s="5">
        <v>150000</v>
      </c>
      <c r="AD601" s="5">
        <v>200000</v>
      </c>
      <c r="AE601" s="5">
        <v>250000</v>
      </c>
      <c r="AF601" s="5">
        <v>300000</v>
      </c>
      <c r="AG601" s="5">
        <v>350000</v>
      </c>
      <c r="AH601" s="5">
        <v>400000</v>
      </c>
      <c r="AI601" s="5">
        <v>450000</v>
      </c>
      <c r="AJ601" s="5">
        <v>501500</v>
      </c>
      <c r="AK601" s="5">
        <v>553000</v>
      </c>
      <c r="AL601" s="5">
        <v>604500</v>
      </c>
      <c r="AM601" s="5">
        <v>707500</v>
      </c>
      <c r="AN601" s="5">
        <v>810500</v>
      </c>
      <c r="AO601" s="5">
        <v>913500</v>
      </c>
      <c r="AP601" s="5">
        <v>1016500</v>
      </c>
      <c r="AQ601" s="5">
        <v>1119500</v>
      </c>
      <c r="AR601" s="5">
        <v>1274000</v>
      </c>
      <c r="AS601" s="5">
        <v>1428500</v>
      </c>
      <c r="AT601" s="5">
        <v>1583000</v>
      </c>
      <c r="AU601" s="5">
        <v>1737500</v>
      </c>
      <c r="AV601" s="5">
        <v>1896635</v>
      </c>
      <c r="AW601" s="5">
        <v>2055770</v>
      </c>
      <c r="AX601" s="5">
        <v>2267950</v>
      </c>
      <c r="AY601" s="5">
        <v>2480130</v>
      </c>
      <c r="AZ601" s="5">
        <v>2692310</v>
      </c>
      <c r="BA601" s="5">
        <v>2904490</v>
      </c>
      <c r="BB601" s="5">
        <v>3116670</v>
      </c>
      <c r="BC601" s="5">
        <v>3328850</v>
      </c>
      <c r="BD601" s="5">
        <v>3541030</v>
      </c>
      <c r="BE601" s="5">
        <v>3806255</v>
      </c>
      <c r="BF601" s="5">
        <v>4071480</v>
      </c>
      <c r="BG601" s="5">
        <v>4336705</v>
      </c>
      <c r="BH601" s="5">
        <v>4609886.75</v>
      </c>
      <c r="BI601" s="5">
        <v>4883068.5</v>
      </c>
      <c r="BJ601" s="5">
        <v>5156250.25</v>
      </c>
      <c r="BK601" s="5">
        <v>5429432</v>
      </c>
      <c r="BL601" s="5">
        <v>5757250.0999999996</v>
      </c>
      <c r="BM601" s="5">
        <v>6085068.1999999993</v>
      </c>
      <c r="BN601" s="5">
        <v>6412886.2999999989</v>
      </c>
      <c r="BO601" s="5">
        <v>6740704.3999999985</v>
      </c>
      <c r="BP601" s="5">
        <v>7068522.4999999981</v>
      </c>
      <c r="BQ601" s="5">
        <v>7396340.5999999978</v>
      </c>
      <c r="BR601" s="5">
        <v>7778795.049999998</v>
      </c>
      <c r="BS601" s="5">
        <v>8161249.4999999981</v>
      </c>
      <c r="BT601" s="5">
        <v>8555177.5834999979</v>
      </c>
      <c r="BU601" s="5">
        <v>8949105.6669999976</v>
      </c>
      <c r="BV601" s="5">
        <v>9343033.7504999973</v>
      </c>
      <c r="BW601" s="5">
        <v>9736961.833999997</v>
      </c>
      <c r="BX601" s="5">
        <v>0</v>
      </c>
      <c r="BY601" s="5">
        <v>0</v>
      </c>
      <c r="BZ601" s="5">
        <v>0</v>
      </c>
      <c r="CA601" s="5">
        <v>0</v>
      </c>
      <c r="CB601" s="5">
        <v>0</v>
      </c>
      <c r="CC601" s="5">
        <v>0</v>
      </c>
      <c r="CD601" s="5">
        <v>0</v>
      </c>
      <c r="CE601" s="5">
        <v>0</v>
      </c>
      <c r="CF601" s="5">
        <v>0</v>
      </c>
    </row>
    <row r="602" spans="2:84" x14ac:dyDescent="0.3">
      <c r="B602" s="13">
        <v>602</v>
      </c>
      <c r="H602" s="1" t="s">
        <v>137</v>
      </c>
      <c r="I602" s="1" t="s">
        <v>140</v>
      </c>
      <c r="J602" s="1" t="s">
        <v>144</v>
      </c>
      <c r="M602" s="53" t="s">
        <v>18</v>
      </c>
      <c r="U602" s="5">
        <v>4392924.175229203</v>
      </c>
      <c r="X602" s="5">
        <v>0</v>
      </c>
      <c r="Y602" s="5">
        <v>0</v>
      </c>
      <c r="Z602" s="5">
        <v>0</v>
      </c>
      <c r="AA602" s="5">
        <v>3000</v>
      </c>
      <c r="AB602" s="5">
        <v>7200</v>
      </c>
      <c r="AC602" s="5">
        <v>12600</v>
      </c>
      <c r="AD602" s="5">
        <v>19398</v>
      </c>
      <c r="AE602" s="5">
        <v>27432</v>
      </c>
      <c r="AF602" s="5">
        <v>36702</v>
      </c>
      <c r="AG602" s="5">
        <v>47208</v>
      </c>
      <c r="AH602" s="5">
        <v>58950</v>
      </c>
      <c r="AI602" s="5">
        <v>71928</v>
      </c>
      <c r="AJ602" s="5">
        <v>86568.42</v>
      </c>
      <c r="AK602" s="5">
        <v>102481.92</v>
      </c>
      <c r="AL602" s="5">
        <v>119668.5</v>
      </c>
      <c r="AM602" s="5">
        <v>154041.66</v>
      </c>
      <c r="AN602" s="5">
        <v>192234.06</v>
      </c>
      <c r="AO602" s="5">
        <v>234245.7</v>
      </c>
      <c r="AP602" s="5">
        <v>281451.50640000001</v>
      </c>
      <c r="AQ602" s="5">
        <v>332591.13</v>
      </c>
      <c r="AR602" s="5">
        <v>387664.57079999999</v>
      </c>
      <c r="AS602" s="5">
        <v>446671.82880000002</v>
      </c>
      <c r="AT602" s="5">
        <v>509612.90400000004</v>
      </c>
      <c r="AU602" s="5">
        <v>576487.79639999999</v>
      </c>
      <c r="AV602" s="5">
        <v>649420.76728799997</v>
      </c>
      <c r="AW602" s="5">
        <v>726405.56989199994</v>
      </c>
      <c r="AX602" s="5">
        <v>807442.2042119999</v>
      </c>
      <c r="AY602" s="5">
        <v>892530.67024799983</v>
      </c>
      <c r="AZ602" s="5">
        <v>981670.96799999988</v>
      </c>
      <c r="BA602" s="5">
        <v>1074863.0974679999</v>
      </c>
      <c r="BB602" s="5">
        <v>1175024.37748752</v>
      </c>
      <c r="BC602" s="5">
        <v>1279359.0441745201</v>
      </c>
      <c r="BD602" s="5">
        <v>1387867.0975290001</v>
      </c>
      <c r="BE602" s="5">
        <v>1500548.5375509602</v>
      </c>
      <c r="BF602" s="5">
        <v>1617403.3642404003</v>
      </c>
      <c r="BG602" s="5">
        <v>1738431.5775973203</v>
      </c>
      <c r="BH602" s="5">
        <v>1867389.2256224523</v>
      </c>
      <c r="BI602" s="5">
        <v>2000645.4619150888</v>
      </c>
      <c r="BJ602" s="5">
        <v>2138200.2864752295</v>
      </c>
      <c r="BK602" s="5">
        <v>2280053.6993028745</v>
      </c>
      <c r="BL602" s="5">
        <v>2426205.7003980242</v>
      </c>
      <c r="BM602" s="5">
        <v>2576656.2897606781</v>
      </c>
      <c r="BN602" s="5">
        <v>2736047.9427197413</v>
      </c>
      <c r="BO602" s="5">
        <v>2899867.141594334</v>
      </c>
      <c r="BP602" s="5">
        <v>3068113.8863844564</v>
      </c>
      <c r="BQ602" s="5">
        <v>3240788.1770901084</v>
      </c>
      <c r="BR602" s="5">
        <v>3417890.0137112895</v>
      </c>
      <c r="BS602" s="5">
        <v>3599419.3962480002</v>
      </c>
      <c r="BT602" s="5">
        <v>3790955.0325538078</v>
      </c>
      <c r="BU602" s="5">
        <v>3987051.0411526109</v>
      </c>
      <c r="BV602" s="5">
        <v>4187707.4220444094</v>
      </c>
      <c r="BW602" s="5">
        <v>4392924.175229203</v>
      </c>
      <c r="BX602" s="5">
        <v>0</v>
      </c>
      <c r="BY602" s="5">
        <v>0</v>
      </c>
      <c r="BZ602" s="5">
        <v>0</v>
      </c>
      <c r="CA602" s="5">
        <v>0</v>
      </c>
      <c r="CB602" s="5">
        <v>0</v>
      </c>
      <c r="CC602" s="5">
        <v>0</v>
      </c>
      <c r="CD602" s="5">
        <v>0</v>
      </c>
      <c r="CE602" s="5">
        <v>0</v>
      </c>
      <c r="CF602" s="5">
        <v>0</v>
      </c>
    </row>
    <row r="603" spans="2:84" x14ac:dyDescent="0.3">
      <c r="B603" s="13">
        <v>603</v>
      </c>
      <c r="H603" s="1" t="s">
        <v>137</v>
      </c>
      <c r="I603" s="1" t="s">
        <v>140</v>
      </c>
      <c r="J603" s="1" t="s">
        <v>145</v>
      </c>
      <c r="M603" s="53" t="s">
        <v>18</v>
      </c>
      <c r="U603" s="5">
        <v>10598706.793597709</v>
      </c>
      <c r="X603" s="5">
        <v>185000</v>
      </c>
      <c r="Y603" s="5">
        <v>370000</v>
      </c>
      <c r="Z603" s="5">
        <v>555000</v>
      </c>
      <c r="AA603" s="5">
        <v>740000</v>
      </c>
      <c r="AB603" s="5">
        <v>925000</v>
      </c>
      <c r="AC603" s="5">
        <v>1110000</v>
      </c>
      <c r="AD603" s="5">
        <v>1299625</v>
      </c>
      <c r="AE603" s="5">
        <v>1489250</v>
      </c>
      <c r="AF603" s="5">
        <v>1678875</v>
      </c>
      <c r="AG603" s="5">
        <v>1868500</v>
      </c>
      <c r="AH603" s="5">
        <v>2058125</v>
      </c>
      <c r="AI603" s="5">
        <v>2247750</v>
      </c>
      <c r="AJ603" s="5">
        <v>2442115.625</v>
      </c>
      <c r="AK603" s="5">
        <v>2636481.25</v>
      </c>
      <c r="AL603" s="5">
        <v>2830846.875</v>
      </c>
      <c r="AM603" s="5">
        <v>3025212.5</v>
      </c>
      <c r="AN603" s="5">
        <v>3219578.125</v>
      </c>
      <c r="AO603" s="5">
        <v>3413943.75</v>
      </c>
      <c r="AP603" s="5">
        <v>3613168.515625</v>
      </c>
      <c r="AQ603" s="5">
        <v>3812393.28125</v>
      </c>
      <c r="AR603" s="5">
        <v>4011618.046875</v>
      </c>
      <c r="AS603" s="5">
        <v>4210842.8125</v>
      </c>
      <c r="AT603" s="5">
        <v>4410067.578125</v>
      </c>
      <c r="AU603" s="5">
        <v>4609292.34375</v>
      </c>
      <c r="AV603" s="5">
        <v>4813497.728515625</v>
      </c>
      <c r="AW603" s="5">
        <v>5017703.11328125</v>
      </c>
      <c r="AX603" s="5">
        <v>5221908.498046875</v>
      </c>
      <c r="AY603" s="5">
        <v>5426113.8828125</v>
      </c>
      <c r="AZ603" s="5">
        <v>5630319.267578125</v>
      </c>
      <c r="BA603" s="5">
        <v>5834524.65234375</v>
      </c>
      <c r="BB603" s="5">
        <v>6043835.171728516</v>
      </c>
      <c r="BC603" s="5">
        <v>6253145.691113282</v>
      </c>
      <c r="BD603" s="5">
        <v>6462456.210498048</v>
      </c>
      <c r="BE603" s="5">
        <v>6671766.729882814</v>
      </c>
      <c r="BF603" s="5">
        <v>6881077.24926758</v>
      </c>
      <c r="BG603" s="5">
        <v>7090387.768652346</v>
      </c>
      <c r="BH603" s="5">
        <v>7304931.0510217305</v>
      </c>
      <c r="BI603" s="5">
        <v>7519474.3333911151</v>
      </c>
      <c r="BJ603" s="5">
        <v>7734017.6157604996</v>
      </c>
      <c r="BK603" s="5">
        <v>7948560.8981298842</v>
      </c>
      <c r="BL603" s="5">
        <v>8163104.1804992687</v>
      </c>
      <c r="BM603" s="5">
        <v>8377647.4628686532</v>
      </c>
      <c r="BN603" s="5">
        <v>8597554.3272972722</v>
      </c>
      <c r="BO603" s="5">
        <v>8817461.1917258911</v>
      </c>
      <c r="BP603" s="5">
        <v>9037368.05615451</v>
      </c>
      <c r="BQ603" s="5">
        <v>9257274.9205831289</v>
      </c>
      <c r="BR603" s="5">
        <v>9477181.7850117479</v>
      </c>
      <c r="BS603" s="5">
        <v>9697088.6494403668</v>
      </c>
      <c r="BT603" s="5">
        <v>9922493.1854797024</v>
      </c>
      <c r="BU603" s="5">
        <v>10147897.721519038</v>
      </c>
      <c r="BV603" s="5">
        <v>10373302.257558374</v>
      </c>
      <c r="BW603" s="5">
        <v>10598706.793597709</v>
      </c>
      <c r="BX603" s="5">
        <v>0</v>
      </c>
      <c r="BY603" s="5">
        <v>0</v>
      </c>
      <c r="BZ603" s="5">
        <v>0</v>
      </c>
      <c r="CA603" s="5">
        <v>0</v>
      </c>
      <c r="CB603" s="5">
        <v>0</v>
      </c>
      <c r="CC603" s="5">
        <v>0</v>
      </c>
      <c r="CD603" s="5">
        <v>0</v>
      </c>
      <c r="CE603" s="5">
        <v>0</v>
      </c>
      <c r="CF603" s="5">
        <v>0</v>
      </c>
    </row>
    <row r="604" spans="2:84" x14ac:dyDescent="0.3">
      <c r="B604" s="13">
        <v>604</v>
      </c>
      <c r="H604" s="1" t="s">
        <v>137</v>
      </c>
      <c r="I604" s="1" t="s">
        <v>140</v>
      </c>
      <c r="J604" s="1" t="s">
        <v>146</v>
      </c>
      <c r="M604" s="53" t="s">
        <v>18</v>
      </c>
      <c r="U604" s="5">
        <v>10269909.787500001</v>
      </c>
      <c r="X604" s="5">
        <v>181500</v>
      </c>
      <c r="Y604" s="5">
        <v>363000</v>
      </c>
      <c r="Z604" s="5">
        <v>544500</v>
      </c>
      <c r="AA604" s="5">
        <v>726000</v>
      </c>
      <c r="AB604" s="5">
        <v>907500</v>
      </c>
      <c r="AC604" s="5">
        <v>1089000</v>
      </c>
      <c r="AD604" s="5">
        <v>1270500</v>
      </c>
      <c r="AE604" s="5">
        <v>1452000</v>
      </c>
      <c r="AF604" s="5">
        <v>1633500</v>
      </c>
      <c r="AG604" s="5">
        <v>1815000</v>
      </c>
      <c r="AH604" s="5">
        <v>1996500</v>
      </c>
      <c r="AI604" s="5">
        <v>2178000</v>
      </c>
      <c r="AJ604" s="5">
        <v>2368575</v>
      </c>
      <c r="AK604" s="5">
        <v>2559150</v>
      </c>
      <c r="AL604" s="5">
        <v>2749725</v>
      </c>
      <c r="AM604" s="5">
        <v>2940300</v>
      </c>
      <c r="AN604" s="5">
        <v>3130875</v>
      </c>
      <c r="AO604" s="5">
        <v>3321450</v>
      </c>
      <c r="AP604" s="5">
        <v>3512025</v>
      </c>
      <c r="AQ604" s="5">
        <v>3702600</v>
      </c>
      <c r="AR604" s="5">
        <v>3893175</v>
      </c>
      <c r="AS604" s="5">
        <v>4083750</v>
      </c>
      <c r="AT604" s="5">
        <v>4274325</v>
      </c>
      <c r="AU604" s="5">
        <v>4464900</v>
      </c>
      <c r="AV604" s="5">
        <v>4665003.75</v>
      </c>
      <c r="AW604" s="5">
        <v>4865107.5</v>
      </c>
      <c r="AX604" s="5">
        <v>5065211.25</v>
      </c>
      <c r="AY604" s="5">
        <v>5265315</v>
      </c>
      <c r="AZ604" s="5">
        <v>5465418.75</v>
      </c>
      <c r="BA604" s="5">
        <v>5665522.5</v>
      </c>
      <c r="BB604" s="5">
        <v>5865626.25</v>
      </c>
      <c r="BC604" s="5">
        <v>6065730</v>
      </c>
      <c r="BD604" s="5">
        <v>6265833.75</v>
      </c>
      <c r="BE604" s="5">
        <v>6465937.5</v>
      </c>
      <c r="BF604" s="5">
        <v>6666041.25</v>
      </c>
      <c r="BG604" s="5">
        <v>6866145</v>
      </c>
      <c r="BH604" s="5">
        <v>7076253.9375</v>
      </c>
      <c r="BI604" s="5">
        <v>7286362.875</v>
      </c>
      <c r="BJ604" s="5">
        <v>7496471.8125</v>
      </c>
      <c r="BK604" s="5">
        <v>7706580.75</v>
      </c>
      <c r="BL604" s="5">
        <v>7916689.6875</v>
      </c>
      <c r="BM604" s="5">
        <v>8126798.625</v>
      </c>
      <c r="BN604" s="5">
        <v>8336907.5625</v>
      </c>
      <c r="BO604" s="5">
        <v>8547016.5</v>
      </c>
      <c r="BP604" s="5">
        <v>8757125.4375</v>
      </c>
      <c r="BQ604" s="5">
        <v>8967234.375</v>
      </c>
      <c r="BR604" s="5">
        <v>9177343.3125</v>
      </c>
      <c r="BS604" s="5">
        <v>9387452.25</v>
      </c>
      <c r="BT604" s="5">
        <v>9608066.6343750004</v>
      </c>
      <c r="BU604" s="5">
        <v>9828681.0187500007</v>
      </c>
      <c r="BV604" s="5">
        <v>10049295.403125001</v>
      </c>
      <c r="BW604" s="5">
        <v>10269909.787500001</v>
      </c>
      <c r="BX604" s="5">
        <v>0</v>
      </c>
      <c r="BY604" s="5">
        <v>0</v>
      </c>
      <c r="BZ604" s="5">
        <v>0</v>
      </c>
      <c r="CA604" s="5">
        <v>0</v>
      </c>
      <c r="CB604" s="5">
        <v>0</v>
      </c>
      <c r="CC604" s="5">
        <v>0</v>
      </c>
      <c r="CD604" s="5">
        <v>0</v>
      </c>
      <c r="CE604" s="5">
        <v>0</v>
      </c>
      <c r="CF604" s="5">
        <v>0</v>
      </c>
    </row>
    <row r="605" spans="2:84" x14ac:dyDescent="0.3">
      <c r="B605" s="13">
        <v>605</v>
      </c>
      <c r="H605" s="1" t="s">
        <v>137</v>
      </c>
      <c r="I605" s="1" t="s">
        <v>140</v>
      </c>
      <c r="J605" s="1" t="s">
        <v>147</v>
      </c>
      <c r="M605" s="53" t="s">
        <v>18</v>
      </c>
      <c r="U605" s="5">
        <v>6100700.5882793125</v>
      </c>
      <c r="X605" s="5">
        <v>55500</v>
      </c>
      <c r="Y605" s="5">
        <v>111000</v>
      </c>
      <c r="Z605" s="5">
        <v>166500</v>
      </c>
      <c r="AA605" s="5">
        <v>237000</v>
      </c>
      <c r="AB605" s="5">
        <v>307500</v>
      </c>
      <c r="AC605" s="5">
        <v>378000</v>
      </c>
      <c r="AD605" s="5">
        <v>449887.5</v>
      </c>
      <c r="AE605" s="5">
        <v>521775</v>
      </c>
      <c r="AF605" s="5">
        <v>593662.5</v>
      </c>
      <c r="AG605" s="5">
        <v>665550</v>
      </c>
      <c r="AH605" s="5">
        <v>737437.5</v>
      </c>
      <c r="AI605" s="5">
        <v>809325</v>
      </c>
      <c r="AJ605" s="5">
        <v>883084.6875</v>
      </c>
      <c r="AK605" s="5">
        <v>956844.375</v>
      </c>
      <c r="AL605" s="5">
        <v>1030604.0625</v>
      </c>
      <c r="AM605" s="5">
        <v>1119813.75</v>
      </c>
      <c r="AN605" s="5">
        <v>1209023.4375</v>
      </c>
      <c r="AO605" s="5">
        <v>1298233.125</v>
      </c>
      <c r="AP605" s="5">
        <v>1388900.5546875</v>
      </c>
      <c r="AQ605" s="5">
        <v>1479567.984375</v>
      </c>
      <c r="AR605" s="5">
        <v>1585685.4140625</v>
      </c>
      <c r="AS605" s="5">
        <v>1691802.84375</v>
      </c>
      <c r="AT605" s="5">
        <v>1797920.2734375</v>
      </c>
      <c r="AU605" s="5">
        <v>1904037.703125</v>
      </c>
      <c r="AV605" s="5">
        <v>2013039.8185546875</v>
      </c>
      <c r="AW605" s="5">
        <v>2122041.9339843751</v>
      </c>
      <c r="AX605" s="5">
        <v>2246957.5494140629</v>
      </c>
      <c r="AY605" s="5">
        <v>2371873.1648437502</v>
      </c>
      <c r="AZ605" s="5">
        <v>2496788.7802734375</v>
      </c>
      <c r="BA605" s="5">
        <v>2621704.3957031253</v>
      </c>
      <c r="BB605" s="5">
        <v>2748151.5515185548</v>
      </c>
      <c r="BC605" s="5">
        <v>2874598.7073339848</v>
      </c>
      <c r="BD605" s="5">
        <v>3001045.8631494148</v>
      </c>
      <c r="BE605" s="5">
        <v>3143406.5189648443</v>
      </c>
      <c r="BF605" s="5">
        <v>3285767.1747802738</v>
      </c>
      <c r="BG605" s="5">
        <v>3428127.8305957038</v>
      </c>
      <c r="BH605" s="5">
        <v>3574445.3403065191</v>
      </c>
      <c r="BI605" s="5">
        <v>3720762.8500173343</v>
      </c>
      <c r="BJ605" s="5">
        <v>3867080.3597281496</v>
      </c>
      <c r="BK605" s="5">
        <v>4013397.8694389649</v>
      </c>
      <c r="BL605" s="5">
        <v>4176106.2841497799</v>
      </c>
      <c r="BM605" s="5">
        <v>4338814.698860595</v>
      </c>
      <c r="BN605" s="5">
        <v>4503132.1881891815</v>
      </c>
      <c r="BO605" s="5">
        <v>4667449.6775177671</v>
      </c>
      <c r="BP605" s="5">
        <v>4831767.1668463536</v>
      </c>
      <c r="BQ605" s="5">
        <v>4996084.6561749391</v>
      </c>
      <c r="BR605" s="5">
        <v>5176793.050503525</v>
      </c>
      <c r="BS605" s="5">
        <v>5357501.4448321108</v>
      </c>
      <c r="BT605" s="5">
        <v>5543301.2306939112</v>
      </c>
      <c r="BU605" s="5">
        <v>5729101.0165557116</v>
      </c>
      <c r="BV605" s="5">
        <v>5914900.8024175121</v>
      </c>
      <c r="BW605" s="5">
        <v>6100700.5882793125</v>
      </c>
      <c r="BX605" s="5">
        <v>0</v>
      </c>
      <c r="BY605" s="5">
        <v>0</v>
      </c>
      <c r="BZ605" s="5">
        <v>0</v>
      </c>
      <c r="CA605" s="5">
        <v>0</v>
      </c>
      <c r="CB605" s="5">
        <v>0</v>
      </c>
      <c r="CC605" s="5">
        <v>0</v>
      </c>
      <c r="CD605" s="5">
        <v>0</v>
      </c>
      <c r="CE605" s="5">
        <v>0</v>
      </c>
      <c r="CF605" s="5">
        <v>0</v>
      </c>
    </row>
    <row r="606" spans="2:84" x14ac:dyDescent="0.3">
      <c r="B606" s="13">
        <v>606</v>
      </c>
      <c r="H606" s="1" t="s">
        <v>137</v>
      </c>
      <c r="I606" s="1" t="s">
        <v>140</v>
      </c>
      <c r="J606" s="1" t="s">
        <v>139</v>
      </c>
      <c r="M606" s="53" t="s">
        <v>18</v>
      </c>
      <c r="U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  <c r="AG606" s="5">
        <v>0</v>
      </c>
      <c r="AH606" s="5">
        <v>0</v>
      </c>
      <c r="AI606" s="5">
        <v>0</v>
      </c>
      <c r="AJ606" s="5">
        <v>0</v>
      </c>
      <c r="AK606" s="5">
        <v>0</v>
      </c>
      <c r="AL606" s="5">
        <v>0</v>
      </c>
      <c r="AM606" s="5">
        <v>0</v>
      </c>
      <c r="AN606" s="5">
        <v>0</v>
      </c>
      <c r="AO606" s="5">
        <v>0</v>
      </c>
      <c r="AP606" s="5">
        <v>0</v>
      </c>
      <c r="AQ606" s="5">
        <v>0</v>
      </c>
      <c r="AR606" s="5">
        <v>0</v>
      </c>
      <c r="AS606" s="5">
        <v>0</v>
      </c>
      <c r="AT606" s="5">
        <v>0</v>
      </c>
      <c r="AU606" s="5">
        <v>0</v>
      </c>
      <c r="AV606" s="5">
        <v>0</v>
      </c>
      <c r="AW606" s="5">
        <v>0</v>
      </c>
      <c r="AX606" s="5">
        <v>0</v>
      </c>
      <c r="AY606" s="5">
        <v>0</v>
      </c>
      <c r="AZ606" s="5">
        <v>0</v>
      </c>
      <c r="BA606" s="5">
        <v>0</v>
      </c>
      <c r="BB606" s="5">
        <v>0</v>
      </c>
      <c r="BC606" s="5">
        <v>0</v>
      </c>
      <c r="BD606" s="5">
        <v>0</v>
      </c>
      <c r="BE606" s="5">
        <v>0</v>
      </c>
      <c r="BF606" s="5">
        <v>0</v>
      </c>
      <c r="BG606" s="5">
        <v>0</v>
      </c>
      <c r="BH606" s="5">
        <v>0</v>
      </c>
      <c r="BI606" s="5">
        <v>0</v>
      </c>
      <c r="BJ606" s="5">
        <v>0</v>
      </c>
      <c r="BK606" s="5">
        <v>0</v>
      </c>
      <c r="BL606" s="5">
        <v>0</v>
      </c>
      <c r="BM606" s="5">
        <v>0</v>
      </c>
      <c r="BN606" s="5">
        <v>0</v>
      </c>
      <c r="BO606" s="5">
        <v>0</v>
      </c>
      <c r="BP606" s="5">
        <v>0</v>
      </c>
      <c r="BQ606" s="5">
        <v>0</v>
      </c>
      <c r="BR606" s="5">
        <v>0</v>
      </c>
      <c r="BS606" s="5">
        <v>0</v>
      </c>
      <c r="BT606" s="5">
        <v>0</v>
      </c>
      <c r="BU606" s="5">
        <v>0</v>
      </c>
      <c r="BV606" s="5">
        <v>0</v>
      </c>
      <c r="BW606" s="5">
        <v>0</v>
      </c>
      <c r="BX606" s="5">
        <v>0</v>
      </c>
      <c r="BY606" s="5">
        <v>0</v>
      </c>
      <c r="BZ606" s="5">
        <v>0</v>
      </c>
      <c r="CA606" s="5">
        <v>0</v>
      </c>
      <c r="CB606" s="5">
        <v>0</v>
      </c>
      <c r="CC606" s="5">
        <v>0</v>
      </c>
      <c r="CD606" s="5">
        <v>0</v>
      </c>
      <c r="CE606" s="5">
        <v>0</v>
      </c>
      <c r="CF606" s="5">
        <v>0</v>
      </c>
    </row>
    <row r="608" spans="2:84" x14ac:dyDescent="0.3">
      <c r="B608" s="13">
        <v>608</v>
      </c>
      <c r="H608" s="1" t="s">
        <v>218</v>
      </c>
      <c r="M608" s="53" t="s">
        <v>18</v>
      </c>
      <c r="P608" s="72" t="s">
        <v>58</v>
      </c>
      <c r="U608" s="5">
        <v>147969843.17568341</v>
      </c>
      <c r="X608" s="5">
        <v>0</v>
      </c>
      <c r="Y608" s="5">
        <v>0</v>
      </c>
      <c r="Z608" s="5">
        <v>0</v>
      </c>
      <c r="AA608" s="5">
        <v>0</v>
      </c>
      <c r="AB608" s="5">
        <v>134950</v>
      </c>
      <c r="AC608" s="5">
        <v>323880</v>
      </c>
      <c r="AD608" s="5">
        <v>431840</v>
      </c>
      <c r="AE608" s="5">
        <v>546331.58000000007</v>
      </c>
      <c r="AF608" s="5">
        <v>662010.72000000009</v>
      </c>
      <c r="AG608" s="5">
        <v>772345.83999999985</v>
      </c>
      <c r="AH608" s="5">
        <v>882680.96</v>
      </c>
      <c r="AI608" s="5">
        <v>993016.08</v>
      </c>
      <c r="AJ608" s="5">
        <v>1103351.2</v>
      </c>
      <c r="AK608" s="5">
        <v>1227643.7126799999</v>
      </c>
      <c r="AL608" s="5">
        <v>1353149.9116800001</v>
      </c>
      <c r="AM608" s="5">
        <v>1465912.40432</v>
      </c>
      <c r="AN608" s="5">
        <v>1578674.8969599998</v>
      </c>
      <c r="AO608" s="5">
        <v>1691437.3896000003</v>
      </c>
      <c r="AP608" s="5">
        <v>1804199.8822400002</v>
      </c>
      <c r="AQ608" s="5">
        <v>1938669.1547131999</v>
      </c>
      <c r="AR608" s="5">
        <v>2074378.81460544</v>
      </c>
      <c r="AS608" s="5">
        <v>2189622.0820835205</v>
      </c>
      <c r="AT608" s="5">
        <v>2304865.3495615995</v>
      </c>
      <c r="AU608" s="5">
        <v>2420108.6170396805</v>
      </c>
      <c r="AV608" s="5">
        <v>2535351.88451776</v>
      </c>
      <c r="AW608" s="5">
        <v>2680385.5366389239</v>
      </c>
      <c r="AX608" s="5">
        <v>2826686.8647023458</v>
      </c>
      <c r="AY608" s="5">
        <v>2944465.4840649441</v>
      </c>
      <c r="AZ608" s="5">
        <v>3062244.1034275419</v>
      </c>
      <c r="BA608" s="5">
        <v>3180022.7227901397</v>
      </c>
      <c r="BB608" s="5">
        <v>3297801.3421527371</v>
      </c>
      <c r="BC608" s="5">
        <v>3453799.1234984985</v>
      </c>
      <c r="BD608" s="5">
        <v>3611092.4696572474</v>
      </c>
      <c r="BE608" s="5">
        <v>3731462.2186458223</v>
      </c>
      <c r="BF608" s="5">
        <v>3851831.9676343976</v>
      </c>
      <c r="BG608" s="5">
        <v>3972201.7166229724</v>
      </c>
      <c r="BH608" s="5">
        <v>4092571.4656115468</v>
      </c>
      <c r="BI608" s="5">
        <v>4259945.6015801607</v>
      </c>
      <c r="BJ608" s="5">
        <v>4428643.8047876488</v>
      </c>
      <c r="BK608" s="5">
        <v>4551661.6882539699</v>
      </c>
      <c r="BL608" s="5">
        <v>4674679.5717202937</v>
      </c>
      <c r="BM608" s="5">
        <v>4797697.4551866194</v>
      </c>
      <c r="BN608" s="5">
        <v>4920715.3386529414</v>
      </c>
      <c r="BO608" s="5">
        <v>5099890.8859216431</v>
      </c>
      <c r="BP608" s="5">
        <v>5280419.6299084714</v>
      </c>
      <c r="BQ608" s="5">
        <v>5406143.9068110548</v>
      </c>
      <c r="BR608" s="5">
        <v>5531868.1837136382</v>
      </c>
      <c r="BS608" s="5">
        <v>5657592.4606162207</v>
      </c>
      <c r="BT608" s="5">
        <v>5783316.7375188032</v>
      </c>
      <c r="BU608" s="5">
        <v>5974731.9491029847</v>
      </c>
      <c r="BV608" s="5">
        <v>6167530.1277330974</v>
      </c>
      <c r="BW608" s="5">
        <v>6296020.3387275357</v>
      </c>
      <c r="BX608" s="5">
        <v>0</v>
      </c>
      <c r="BY608" s="5">
        <v>0</v>
      </c>
      <c r="BZ608" s="5">
        <v>0</v>
      </c>
      <c r="CA608" s="5">
        <v>0</v>
      </c>
      <c r="CB608" s="5">
        <v>0</v>
      </c>
      <c r="CC608" s="5">
        <v>0</v>
      </c>
      <c r="CD608" s="5">
        <v>0</v>
      </c>
      <c r="CE608" s="5">
        <v>0</v>
      </c>
      <c r="CF608" s="5">
        <v>0</v>
      </c>
    </row>
    <row r="609" spans="2:84" x14ac:dyDescent="0.3">
      <c r="B609" s="13">
        <v>609</v>
      </c>
      <c r="H609" s="1" t="s">
        <v>218</v>
      </c>
      <c r="I609" s="1" t="s">
        <v>501</v>
      </c>
      <c r="M609" s="53" t="s">
        <v>18</v>
      </c>
      <c r="P609" s="72"/>
      <c r="U609" s="5">
        <v>42728690.76482553</v>
      </c>
      <c r="X609" s="5">
        <v>0</v>
      </c>
      <c r="Y609" s="5">
        <v>0</v>
      </c>
      <c r="Z609" s="5">
        <v>0</v>
      </c>
      <c r="AA609" s="5">
        <v>0</v>
      </c>
      <c r="AB609" s="5">
        <v>38969</v>
      </c>
      <c r="AC609" s="5">
        <v>93525.599999999991</v>
      </c>
      <c r="AD609" s="5">
        <v>124700.79999999999</v>
      </c>
      <c r="AE609" s="5">
        <v>157762.09960000002</v>
      </c>
      <c r="AF609" s="5">
        <v>191166.32639999999</v>
      </c>
      <c r="AG609" s="5">
        <v>223027.38079999998</v>
      </c>
      <c r="AH609" s="5">
        <v>254888.43519999995</v>
      </c>
      <c r="AI609" s="5">
        <v>286749.48959999997</v>
      </c>
      <c r="AJ609" s="5">
        <v>318610.54399999999</v>
      </c>
      <c r="AK609" s="5">
        <v>354502.02178159996</v>
      </c>
      <c r="AL609" s="5">
        <v>390743.97116159997</v>
      </c>
      <c r="AM609" s="5">
        <v>423305.96875839995</v>
      </c>
      <c r="AN609" s="5">
        <v>455867.96635519993</v>
      </c>
      <c r="AO609" s="5">
        <v>488429.96395200002</v>
      </c>
      <c r="AP609" s="5">
        <v>520991.9615488</v>
      </c>
      <c r="AQ609" s="5">
        <v>559822.14368298394</v>
      </c>
      <c r="AR609" s="5">
        <v>599010.50779073266</v>
      </c>
      <c r="AS609" s="5">
        <v>632288.86933466233</v>
      </c>
      <c r="AT609" s="5">
        <v>665567.230878592</v>
      </c>
      <c r="AU609" s="5">
        <v>698845.59242252156</v>
      </c>
      <c r="AV609" s="5">
        <v>732123.95396645111</v>
      </c>
      <c r="AW609" s="5">
        <v>774004.77196948649</v>
      </c>
      <c r="AX609" s="5">
        <v>816251.65194950509</v>
      </c>
      <c r="AY609" s="5">
        <v>850262.13744740118</v>
      </c>
      <c r="AZ609" s="5">
        <v>884272.62294529728</v>
      </c>
      <c r="BA609" s="5">
        <v>918283.10844319337</v>
      </c>
      <c r="BB609" s="5">
        <v>952293.59394108935</v>
      </c>
      <c r="BC609" s="5">
        <v>997340.4819830528</v>
      </c>
      <c r="BD609" s="5">
        <v>1042761.4853654929</v>
      </c>
      <c r="BE609" s="5">
        <v>1077520.2015443426</v>
      </c>
      <c r="BF609" s="5">
        <v>1112278.9177231924</v>
      </c>
      <c r="BG609" s="5">
        <v>1147037.6339020422</v>
      </c>
      <c r="BH609" s="5">
        <v>1181796.350080892</v>
      </c>
      <c r="BI609" s="5">
        <v>1230128.3449275824</v>
      </c>
      <c r="BJ609" s="5">
        <v>1278842.6856522404</v>
      </c>
      <c r="BK609" s="5">
        <v>1314366.0935870246</v>
      </c>
      <c r="BL609" s="5">
        <v>1349889.501521809</v>
      </c>
      <c r="BM609" s="5">
        <v>1385412.9094565937</v>
      </c>
      <c r="BN609" s="5">
        <v>1420936.3173913781</v>
      </c>
      <c r="BO609" s="5">
        <v>1472676.1610483918</v>
      </c>
      <c r="BP609" s="5">
        <v>1524806.762192688</v>
      </c>
      <c r="BQ609" s="5">
        <v>1561111.6851020376</v>
      </c>
      <c r="BR609" s="5">
        <v>1597416.6080113875</v>
      </c>
      <c r="BS609" s="5">
        <v>1633721.5309207372</v>
      </c>
      <c r="BT609" s="5">
        <v>1670026.4538300869</v>
      </c>
      <c r="BU609" s="5">
        <v>1725300.6989595718</v>
      </c>
      <c r="BV609" s="5">
        <v>1780974.2982410598</v>
      </c>
      <c r="BW609" s="5">
        <v>1818077.9294544151</v>
      </c>
      <c r="BX609" s="5">
        <v>0</v>
      </c>
      <c r="BY609" s="5">
        <v>0</v>
      </c>
      <c r="BZ609" s="5">
        <v>0</v>
      </c>
      <c r="CA609" s="5">
        <v>0</v>
      </c>
      <c r="CB609" s="5">
        <v>0</v>
      </c>
      <c r="CC609" s="5">
        <v>0</v>
      </c>
      <c r="CD609" s="5">
        <v>0</v>
      </c>
      <c r="CE609" s="5">
        <v>0</v>
      </c>
      <c r="CF609" s="5">
        <v>0</v>
      </c>
    </row>
    <row r="610" spans="2:84" x14ac:dyDescent="0.3">
      <c r="B610" s="13">
        <v>610</v>
      </c>
      <c r="H610" s="1" t="s">
        <v>218</v>
      </c>
      <c r="I610" s="1" t="s">
        <v>502</v>
      </c>
      <c r="M610" s="53" t="s">
        <v>18</v>
      </c>
      <c r="P610" s="72"/>
      <c r="U610" s="5">
        <v>29235419.996985901</v>
      </c>
      <c r="X610" s="5">
        <v>0</v>
      </c>
      <c r="Y610" s="5">
        <v>0</v>
      </c>
      <c r="Z610" s="5">
        <v>0</v>
      </c>
      <c r="AA610" s="5">
        <v>0</v>
      </c>
      <c r="AB610" s="5">
        <v>26663</v>
      </c>
      <c r="AC610" s="5">
        <v>63991.200000000004</v>
      </c>
      <c r="AD610" s="5">
        <v>85321.600000000006</v>
      </c>
      <c r="AE610" s="5">
        <v>107942.48920000001</v>
      </c>
      <c r="AF610" s="5">
        <v>130798.01280000003</v>
      </c>
      <c r="AG610" s="5">
        <v>152597.68160000001</v>
      </c>
      <c r="AH610" s="5">
        <v>174397.3504</v>
      </c>
      <c r="AI610" s="5">
        <v>196197.01919999998</v>
      </c>
      <c r="AJ610" s="5">
        <v>217996.68800000002</v>
      </c>
      <c r="AK610" s="5">
        <v>242554.01490320003</v>
      </c>
      <c r="AL610" s="5">
        <v>267351.1381632</v>
      </c>
      <c r="AM610" s="5">
        <v>289630.39967680001</v>
      </c>
      <c r="AN610" s="5">
        <v>311909.66119040002</v>
      </c>
      <c r="AO610" s="5">
        <v>334188.92270400003</v>
      </c>
      <c r="AP610" s="5">
        <v>356468.18421760004</v>
      </c>
      <c r="AQ610" s="5">
        <v>383036.20357256802</v>
      </c>
      <c r="AR610" s="5">
        <v>409849.29480418563</v>
      </c>
      <c r="AS610" s="5">
        <v>432618.70007108484</v>
      </c>
      <c r="AT610" s="5">
        <v>455388.10533798405</v>
      </c>
      <c r="AU610" s="5">
        <v>478157.51060488325</v>
      </c>
      <c r="AV610" s="5">
        <v>500926.91587178246</v>
      </c>
      <c r="AW610" s="5">
        <v>529582.21240017517</v>
      </c>
      <c r="AX610" s="5">
        <v>558487.97238650359</v>
      </c>
      <c r="AY610" s="5">
        <v>581758.30456927465</v>
      </c>
      <c r="AZ610" s="5">
        <v>605028.6367520456</v>
      </c>
      <c r="BA610" s="5">
        <v>628298.96893481654</v>
      </c>
      <c r="BB610" s="5">
        <v>651569.3011175876</v>
      </c>
      <c r="BC610" s="5">
        <v>682390.85609366768</v>
      </c>
      <c r="BD610" s="5">
        <v>713468.38472375832</v>
      </c>
      <c r="BE610" s="5">
        <v>737250.66421455028</v>
      </c>
      <c r="BF610" s="5">
        <v>761032.94370534224</v>
      </c>
      <c r="BG610" s="5">
        <v>784815.2231961342</v>
      </c>
      <c r="BH610" s="5">
        <v>808597.50268692616</v>
      </c>
      <c r="BI610" s="5">
        <v>841666.76231887238</v>
      </c>
      <c r="BJ610" s="5">
        <v>874997.62702521728</v>
      </c>
      <c r="BK610" s="5">
        <v>899303.1166648065</v>
      </c>
      <c r="BL610" s="5">
        <v>923608.60630439594</v>
      </c>
      <c r="BM610" s="5">
        <v>947914.09594398527</v>
      </c>
      <c r="BN610" s="5">
        <v>972219.5855835746</v>
      </c>
      <c r="BO610" s="5">
        <v>1007620.5312436365</v>
      </c>
      <c r="BP610" s="5">
        <v>1043288.837289734</v>
      </c>
      <c r="BQ610" s="5">
        <v>1068129.0477013944</v>
      </c>
      <c r="BR610" s="5">
        <v>1092969.2581130548</v>
      </c>
      <c r="BS610" s="5">
        <v>1117809.4685247149</v>
      </c>
      <c r="BT610" s="5">
        <v>1142649.6789363753</v>
      </c>
      <c r="BU610" s="5">
        <v>1180468.8992881281</v>
      </c>
      <c r="BV610" s="5">
        <v>1218561.3619544096</v>
      </c>
      <c r="BW610" s="5">
        <v>1243948.0569951264</v>
      </c>
      <c r="BX610" s="5">
        <v>0</v>
      </c>
      <c r="BY610" s="5">
        <v>0</v>
      </c>
      <c r="BZ610" s="5">
        <v>0</v>
      </c>
      <c r="CA610" s="5">
        <v>0</v>
      </c>
      <c r="CB610" s="5">
        <v>0</v>
      </c>
      <c r="CC610" s="5">
        <v>0</v>
      </c>
      <c r="CD610" s="5">
        <v>0</v>
      </c>
      <c r="CE610" s="5">
        <v>0</v>
      </c>
      <c r="CF610" s="5">
        <v>0</v>
      </c>
    </row>
    <row r="611" spans="2:84" x14ac:dyDescent="0.3">
      <c r="B611" s="13">
        <v>611</v>
      </c>
      <c r="H611" s="1" t="s">
        <v>218</v>
      </c>
      <c r="I611" s="1" t="s">
        <v>503</v>
      </c>
      <c r="M611" s="53" t="s">
        <v>18</v>
      </c>
      <c r="P611" s="72"/>
      <c r="U611" s="5">
        <v>65150590.157930762</v>
      </c>
      <c r="X611" s="5">
        <v>0</v>
      </c>
      <c r="Y611" s="5">
        <v>0</v>
      </c>
      <c r="Z611" s="5">
        <v>0</v>
      </c>
      <c r="AA611" s="5">
        <v>0</v>
      </c>
      <c r="AB611" s="5">
        <v>59418</v>
      </c>
      <c r="AC611" s="5">
        <v>142603.20000000001</v>
      </c>
      <c r="AD611" s="5">
        <v>190137.60000000001</v>
      </c>
      <c r="AE611" s="5">
        <v>240547.83120000002</v>
      </c>
      <c r="AF611" s="5">
        <v>291480.94079999998</v>
      </c>
      <c r="AG611" s="5">
        <v>340061.09759999998</v>
      </c>
      <c r="AH611" s="5">
        <v>388641.25439999998</v>
      </c>
      <c r="AI611" s="5">
        <v>437221.41119999997</v>
      </c>
      <c r="AJ611" s="5">
        <v>485801.56799999997</v>
      </c>
      <c r="AK611" s="5">
        <v>540527.11463520001</v>
      </c>
      <c r="AL611" s="5">
        <v>595787.04299520003</v>
      </c>
      <c r="AM611" s="5">
        <v>645435.96324479999</v>
      </c>
      <c r="AN611" s="5">
        <v>695084.88349439995</v>
      </c>
      <c r="AO611" s="5">
        <v>744733.80374400003</v>
      </c>
      <c r="AP611" s="5">
        <v>794382.7239936</v>
      </c>
      <c r="AQ611" s="5">
        <v>853589.06139124802</v>
      </c>
      <c r="AR611" s="5">
        <v>913341.53691164171</v>
      </c>
      <c r="AS611" s="5">
        <v>964082.73340673279</v>
      </c>
      <c r="AT611" s="5">
        <v>1014823.9299018241</v>
      </c>
      <c r="AU611" s="5">
        <v>1065565.1263969154</v>
      </c>
      <c r="AV611" s="5">
        <v>1116306.3228920065</v>
      </c>
      <c r="AW611" s="5">
        <v>1180164.1186810788</v>
      </c>
      <c r="AX611" s="5">
        <v>1244580.0676315972</v>
      </c>
      <c r="AY611" s="5">
        <v>1296437.5704495802</v>
      </c>
      <c r="AZ611" s="5">
        <v>1348295.0732675635</v>
      </c>
      <c r="BA611" s="5">
        <v>1400152.5760855465</v>
      </c>
      <c r="BB611" s="5">
        <v>1452010.0789035298</v>
      </c>
      <c r="BC611" s="5">
        <v>1520695.3413859487</v>
      </c>
      <c r="BD611" s="5">
        <v>1589951.0363993654</v>
      </c>
      <c r="BE611" s="5">
        <v>1642949.404279344</v>
      </c>
      <c r="BF611" s="5">
        <v>1695947.7721593229</v>
      </c>
      <c r="BG611" s="5">
        <v>1748946.1400393017</v>
      </c>
      <c r="BH611" s="5">
        <v>1801944.5079192806</v>
      </c>
      <c r="BI611" s="5">
        <v>1875638.7384563913</v>
      </c>
      <c r="BJ611" s="5">
        <v>1949915.9510401813</v>
      </c>
      <c r="BK611" s="5">
        <v>2004080.2830135194</v>
      </c>
      <c r="BL611" s="5">
        <v>2058244.6149868579</v>
      </c>
      <c r="BM611" s="5">
        <v>2112408.9469601964</v>
      </c>
      <c r="BN611" s="5">
        <v>2166573.2789335344</v>
      </c>
      <c r="BO611" s="5">
        <v>2245463.628452702</v>
      </c>
      <c r="BP611" s="5">
        <v>2324949.7856235765</v>
      </c>
      <c r="BQ611" s="5">
        <v>2380305.732900328</v>
      </c>
      <c r="BR611" s="5">
        <v>2435661.68017708</v>
      </c>
      <c r="BS611" s="5">
        <v>2491017.627453832</v>
      </c>
      <c r="BT611" s="5">
        <v>2546373.5747305835</v>
      </c>
      <c r="BU611" s="5">
        <v>2630653.0044594379</v>
      </c>
      <c r="BV611" s="5">
        <v>2715541.3496083375</v>
      </c>
      <c r="BW611" s="5">
        <v>2772115.1277251779</v>
      </c>
      <c r="BX611" s="5">
        <v>0</v>
      </c>
      <c r="BY611" s="5">
        <v>0</v>
      </c>
      <c r="BZ611" s="5">
        <v>0</v>
      </c>
      <c r="CA611" s="5">
        <v>0</v>
      </c>
      <c r="CB611" s="5">
        <v>0</v>
      </c>
      <c r="CC611" s="5">
        <v>0</v>
      </c>
      <c r="CD611" s="5">
        <v>0</v>
      </c>
      <c r="CE611" s="5">
        <v>0</v>
      </c>
      <c r="CF611" s="5">
        <v>0</v>
      </c>
    </row>
    <row r="612" spans="2:84" x14ac:dyDescent="0.3">
      <c r="B612" s="13">
        <v>612</v>
      </c>
      <c r="H612" s="1" t="s">
        <v>218</v>
      </c>
      <c r="I612" s="1" t="s">
        <v>504</v>
      </c>
      <c r="M612" s="53" t="s">
        <v>18</v>
      </c>
      <c r="P612" s="72"/>
      <c r="U612" s="5">
        <v>5098627.4232451115</v>
      </c>
      <c r="X612" s="5">
        <v>0</v>
      </c>
      <c r="Y612" s="5">
        <v>0</v>
      </c>
      <c r="Z612" s="5">
        <v>0</v>
      </c>
      <c r="AA612" s="5">
        <v>0</v>
      </c>
      <c r="AB612" s="5">
        <v>4650</v>
      </c>
      <c r="AC612" s="5">
        <v>11160</v>
      </c>
      <c r="AD612" s="5">
        <v>14880</v>
      </c>
      <c r="AE612" s="5">
        <v>18825.060000000001</v>
      </c>
      <c r="AF612" s="5">
        <v>22811.040000000001</v>
      </c>
      <c r="AG612" s="5">
        <v>26612.879999999997</v>
      </c>
      <c r="AH612" s="5">
        <v>30414.720000000001</v>
      </c>
      <c r="AI612" s="5">
        <v>34216.559999999998</v>
      </c>
      <c r="AJ612" s="5">
        <v>38018.399999999994</v>
      </c>
      <c r="AK612" s="5">
        <v>42301.172760000001</v>
      </c>
      <c r="AL612" s="5">
        <v>46625.765759999995</v>
      </c>
      <c r="AM612" s="5">
        <v>50511.246239999993</v>
      </c>
      <c r="AN612" s="5">
        <v>54396.726719999999</v>
      </c>
      <c r="AO612" s="5">
        <v>58282.207200000004</v>
      </c>
      <c r="AP612" s="5">
        <v>62167.687680000003</v>
      </c>
      <c r="AQ612" s="5">
        <v>66801.123152400003</v>
      </c>
      <c r="AR612" s="5">
        <v>71477.298910080004</v>
      </c>
      <c r="AS612" s="5">
        <v>75448.259960640004</v>
      </c>
      <c r="AT612" s="5">
        <v>79419.221011200003</v>
      </c>
      <c r="AU612" s="5">
        <v>83390.182061760002</v>
      </c>
      <c r="AV612" s="5">
        <v>87361.143112320002</v>
      </c>
      <c r="AW612" s="5">
        <v>92358.597594449762</v>
      </c>
      <c r="AX612" s="5">
        <v>97399.732648135687</v>
      </c>
      <c r="AY612" s="5">
        <v>101458.054841808</v>
      </c>
      <c r="AZ612" s="5">
        <v>105516.37703548033</v>
      </c>
      <c r="BA612" s="5">
        <v>109574.69922915264</v>
      </c>
      <c r="BB612" s="5">
        <v>113633.02142282497</v>
      </c>
      <c r="BC612" s="5">
        <v>119008.26916834395</v>
      </c>
      <c r="BD612" s="5">
        <v>124428.15845799334</v>
      </c>
      <c r="BE612" s="5">
        <v>128575.76373992645</v>
      </c>
      <c r="BF612" s="5">
        <v>132723.36902185954</v>
      </c>
      <c r="BG612" s="5">
        <v>136870.97430379264</v>
      </c>
      <c r="BH612" s="5">
        <v>141018.57958572579</v>
      </c>
      <c r="BI612" s="5">
        <v>146785.82473025378</v>
      </c>
      <c r="BJ612" s="5">
        <v>152598.69353288301</v>
      </c>
      <c r="BK612" s="5">
        <v>156837.54613101867</v>
      </c>
      <c r="BL612" s="5">
        <v>161076.39872915429</v>
      </c>
      <c r="BM612" s="5">
        <v>165315.25132728991</v>
      </c>
      <c r="BN612" s="5">
        <v>169554.10392542556</v>
      </c>
      <c r="BO612" s="5">
        <v>175727.99273461013</v>
      </c>
      <c r="BP612" s="5">
        <v>181948.50892237417</v>
      </c>
      <c r="BQ612" s="5">
        <v>186280.6162776688</v>
      </c>
      <c r="BR612" s="5">
        <v>190612.72363296343</v>
      </c>
      <c r="BS612" s="5">
        <v>194944.83098825807</v>
      </c>
      <c r="BT612" s="5">
        <v>199276.9383435527</v>
      </c>
      <c r="BU612" s="5">
        <v>205872.57179198874</v>
      </c>
      <c r="BV612" s="5">
        <v>212515.85842133308</v>
      </c>
      <c r="BW612" s="5">
        <v>216943.27213844418</v>
      </c>
      <c r="BX612" s="5">
        <v>0</v>
      </c>
      <c r="BY612" s="5">
        <v>0</v>
      </c>
      <c r="BZ612" s="5">
        <v>0</v>
      </c>
      <c r="CA612" s="5">
        <v>0</v>
      </c>
      <c r="CB612" s="5">
        <v>0</v>
      </c>
      <c r="CC612" s="5">
        <v>0</v>
      </c>
      <c r="CD612" s="5">
        <v>0</v>
      </c>
      <c r="CE612" s="5">
        <v>0</v>
      </c>
      <c r="CF612" s="5">
        <v>0</v>
      </c>
    </row>
    <row r="613" spans="2:84" x14ac:dyDescent="0.3">
      <c r="B613" s="13">
        <v>613</v>
      </c>
      <c r="H613" s="1" t="s">
        <v>218</v>
      </c>
      <c r="I613" s="1" t="s">
        <v>505</v>
      </c>
      <c r="M613" s="53" t="s">
        <v>18</v>
      </c>
      <c r="P613" s="72"/>
      <c r="U613" s="5">
        <v>2302605.9330784376</v>
      </c>
      <c r="X613" s="5">
        <v>0</v>
      </c>
      <c r="Y613" s="5">
        <v>0</v>
      </c>
      <c r="Z613" s="5">
        <v>0</v>
      </c>
      <c r="AA613" s="5">
        <v>0</v>
      </c>
      <c r="AB613" s="5">
        <v>2100</v>
      </c>
      <c r="AC613" s="5">
        <v>5040</v>
      </c>
      <c r="AD613" s="5">
        <v>6720</v>
      </c>
      <c r="AE613" s="5">
        <v>8501.64</v>
      </c>
      <c r="AF613" s="5">
        <v>10301.76</v>
      </c>
      <c r="AG613" s="5">
        <v>12018.720000000001</v>
      </c>
      <c r="AH613" s="5">
        <v>13735.68</v>
      </c>
      <c r="AI613" s="5">
        <v>15452.64</v>
      </c>
      <c r="AJ613" s="5">
        <v>17169.599999999999</v>
      </c>
      <c r="AK613" s="5">
        <v>19103.755440000001</v>
      </c>
      <c r="AL613" s="5">
        <v>21056.797439999998</v>
      </c>
      <c r="AM613" s="5">
        <v>22811.530559999999</v>
      </c>
      <c r="AN613" s="5">
        <v>24566.26368</v>
      </c>
      <c r="AO613" s="5">
        <v>26320.996800000001</v>
      </c>
      <c r="AP613" s="5">
        <v>28075.729919999998</v>
      </c>
      <c r="AQ613" s="5">
        <v>30168.249165599998</v>
      </c>
      <c r="AR613" s="5">
        <v>32280.070475519999</v>
      </c>
      <c r="AS613" s="5">
        <v>34073.407724160003</v>
      </c>
      <c r="AT613" s="5">
        <v>35866.744972799999</v>
      </c>
      <c r="AU613" s="5">
        <v>37660.082221440003</v>
      </c>
      <c r="AV613" s="5">
        <v>39453.41947008</v>
      </c>
      <c r="AW613" s="5">
        <v>41710.33439749344</v>
      </c>
      <c r="AX613" s="5">
        <v>43986.976034641921</v>
      </c>
      <c r="AY613" s="5">
        <v>45819.766702752</v>
      </c>
      <c r="AZ613" s="5">
        <v>47652.55737086208</v>
      </c>
      <c r="BA613" s="5">
        <v>49485.348038972166</v>
      </c>
      <c r="BB613" s="5">
        <v>51318.138707082238</v>
      </c>
      <c r="BC613" s="5">
        <v>53745.669946994043</v>
      </c>
      <c r="BD613" s="5">
        <v>56193.36188425505</v>
      </c>
      <c r="BE613" s="5">
        <v>58066.473947063554</v>
      </c>
      <c r="BF613" s="5">
        <v>59939.586009872059</v>
      </c>
      <c r="BG613" s="5">
        <v>61812.698072680563</v>
      </c>
      <c r="BH613" s="5">
        <v>63685.81013548906</v>
      </c>
      <c r="BI613" s="5">
        <v>66290.372458824277</v>
      </c>
      <c r="BJ613" s="5">
        <v>68915.539014850394</v>
      </c>
      <c r="BK613" s="5">
        <v>70829.859543040686</v>
      </c>
      <c r="BL613" s="5">
        <v>72744.180071230978</v>
      </c>
      <c r="BM613" s="5">
        <v>74658.50059942127</v>
      </c>
      <c r="BN613" s="5">
        <v>76572.821127611547</v>
      </c>
      <c r="BO613" s="5">
        <v>79361.028976920701</v>
      </c>
      <c r="BP613" s="5">
        <v>82170.294352039957</v>
      </c>
      <c r="BQ613" s="5">
        <v>84126.729931850423</v>
      </c>
      <c r="BR613" s="5">
        <v>86083.165511660918</v>
      </c>
      <c r="BS613" s="5">
        <v>88039.601091471384</v>
      </c>
      <c r="BT613" s="5">
        <v>89996.03667128185</v>
      </c>
      <c r="BU613" s="5">
        <v>92974.709841543314</v>
      </c>
      <c r="BV613" s="5">
        <v>95974.903803182679</v>
      </c>
      <c r="BW613" s="5">
        <v>97974.380965748991</v>
      </c>
      <c r="BX613" s="5">
        <v>0</v>
      </c>
      <c r="BY613" s="5">
        <v>0</v>
      </c>
      <c r="BZ613" s="5">
        <v>0</v>
      </c>
      <c r="CA613" s="5">
        <v>0</v>
      </c>
      <c r="CB613" s="5">
        <v>0</v>
      </c>
      <c r="CC613" s="5">
        <v>0</v>
      </c>
      <c r="CD613" s="5">
        <v>0</v>
      </c>
      <c r="CE613" s="5">
        <v>0</v>
      </c>
      <c r="CF613" s="5">
        <v>0</v>
      </c>
    </row>
    <row r="614" spans="2:84" x14ac:dyDescent="0.3">
      <c r="B614" s="13">
        <v>614</v>
      </c>
      <c r="H614" s="1" t="s">
        <v>218</v>
      </c>
      <c r="I614" s="1" t="s">
        <v>506</v>
      </c>
      <c r="M614" s="53" t="s">
        <v>18</v>
      </c>
      <c r="P614" s="72"/>
      <c r="U614" s="5">
        <v>3453908.8996176566</v>
      </c>
      <c r="X614" s="5">
        <v>0</v>
      </c>
      <c r="Y614" s="5">
        <v>0</v>
      </c>
      <c r="Z614" s="5">
        <v>0</v>
      </c>
      <c r="AA614" s="5">
        <v>0</v>
      </c>
      <c r="AB614" s="5">
        <v>3150</v>
      </c>
      <c r="AC614" s="5">
        <v>7560</v>
      </c>
      <c r="AD614" s="5">
        <v>10080</v>
      </c>
      <c r="AE614" s="5">
        <v>12752.460000000001</v>
      </c>
      <c r="AF614" s="5">
        <v>15452.640000000001</v>
      </c>
      <c r="AG614" s="5">
        <v>18028.080000000002</v>
      </c>
      <c r="AH614" s="5">
        <v>20603.519999999997</v>
      </c>
      <c r="AI614" s="5">
        <v>23178.959999999999</v>
      </c>
      <c r="AJ614" s="5">
        <v>25754.400000000001</v>
      </c>
      <c r="AK614" s="5">
        <v>28655.633159999998</v>
      </c>
      <c r="AL614" s="5">
        <v>31585.19616</v>
      </c>
      <c r="AM614" s="5">
        <v>34217.295839999999</v>
      </c>
      <c r="AN614" s="5">
        <v>36849.395519999998</v>
      </c>
      <c r="AO614" s="5">
        <v>39481.495200000005</v>
      </c>
      <c r="AP614" s="5">
        <v>42113.594880000004</v>
      </c>
      <c r="AQ614" s="5">
        <v>45252.373748400001</v>
      </c>
      <c r="AR614" s="5">
        <v>48420.105713280005</v>
      </c>
      <c r="AS614" s="5">
        <v>51110.111586240004</v>
      </c>
      <c r="AT614" s="5">
        <v>53800.117459199995</v>
      </c>
      <c r="AU614" s="5">
        <v>56490.123332160001</v>
      </c>
      <c r="AV614" s="5">
        <v>59180.129205120007</v>
      </c>
      <c r="AW614" s="5">
        <v>62565.501596240167</v>
      </c>
      <c r="AX614" s="5">
        <v>65980.464051962888</v>
      </c>
      <c r="AY614" s="5">
        <v>68729.650054127997</v>
      </c>
      <c r="AZ614" s="5">
        <v>71478.836056293134</v>
      </c>
      <c r="BA614" s="5">
        <v>74228.022058458242</v>
      </c>
      <c r="BB614" s="5">
        <v>76977.20806062335</v>
      </c>
      <c r="BC614" s="5">
        <v>80618.504920491076</v>
      </c>
      <c r="BD614" s="5">
        <v>84290.042826382589</v>
      </c>
      <c r="BE614" s="5">
        <v>87099.710920595331</v>
      </c>
      <c r="BF614" s="5">
        <v>89909.379014808088</v>
      </c>
      <c r="BG614" s="5">
        <v>92719.047109020845</v>
      </c>
      <c r="BH614" s="5">
        <v>95528.715203233587</v>
      </c>
      <c r="BI614" s="5">
        <v>99435.558688236415</v>
      </c>
      <c r="BJ614" s="5">
        <v>103373.30852227559</v>
      </c>
      <c r="BK614" s="5">
        <v>106244.78931456103</v>
      </c>
      <c r="BL614" s="5">
        <v>109116.27010684645</v>
      </c>
      <c r="BM614" s="5">
        <v>111987.75089913189</v>
      </c>
      <c r="BN614" s="5">
        <v>114859.23169141731</v>
      </c>
      <c r="BO614" s="5">
        <v>119041.54346538105</v>
      </c>
      <c r="BP614" s="5">
        <v>123255.44152805992</v>
      </c>
      <c r="BQ614" s="5">
        <v>126190.09489777565</v>
      </c>
      <c r="BR614" s="5">
        <v>129124.74826749138</v>
      </c>
      <c r="BS614" s="5">
        <v>132059.40163720708</v>
      </c>
      <c r="BT614" s="5">
        <v>134994.0550069228</v>
      </c>
      <c r="BU614" s="5">
        <v>139462.06476231496</v>
      </c>
      <c r="BV614" s="5">
        <v>143962.35570477403</v>
      </c>
      <c r="BW614" s="5">
        <v>146961.57144862349</v>
      </c>
      <c r="BX614" s="5">
        <v>0</v>
      </c>
      <c r="BY614" s="5">
        <v>0</v>
      </c>
      <c r="BZ614" s="5">
        <v>0</v>
      </c>
      <c r="CA614" s="5">
        <v>0</v>
      </c>
      <c r="CB614" s="5">
        <v>0</v>
      </c>
      <c r="CC614" s="5">
        <v>0</v>
      </c>
      <c r="CD614" s="5">
        <v>0</v>
      </c>
      <c r="CE614" s="5">
        <v>0</v>
      </c>
      <c r="CF614" s="5">
        <v>0</v>
      </c>
    </row>
    <row r="615" spans="2:84" x14ac:dyDescent="0.3">
      <c r="B615" s="13">
        <v>615</v>
      </c>
    </row>
    <row r="616" spans="2:84" x14ac:dyDescent="0.3">
      <c r="B616" s="13">
        <v>616</v>
      </c>
      <c r="H616" s="1" t="s">
        <v>150</v>
      </c>
      <c r="M616" s="53" t="s">
        <v>18</v>
      </c>
      <c r="P616" s="72" t="s">
        <v>59</v>
      </c>
      <c r="U616" s="5">
        <v>91836053.915459335</v>
      </c>
      <c r="X616" s="5">
        <v>0</v>
      </c>
      <c r="Y616" s="5">
        <v>0</v>
      </c>
      <c r="Z616" s="5">
        <v>0</v>
      </c>
      <c r="AA616" s="5">
        <v>74030</v>
      </c>
      <c r="AB616" s="5">
        <v>177672</v>
      </c>
      <c r="AC616" s="5">
        <v>236896</v>
      </c>
      <c r="AD616" s="5">
        <v>299377.32</v>
      </c>
      <c r="AE616" s="5">
        <v>362450.88</v>
      </c>
      <c r="AF616" s="5">
        <v>422859.36</v>
      </c>
      <c r="AG616" s="5">
        <v>483267.83999999997</v>
      </c>
      <c r="AH616" s="5">
        <v>543676.32000000007</v>
      </c>
      <c r="AI616" s="5">
        <v>604084.80000000005</v>
      </c>
      <c r="AJ616" s="5">
        <v>671440.25520000001</v>
      </c>
      <c r="AK616" s="5">
        <v>739399.79520000005</v>
      </c>
      <c r="AL616" s="5">
        <v>801016.44479999994</v>
      </c>
      <c r="AM616" s="5">
        <v>889163.29440000001</v>
      </c>
      <c r="AN616" s="5">
        <v>981554.97599999991</v>
      </c>
      <c r="AO616" s="5">
        <v>1051661.2896</v>
      </c>
      <c r="AP616" s="5">
        <v>1133335.8108000001</v>
      </c>
      <c r="AQ616" s="5">
        <v>1215711.3951359999</v>
      </c>
      <c r="AR616" s="5">
        <v>1287219.8350079998</v>
      </c>
      <c r="AS616" s="5">
        <v>1358728.2748800002</v>
      </c>
      <c r="AT616" s="5">
        <v>1430236.7147519996</v>
      </c>
      <c r="AU616" s="5">
        <v>1501745.1546240002</v>
      </c>
      <c r="AV616" s="5">
        <v>1589343.6726403197</v>
      </c>
      <c r="AW616" s="5">
        <v>1677657.2750553603</v>
      </c>
      <c r="AX616" s="5">
        <v>1750595.8837247996</v>
      </c>
      <c r="AY616" s="5">
        <v>1823534.4923942396</v>
      </c>
      <c r="AZ616" s="5">
        <v>1896473.1010636799</v>
      </c>
      <c r="BA616" s="5">
        <v>1969411.7097331202</v>
      </c>
      <c r="BB616" s="5">
        <v>2063138.5146299331</v>
      </c>
      <c r="BC616" s="5">
        <v>2157594.7056134399</v>
      </c>
      <c r="BD616" s="5">
        <v>2231992.0864562686</v>
      </c>
      <c r="BE616" s="5">
        <v>2306389.4672990977</v>
      </c>
      <c r="BF616" s="5">
        <v>2380786.8481419268</v>
      </c>
      <c r="BG616" s="5">
        <v>2455184.228984755</v>
      </c>
      <c r="BH616" s="5">
        <v>2555249.4128300743</v>
      </c>
      <c r="BI616" s="5">
        <v>2656058.570483821</v>
      </c>
      <c r="BJ616" s="5">
        <v>2731943.8989435066</v>
      </c>
      <c r="BK616" s="5">
        <v>2807829.2274031918</v>
      </c>
      <c r="BL616" s="5">
        <v>2883714.5558628766</v>
      </c>
      <c r="BM616" s="5">
        <v>2959599.8843225623</v>
      </c>
      <c r="BN616" s="5">
        <v>3066219.4915523683</v>
      </c>
      <c r="BO616" s="5">
        <v>3173597.9520667717</v>
      </c>
      <c r="BP616" s="5">
        <v>3251000.9870956503</v>
      </c>
      <c r="BQ616" s="5">
        <v>3328404.0221245294</v>
      </c>
      <c r="BR616" s="5">
        <v>3405807.0571534084</v>
      </c>
      <c r="BS616" s="5">
        <v>3483210.0921822865</v>
      </c>
      <c r="BT616" s="5">
        <v>3596606.2736584232</v>
      </c>
      <c r="BU616" s="5">
        <v>3710776.4854848469</v>
      </c>
      <c r="BV616" s="5">
        <v>3789727.5812143045</v>
      </c>
      <c r="BW616" s="5">
        <v>3868678.6769437604</v>
      </c>
      <c r="BX616" s="5">
        <v>0</v>
      </c>
      <c r="BY616" s="5">
        <v>0</v>
      </c>
      <c r="BZ616" s="5">
        <v>0</v>
      </c>
      <c r="CA616" s="5">
        <v>0</v>
      </c>
      <c r="CB616" s="5">
        <v>0</v>
      </c>
      <c r="CC616" s="5">
        <v>0</v>
      </c>
      <c r="CD616" s="5">
        <v>0</v>
      </c>
      <c r="CE616" s="5">
        <v>0</v>
      </c>
      <c r="CF616" s="5">
        <v>0</v>
      </c>
    </row>
    <row r="617" spans="2:84" s="2" customFormat="1" x14ac:dyDescent="0.3">
      <c r="B617" s="126">
        <v>617</v>
      </c>
      <c r="H617" s="2" t="s">
        <v>150</v>
      </c>
      <c r="I617" s="2" t="s">
        <v>501</v>
      </c>
      <c r="M617" s="127" t="s">
        <v>18</v>
      </c>
      <c r="O617" s="8"/>
      <c r="P617" s="72"/>
      <c r="Q617" s="129"/>
      <c r="U617" s="130">
        <v>23219295.167673741</v>
      </c>
      <c r="X617" s="130">
        <v>0</v>
      </c>
      <c r="Y617" s="130">
        <v>0</v>
      </c>
      <c r="Z617" s="130">
        <v>0</v>
      </c>
      <c r="AA617" s="130">
        <v>20510</v>
      </c>
      <c r="AB617" s="130">
        <v>49224</v>
      </c>
      <c r="AC617" s="130">
        <v>65632</v>
      </c>
      <c r="AD617" s="130">
        <v>82942.44</v>
      </c>
      <c r="AE617" s="130">
        <v>100416.96000000001</v>
      </c>
      <c r="AF617" s="130">
        <v>117153.12</v>
      </c>
      <c r="AG617" s="130">
        <v>133889.28</v>
      </c>
      <c r="AH617" s="130">
        <v>150625.44</v>
      </c>
      <c r="AI617" s="130">
        <v>167361.60000000001</v>
      </c>
      <c r="AJ617" s="130">
        <v>186022.41840000002</v>
      </c>
      <c r="AK617" s="130">
        <v>204850.59840000002</v>
      </c>
      <c r="AL617" s="130">
        <v>221921.48159999997</v>
      </c>
      <c r="AM617" s="130">
        <v>238992.36480000004</v>
      </c>
      <c r="AN617" s="130">
        <v>256063.24799999996</v>
      </c>
      <c r="AO617" s="130">
        <v>273134.1312</v>
      </c>
      <c r="AP617" s="130">
        <v>293192.41895999998</v>
      </c>
      <c r="AQ617" s="130">
        <v>313421.41555200005</v>
      </c>
      <c r="AR617" s="130">
        <v>330833.71641599998</v>
      </c>
      <c r="AS617" s="130">
        <v>348246.01728000003</v>
      </c>
      <c r="AT617" s="130">
        <v>365658.3181439999</v>
      </c>
      <c r="AU617" s="130">
        <v>383070.61900800001</v>
      </c>
      <c r="AV617" s="130">
        <v>404574.81057503994</v>
      </c>
      <c r="AW617" s="130">
        <v>426253.12515072001</v>
      </c>
      <c r="AX617" s="130">
        <v>444013.67203199997</v>
      </c>
      <c r="AY617" s="130">
        <v>461774.21891327994</v>
      </c>
      <c r="AZ617" s="130">
        <v>479534.76579455991</v>
      </c>
      <c r="BA617" s="130">
        <v>497295.31267583993</v>
      </c>
      <c r="BB617" s="130">
        <v>520295.22088709765</v>
      </c>
      <c r="BC617" s="130">
        <v>543472.73456716794</v>
      </c>
      <c r="BD617" s="130">
        <v>561588.49238607357</v>
      </c>
      <c r="BE617" s="130">
        <v>579704.25020497933</v>
      </c>
      <c r="BF617" s="130">
        <v>597820.00802388485</v>
      </c>
      <c r="BG617" s="130">
        <v>615935.76584279037</v>
      </c>
      <c r="BH617" s="130">
        <v>640482.61768740753</v>
      </c>
      <c r="BI617" s="130">
        <v>665210.62711021351</v>
      </c>
      <c r="BJ617" s="130">
        <v>683688.70008549734</v>
      </c>
      <c r="BK617" s="130">
        <v>702166.77306078107</v>
      </c>
      <c r="BL617" s="130">
        <v>720644.84603606479</v>
      </c>
      <c r="BM617" s="130">
        <v>739122.91901134839</v>
      </c>
      <c r="BN617" s="130">
        <v>765269.39227137482</v>
      </c>
      <c r="BO617" s="130">
        <v>791600.64626115421</v>
      </c>
      <c r="BP617" s="130">
        <v>810448.28069594339</v>
      </c>
      <c r="BQ617" s="130">
        <v>829295.91513073281</v>
      </c>
      <c r="BR617" s="130">
        <v>848143.54956552235</v>
      </c>
      <c r="BS617" s="130">
        <v>866991.18400031154</v>
      </c>
      <c r="BT617" s="130">
        <v>894791.44479162607</v>
      </c>
      <c r="BU617" s="130">
        <v>922780.18192728818</v>
      </c>
      <c r="BV617" s="130">
        <v>942004.76905077347</v>
      </c>
      <c r="BW617" s="130">
        <v>961229.35617425875</v>
      </c>
      <c r="BX617" s="130">
        <v>0</v>
      </c>
      <c r="BY617" s="130">
        <v>0</v>
      </c>
      <c r="BZ617" s="130">
        <v>0</v>
      </c>
      <c r="CA617" s="130">
        <v>0</v>
      </c>
      <c r="CB617" s="130">
        <v>0</v>
      </c>
      <c r="CC617" s="130">
        <v>0</v>
      </c>
      <c r="CD617" s="130">
        <v>0</v>
      </c>
      <c r="CE617" s="130">
        <v>0</v>
      </c>
      <c r="CF617" s="130">
        <v>0</v>
      </c>
    </row>
    <row r="618" spans="2:84" x14ac:dyDescent="0.3">
      <c r="B618" s="13">
        <v>618</v>
      </c>
      <c r="H618" s="1" t="s">
        <v>150</v>
      </c>
      <c r="I618" s="1" t="s">
        <v>464</v>
      </c>
      <c r="M618" s="53" t="s">
        <v>18</v>
      </c>
      <c r="U618" s="5">
        <v>3996299.9484099597</v>
      </c>
      <c r="X618" s="5">
        <v>0</v>
      </c>
      <c r="Y618" s="5">
        <v>0</v>
      </c>
      <c r="Z618" s="5">
        <v>0</v>
      </c>
      <c r="AA618" s="5">
        <v>3530</v>
      </c>
      <c r="AB618" s="5">
        <v>8472</v>
      </c>
      <c r="AC618" s="5">
        <v>11296</v>
      </c>
      <c r="AD618" s="5">
        <v>14275.32</v>
      </c>
      <c r="AE618" s="5">
        <v>17282.88</v>
      </c>
      <c r="AF618" s="5">
        <v>20163.36</v>
      </c>
      <c r="AG618" s="5">
        <v>23043.84</v>
      </c>
      <c r="AH618" s="5">
        <v>25924.32</v>
      </c>
      <c r="AI618" s="5">
        <v>28804.799999999999</v>
      </c>
      <c r="AJ618" s="5">
        <v>32016.535200000002</v>
      </c>
      <c r="AK618" s="5">
        <v>35257.075199999999</v>
      </c>
      <c r="AL618" s="5">
        <v>38195.164799999999</v>
      </c>
      <c r="AM618" s="5">
        <v>41133.254399999998</v>
      </c>
      <c r="AN618" s="5">
        <v>44071.343999999997</v>
      </c>
      <c r="AO618" s="5">
        <v>47009.433600000004</v>
      </c>
      <c r="AP618" s="5">
        <v>50461.688880000002</v>
      </c>
      <c r="AQ618" s="5">
        <v>53943.325056000001</v>
      </c>
      <c r="AR618" s="5">
        <v>56940.176447999998</v>
      </c>
      <c r="AS618" s="5">
        <v>59937.027839999995</v>
      </c>
      <c r="AT618" s="5">
        <v>62933.879231999992</v>
      </c>
      <c r="AU618" s="5">
        <v>65930.730623999989</v>
      </c>
      <c r="AV618" s="5">
        <v>69631.842093119994</v>
      </c>
      <c r="AW618" s="5">
        <v>73362.922076160001</v>
      </c>
      <c r="AX618" s="5">
        <v>76419.710495999985</v>
      </c>
      <c r="AY618" s="5">
        <v>79476.498915839999</v>
      </c>
      <c r="AZ618" s="5">
        <v>82533.287335679983</v>
      </c>
      <c r="BA618" s="5">
        <v>85590.075755519996</v>
      </c>
      <c r="BB618" s="5">
        <v>89548.616759212804</v>
      </c>
      <c r="BC618" s="5">
        <v>93537.725647104002</v>
      </c>
      <c r="BD618" s="5">
        <v>96655.649835340795</v>
      </c>
      <c r="BE618" s="5">
        <v>99773.574023577603</v>
      </c>
      <c r="BF618" s="5">
        <v>102891.49821181441</v>
      </c>
      <c r="BG618" s="5">
        <v>106009.4224000512</v>
      </c>
      <c r="BH618" s="5">
        <v>110234.20967511207</v>
      </c>
      <c r="BI618" s="5">
        <v>114490.1761920553</v>
      </c>
      <c r="BJ618" s="5">
        <v>117670.45886405684</v>
      </c>
      <c r="BK618" s="5">
        <v>120850.74153605837</v>
      </c>
      <c r="BL618" s="5">
        <v>124031.02420805991</v>
      </c>
      <c r="BM618" s="5">
        <v>127211.30688006144</v>
      </c>
      <c r="BN618" s="5">
        <v>131711.40686094359</v>
      </c>
      <c r="BO618" s="5">
        <v>136243.30966854579</v>
      </c>
      <c r="BP618" s="5">
        <v>139487.19799398736</v>
      </c>
      <c r="BQ618" s="5">
        <v>142731.08631942893</v>
      </c>
      <c r="BR618" s="5">
        <v>145974.9746448705</v>
      </c>
      <c r="BS618" s="5">
        <v>149218.86297031204</v>
      </c>
      <c r="BT618" s="5">
        <v>154003.59825033834</v>
      </c>
      <c r="BU618" s="5">
        <v>158820.7724136191</v>
      </c>
      <c r="BV618" s="5">
        <v>162129.53850556951</v>
      </c>
      <c r="BW618" s="5">
        <v>165438.30459751986</v>
      </c>
      <c r="BX618" s="5">
        <v>0</v>
      </c>
      <c r="BY618" s="5">
        <v>0</v>
      </c>
      <c r="BZ618" s="5">
        <v>0</v>
      </c>
      <c r="CA618" s="5">
        <v>0</v>
      </c>
      <c r="CB618" s="5">
        <v>0</v>
      </c>
      <c r="CC618" s="5">
        <v>0</v>
      </c>
      <c r="CD618" s="5">
        <v>0</v>
      </c>
      <c r="CE618" s="5">
        <v>0</v>
      </c>
      <c r="CF618" s="5">
        <v>0</v>
      </c>
    </row>
    <row r="619" spans="2:84" x14ac:dyDescent="0.3">
      <c r="B619" s="13">
        <v>619</v>
      </c>
      <c r="H619" s="1" t="s">
        <v>150</v>
      </c>
      <c r="I619" s="1" t="s">
        <v>465</v>
      </c>
      <c r="M619" s="53" t="s">
        <v>18</v>
      </c>
      <c r="U619" s="5">
        <v>9622818.5726585407</v>
      </c>
      <c r="X619" s="5">
        <v>0</v>
      </c>
      <c r="Y619" s="5">
        <v>0</v>
      </c>
      <c r="Z619" s="5">
        <v>0</v>
      </c>
      <c r="AA619" s="5">
        <v>8500</v>
      </c>
      <c r="AB619" s="5">
        <v>20400</v>
      </c>
      <c r="AC619" s="5">
        <v>27200</v>
      </c>
      <c r="AD619" s="5">
        <v>34374</v>
      </c>
      <c r="AE619" s="5">
        <v>41616</v>
      </c>
      <c r="AF619" s="5">
        <v>48552</v>
      </c>
      <c r="AG619" s="5">
        <v>55488</v>
      </c>
      <c r="AH619" s="5">
        <v>62424</v>
      </c>
      <c r="AI619" s="5">
        <v>69360</v>
      </c>
      <c r="AJ619" s="5">
        <v>77093.64</v>
      </c>
      <c r="AK619" s="5">
        <v>84896.639999999999</v>
      </c>
      <c r="AL619" s="5">
        <v>91971.36</v>
      </c>
      <c r="AM619" s="5">
        <v>99046.079999999987</v>
      </c>
      <c r="AN619" s="5">
        <v>106120.79999999999</v>
      </c>
      <c r="AO619" s="5">
        <v>113195.51999999999</v>
      </c>
      <c r="AP619" s="5">
        <v>121508.31599999999</v>
      </c>
      <c r="AQ619" s="5">
        <v>129891.85920000001</v>
      </c>
      <c r="AR619" s="5">
        <v>137108.0736</v>
      </c>
      <c r="AS619" s="5">
        <v>144324.288</v>
      </c>
      <c r="AT619" s="5">
        <v>151540.5024</v>
      </c>
      <c r="AU619" s="5">
        <v>158756.71679999999</v>
      </c>
      <c r="AV619" s="5">
        <v>167668.741584</v>
      </c>
      <c r="AW619" s="5">
        <v>176652.92851199998</v>
      </c>
      <c r="AX619" s="5">
        <v>184013.46719999998</v>
      </c>
      <c r="AY619" s="5">
        <v>191374.00588799999</v>
      </c>
      <c r="AZ619" s="5">
        <v>198734.54457599999</v>
      </c>
      <c r="BA619" s="5">
        <v>206095.08326399999</v>
      </c>
      <c r="BB619" s="5">
        <v>215626.98086496</v>
      </c>
      <c r="BC619" s="5">
        <v>225232.48385279998</v>
      </c>
      <c r="BD619" s="5">
        <v>232740.23331456</v>
      </c>
      <c r="BE619" s="5">
        <v>240247.98277632002</v>
      </c>
      <c r="BF619" s="5">
        <v>247755.73223808</v>
      </c>
      <c r="BG619" s="5">
        <v>255263.48169984002</v>
      </c>
      <c r="BH619" s="5">
        <v>265436.48222052481</v>
      </c>
      <c r="BI619" s="5">
        <v>275684.56023582723</v>
      </c>
      <c r="BJ619" s="5">
        <v>283342.46468682238</v>
      </c>
      <c r="BK619" s="5">
        <v>291000.36913781764</v>
      </c>
      <c r="BL619" s="5">
        <v>298658.27358881279</v>
      </c>
      <c r="BM619" s="5">
        <v>306316.178039808</v>
      </c>
      <c r="BN619" s="5">
        <v>317152.11283796618</v>
      </c>
      <c r="BO619" s="5">
        <v>328064.62668063433</v>
      </c>
      <c r="BP619" s="5">
        <v>335875.68922064942</v>
      </c>
      <c r="BQ619" s="5">
        <v>343686.75176066451</v>
      </c>
      <c r="BR619" s="5">
        <v>351497.8143006796</v>
      </c>
      <c r="BS619" s="5">
        <v>359308.87684069469</v>
      </c>
      <c r="BT619" s="5">
        <v>370830.19408721704</v>
      </c>
      <c r="BU619" s="5">
        <v>382429.62195913948</v>
      </c>
      <c r="BV619" s="5">
        <v>390396.90574995487</v>
      </c>
      <c r="BW619" s="5">
        <v>398364.18954077025</v>
      </c>
      <c r="BX619" s="5">
        <v>0</v>
      </c>
      <c r="BY619" s="5">
        <v>0</v>
      </c>
      <c r="BZ619" s="5">
        <v>0</v>
      </c>
      <c r="CA619" s="5">
        <v>0</v>
      </c>
      <c r="CB619" s="5">
        <v>0</v>
      </c>
      <c r="CC619" s="5">
        <v>0</v>
      </c>
      <c r="CD619" s="5">
        <v>0</v>
      </c>
      <c r="CE619" s="5">
        <v>0</v>
      </c>
      <c r="CF619" s="5">
        <v>0</v>
      </c>
    </row>
    <row r="620" spans="2:84" x14ac:dyDescent="0.3">
      <c r="B620" s="13">
        <v>620</v>
      </c>
      <c r="H620" s="1" t="s">
        <v>150</v>
      </c>
      <c r="I620" s="1" t="s">
        <v>466</v>
      </c>
      <c r="M620" s="53" t="s">
        <v>18</v>
      </c>
      <c r="U620" s="5">
        <v>1109454.3766123969</v>
      </c>
      <c r="X620" s="5">
        <v>0</v>
      </c>
      <c r="Y620" s="5">
        <v>0</v>
      </c>
      <c r="Z620" s="5">
        <v>0</v>
      </c>
      <c r="AA620" s="5">
        <v>980</v>
      </c>
      <c r="AB620" s="5">
        <v>2352</v>
      </c>
      <c r="AC620" s="5">
        <v>3136</v>
      </c>
      <c r="AD620" s="5">
        <v>3963.1200000000003</v>
      </c>
      <c r="AE620" s="5">
        <v>4798.08</v>
      </c>
      <c r="AF620" s="5">
        <v>5597.76</v>
      </c>
      <c r="AG620" s="5">
        <v>6397.4400000000005</v>
      </c>
      <c r="AH620" s="5">
        <v>7197.12</v>
      </c>
      <c r="AI620" s="5">
        <v>7996.8000000000011</v>
      </c>
      <c r="AJ620" s="5">
        <v>8888.4432000000015</v>
      </c>
      <c r="AK620" s="5">
        <v>9788.0832000000009</v>
      </c>
      <c r="AL620" s="5">
        <v>10603.756799999999</v>
      </c>
      <c r="AM620" s="5">
        <v>11419.430399999999</v>
      </c>
      <c r="AN620" s="5">
        <v>12235.103999999999</v>
      </c>
      <c r="AO620" s="5">
        <v>13050.777599999999</v>
      </c>
      <c r="AP620" s="5">
        <v>14009.194079999999</v>
      </c>
      <c r="AQ620" s="5">
        <v>14975.767296</v>
      </c>
      <c r="AR620" s="5">
        <v>15807.754367999998</v>
      </c>
      <c r="AS620" s="5">
        <v>16639.741439999998</v>
      </c>
      <c r="AT620" s="5">
        <v>17471.728512000002</v>
      </c>
      <c r="AU620" s="5">
        <v>18303.715583999998</v>
      </c>
      <c r="AV620" s="5">
        <v>19331.21961792</v>
      </c>
      <c r="AW620" s="5">
        <v>20367.043522560001</v>
      </c>
      <c r="AX620" s="5">
        <v>21215.670335999999</v>
      </c>
      <c r="AY620" s="5">
        <v>22064.297149439997</v>
      </c>
      <c r="AZ620" s="5">
        <v>22912.923962879999</v>
      </c>
      <c r="BA620" s="5">
        <v>23761.55077632</v>
      </c>
      <c r="BB620" s="5">
        <v>24860.522499724801</v>
      </c>
      <c r="BC620" s="5">
        <v>25967.980491263999</v>
      </c>
      <c r="BD620" s="5">
        <v>26833.579840972798</v>
      </c>
      <c r="BE620" s="5">
        <v>27699.1791906816</v>
      </c>
      <c r="BF620" s="5">
        <v>28564.778540390402</v>
      </c>
      <c r="BG620" s="5">
        <v>29430.3778900992</v>
      </c>
      <c r="BH620" s="5">
        <v>30603.265008954622</v>
      </c>
      <c r="BI620" s="5">
        <v>31784.808121307135</v>
      </c>
      <c r="BJ620" s="5">
        <v>32667.719458010113</v>
      </c>
      <c r="BK620" s="5">
        <v>33550.630794713092</v>
      </c>
      <c r="BL620" s="5">
        <v>34433.542131416063</v>
      </c>
      <c r="BM620" s="5">
        <v>35316.453468119042</v>
      </c>
      <c r="BN620" s="5">
        <v>36565.773009553755</v>
      </c>
      <c r="BO620" s="5">
        <v>37823.921664355483</v>
      </c>
      <c r="BP620" s="5">
        <v>38724.491227792518</v>
      </c>
      <c r="BQ620" s="5">
        <v>39625.06079122956</v>
      </c>
      <c r="BR620" s="5">
        <v>40525.630354666588</v>
      </c>
      <c r="BS620" s="5">
        <v>41426.199918103623</v>
      </c>
      <c r="BT620" s="5">
        <v>42754.540024173257</v>
      </c>
      <c r="BU620" s="5">
        <v>44091.885825877253</v>
      </c>
      <c r="BV620" s="5">
        <v>45010.466780583032</v>
      </c>
      <c r="BW620" s="5">
        <v>45929.047735288805</v>
      </c>
      <c r="BX620" s="5">
        <v>0</v>
      </c>
      <c r="BY620" s="5">
        <v>0</v>
      </c>
      <c r="BZ620" s="5">
        <v>0</v>
      </c>
      <c r="CA620" s="5">
        <v>0</v>
      </c>
      <c r="CB620" s="5">
        <v>0</v>
      </c>
      <c r="CC620" s="5">
        <v>0</v>
      </c>
      <c r="CD620" s="5">
        <v>0</v>
      </c>
      <c r="CE620" s="5">
        <v>0</v>
      </c>
      <c r="CF620" s="5">
        <v>0</v>
      </c>
    </row>
    <row r="621" spans="2:84" x14ac:dyDescent="0.3">
      <c r="B621" s="13">
        <v>621</v>
      </c>
      <c r="H621" s="1" t="s">
        <v>150</v>
      </c>
      <c r="I621" s="1" t="s">
        <v>467</v>
      </c>
      <c r="M621" s="53" t="s">
        <v>18</v>
      </c>
      <c r="U621" s="5">
        <v>2830240.7566642771</v>
      </c>
      <c r="X621" s="5">
        <v>0</v>
      </c>
      <c r="Y621" s="5">
        <v>0</v>
      </c>
      <c r="Z621" s="5">
        <v>0</v>
      </c>
      <c r="AA621" s="5">
        <v>2500</v>
      </c>
      <c r="AB621" s="5">
        <v>6000</v>
      </c>
      <c r="AC621" s="5">
        <v>8000</v>
      </c>
      <c r="AD621" s="5">
        <v>10110</v>
      </c>
      <c r="AE621" s="5">
        <v>12240</v>
      </c>
      <c r="AF621" s="5">
        <v>14280</v>
      </c>
      <c r="AG621" s="5">
        <v>16320</v>
      </c>
      <c r="AH621" s="5">
        <v>18360</v>
      </c>
      <c r="AI621" s="5">
        <v>20400</v>
      </c>
      <c r="AJ621" s="5">
        <v>22674.6</v>
      </c>
      <c r="AK621" s="5">
        <v>24969.599999999999</v>
      </c>
      <c r="AL621" s="5">
        <v>27050.400000000001</v>
      </c>
      <c r="AM621" s="5">
        <v>29131.200000000001</v>
      </c>
      <c r="AN621" s="5">
        <v>31212</v>
      </c>
      <c r="AO621" s="5">
        <v>33292.800000000003</v>
      </c>
      <c r="AP621" s="5">
        <v>35737.74</v>
      </c>
      <c r="AQ621" s="5">
        <v>38203.487999999998</v>
      </c>
      <c r="AR621" s="5">
        <v>40325.903999999995</v>
      </c>
      <c r="AS621" s="5">
        <v>42448.319999999992</v>
      </c>
      <c r="AT621" s="5">
        <v>44570.735999999997</v>
      </c>
      <c r="AU621" s="5">
        <v>46693.152000000002</v>
      </c>
      <c r="AV621" s="5">
        <v>49314.335760000002</v>
      </c>
      <c r="AW621" s="5">
        <v>51956.74368</v>
      </c>
      <c r="AX621" s="5">
        <v>54121.607999999993</v>
      </c>
      <c r="AY621" s="5">
        <v>56286.472320000001</v>
      </c>
      <c r="AZ621" s="5">
        <v>58451.336639999994</v>
      </c>
      <c r="BA621" s="5">
        <v>60616.200960000002</v>
      </c>
      <c r="BB621" s="5">
        <v>63419.700254399999</v>
      </c>
      <c r="BC621" s="5">
        <v>66244.848192000005</v>
      </c>
      <c r="BD621" s="5">
        <v>68453.009798399988</v>
      </c>
      <c r="BE621" s="5">
        <v>70661.171404799999</v>
      </c>
      <c r="BF621" s="5">
        <v>72869.333011200011</v>
      </c>
      <c r="BG621" s="5">
        <v>75077.494617599994</v>
      </c>
      <c r="BH621" s="5">
        <v>78069.553594272002</v>
      </c>
      <c r="BI621" s="5">
        <v>81083.69418700799</v>
      </c>
      <c r="BJ621" s="5">
        <v>83336.019025535992</v>
      </c>
      <c r="BK621" s="5">
        <v>85588.343864064009</v>
      </c>
      <c r="BL621" s="5">
        <v>87840.668702591996</v>
      </c>
      <c r="BM621" s="5">
        <v>90092.993541119999</v>
      </c>
      <c r="BN621" s="5">
        <v>93280.033187637106</v>
      </c>
      <c r="BO621" s="5">
        <v>96489.596082539501</v>
      </c>
      <c r="BP621" s="5">
        <v>98786.967417838052</v>
      </c>
      <c r="BQ621" s="5">
        <v>101084.33875313663</v>
      </c>
      <c r="BR621" s="5">
        <v>103381.71008843518</v>
      </c>
      <c r="BS621" s="5">
        <v>105679.08142373373</v>
      </c>
      <c r="BT621" s="5">
        <v>109067.70414329912</v>
      </c>
      <c r="BU621" s="5">
        <v>112479.30057621749</v>
      </c>
      <c r="BV621" s="5">
        <v>114822.61933822202</v>
      </c>
      <c r="BW621" s="5">
        <v>117165.93810022654</v>
      </c>
      <c r="BX621" s="5">
        <v>0</v>
      </c>
      <c r="BY621" s="5">
        <v>0</v>
      </c>
      <c r="BZ621" s="5">
        <v>0</v>
      </c>
      <c r="CA621" s="5">
        <v>0</v>
      </c>
      <c r="CB621" s="5">
        <v>0</v>
      </c>
      <c r="CC621" s="5">
        <v>0</v>
      </c>
      <c r="CD621" s="5">
        <v>0</v>
      </c>
      <c r="CE621" s="5">
        <v>0</v>
      </c>
      <c r="CF621" s="5">
        <v>0</v>
      </c>
    </row>
    <row r="622" spans="2:84" x14ac:dyDescent="0.3">
      <c r="B622" s="13">
        <v>622</v>
      </c>
      <c r="H622" s="1" t="s">
        <v>150</v>
      </c>
      <c r="I622" s="1" t="s">
        <v>468</v>
      </c>
      <c r="M622" s="53" t="s">
        <v>18</v>
      </c>
      <c r="U622" s="5">
        <v>2830240.7566642771</v>
      </c>
      <c r="X622" s="5">
        <v>0</v>
      </c>
      <c r="Y622" s="5">
        <v>0</v>
      </c>
      <c r="Z622" s="5">
        <v>0</v>
      </c>
      <c r="AA622" s="5">
        <v>2500</v>
      </c>
      <c r="AB622" s="5">
        <v>6000</v>
      </c>
      <c r="AC622" s="5">
        <v>8000</v>
      </c>
      <c r="AD622" s="5">
        <v>10110</v>
      </c>
      <c r="AE622" s="5">
        <v>12240</v>
      </c>
      <c r="AF622" s="5">
        <v>14280</v>
      </c>
      <c r="AG622" s="5">
        <v>16320</v>
      </c>
      <c r="AH622" s="5">
        <v>18360</v>
      </c>
      <c r="AI622" s="5">
        <v>20400</v>
      </c>
      <c r="AJ622" s="5">
        <v>22674.6</v>
      </c>
      <c r="AK622" s="5">
        <v>24969.599999999999</v>
      </c>
      <c r="AL622" s="5">
        <v>27050.400000000001</v>
      </c>
      <c r="AM622" s="5">
        <v>29131.200000000001</v>
      </c>
      <c r="AN622" s="5">
        <v>31212</v>
      </c>
      <c r="AO622" s="5">
        <v>33292.800000000003</v>
      </c>
      <c r="AP622" s="5">
        <v>35737.74</v>
      </c>
      <c r="AQ622" s="5">
        <v>38203.487999999998</v>
      </c>
      <c r="AR622" s="5">
        <v>40325.903999999995</v>
      </c>
      <c r="AS622" s="5">
        <v>42448.319999999992</v>
      </c>
      <c r="AT622" s="5">
        <v>44570.735999999997</v>
      </c>
      <c r="AU622" s="5">
        <v>46693.152000000002</v>
      </c>
      <c r="AV622" s="5">
        <v>49314.335760000002</v>
      </c>
      <c r="AW622" s="5">
        <v>51956.74368</v>
      </c>
      <c r="AX622" s="5">
        <v>54121.607999999993</v>
      </c>
      <c r="AY622" s="5">
        <v>56286.472320000001</v>
      </c>
      <c r="AZ622" s="5">
        <v>58451.336639999994</v>
      </c>
      <c r="BA622" s="5">
        <v>60616.200960000002</v>
      </c>
      <c r="BB622" s="5">
        <v>63419.700254399999</v>
      </c>
      <c r="BC622" s="5">
        <v>66244.848192000005</v>
      </c>
      <c r="BD622" s="5">
        <v>68453.009798399988</v>
      </c>
      <c r="BE622" s="5">
        <v>70661.171404799999</v>
      </c>
      <c r="BF622" s="5">
        <v>72869.333011200011</v>
      </c>
      <c r="BG622" s="5">
        <v>75077.494617599994</v>
      </c>
      <c r="BH622" s="5">
        <v>78069.553594272002</v>
      </c>
      <c r="BI622" s="5">
        <v>81083.69418700799</v>
      </c>
      <c r="BJ622" s="5">
        <v>83336.019025535992</v>
      </c>
      <c r="BK622" s="5">
        <v>85588.343864064009</v>
      </c>
      <c r="BL622" s="5">
        <v>87840.668702591996</v>
      </c>
      <c r="BM622" s="5">
        <v>90092.993541119999</v>
      </c>
      <c r="BN622" s="5">
        <v>93280.033187637106</v>
      </c>
      <c r="BO622" s="5">
        <v>96489.596082539501</v>
      </c>
      <c r="BP622" s="5">
        <v>98786.967417838052</v>
      </c>
      <c r="BQ622" s="5">
        <v>101084.33875313663</v>
      </c>
      <c r="BR622" s="5">
        <v>103381.71008843518</v>
      </c>
      <c r="BS622" s="5">
        <v>105679.08142373373</v>
      </c>
      <c r="BT622" s="5">
        <v>109067.70414329912</v>
      </c>
      <c r="BU622" s="5">
        <v>112479.30057621749</v>
      </c>
      <c r="BV622" s="5">
        <v>114822.61933822202</v>
      </c>
      <c r="BW622" s="5">
        <v>117165.93810022654</v>
      </c>
      <c r="BX622" s="5">
        <v>0</v>
      </c>
      <c r="BY622" s="5">
        <v>0</v>
      </c>
      <c r="BZ622" s="5">
        <v>0</v>
      </c>
      <c r="CA622" s="5">
        <v>0</v>
      </c>
      <c r="CB622" s="5">
        <v>0</v>
      </c>
      <c r="CC622" s="5">
        <v>0</v>
      </c>
      <c r="CD622" s="5">
        <v>0</v>
      </c>
      <c r="CE622" s="5">
        <v>0</v>
      </c>
      <c r="CF622" s="5">
        <v>0</v>
      </c>
    </row>
    <row r="623" spans="2:84" x14ac:dyDescent="0.3">
      <c r="B623" s="13">
        <v>623</v>
      </c>
      <c r="H623" s="1" t="s">
        <v>150</v>
      </c>
      <c r="I623" s="1" t="s">
        <v>469</v>
      </c>
      <c r="M623" s="53" t="s">
        <v>18</v>
      </c>
      <c r="U623" s="5">
        <v>2830240.7566642771</v>
      </c>
      <c r="X623" s="5">
        <v>0</v>
      </c>
      <c r="Y623" s="5">
        <v>0</v>
      </c>
      <c r="Z623" s="5">
        <v>0</v>
      </c>
      <c r="AA623" s="5">
        <v>2500</v>
      </c>
      <c r="AB623" s="5">
        <v>6000</v>
      </c>
      <c r="AC623" s="5">
        <v>8000</v>
      </c>
      <c r="AD623" s="5">
        <v>10110</v>
      </c>
      <c r="AE623" s="5">
        <v>12240</v>
      </c>
      <c r="AF623" s="5">
        <v>14280</v>
      </c>
      <c r="AG623" s="5">
        <v>16320</v>
      </c>
      <c r="AH623" s="5">
        <v>18360</v>
      </c>
      <c r="AI623" s="5">
        <v>20400</v>
      </c>
      <c r="AJ623" s="5">
        <v>22674.6</v>
      </c>
      <c r="AK623" s="5">
        <v>24969.599999999999</v>
      </c>
      <c r="AL623" s="5">
        <v>27050.400000000001</v>
      </c>
      <c r="AM623" s="5">
        <v>29131.200000000001</v>
      </c>
      <c r="AN623" s="5">
        <v>31212</v>
      </c>
      <c r="AO623" s="5">
        <v>33292.800000000003</v>
      </c>
      <c r="AP623" s="5">
        <v>35737.74</v>
      </c>
      <c r="AQ623" s="5">
        <v>38203.487999999998</v>
      </c>
      <c r="AR623" s="5">
        <v>40325.903999999995</v>
      </c>
      <c r="AS623" s="5">
        <v>42448.319999999992</v>
      </c>
      <c r="AT623" s="5">
        <v>44570.735999999997</v>
      </c>
      <c r="AU623" s="5">
        <v>46693.152000000002</v>
      </c>
      <c r="AV623" s="5">
        <v>49314.335760000002</v>
      </c>
      <c r="AW623" s="5">
        <v>51956.74368</v>
      </c>
      <c r="AX623" s="5">
        <v>54121.607999999993</v>
      </c>
      <c r="AY623" s="5">
        <v>56286.472320000001</v>
      </c>
      <c r="AZ623" s="5">
        <v>58451.336639999994</v>
      </c>
      <c r="BA623" s="5">
        <v>60616.200960000002</v>
      </c>
      <c r="BB623" s="5">
        <v>63419.700254399999</v>
      </c>
      <c r="BC623" s="5">
        <v>66244.848192000005</v>
      </c>
      <c r="BD623" s="5">
        <v>68453.009798399988</v>
      </c>
      <c r="BE623" s="5">
        <v>70661.171404799999</v>
      </c>
      <c r="BF623" s="5">
        <v>72869.333011200011</v>
      </c>
      <c r="BG623" s="5">
        <v>75077.494617599994</v>
      </c>
      <c r="BH623" s="5">
        <v>78069.553594272002</v>
      </c>
      <c r="BI623" s="5">
        <v>81083.69418700799</v>
      </c>
      <c r="BJ623" s="5">
        <v>83336.019025535992</v>
      </c>
      <c r="BK623" s="5">
        <v>85588.343864064009</v>
      </c>
      <c r="BL623" s="5">
        <v>87840.668702591996</v>
      </c>
      <c r="BM623" s="5">
        <v>90092.993541119999</v>
      </c>
      <c r="BN623" s="5">
        <v>93280.033187637106</v>
      </c>
      <c r="BO623" s="5">
        <v>96489.596082539501</v>
      </c>
      <c r="BP623" s="5">
        <v>98786.967417838052</v>
      </c>
      <c r="BQ623" s="5">
        <v>101084.33875313663</v>
      </c>
      <c r="BR623" s="5">
        <v>103381.71008843518</v>
      </c>
      <c r="BS623" s="5">
        <v>105679.08142373373</v>
      </c>
      <c r="BT623" s="5">
        <v>109067.70414329912</v>
      </c>
      <c r="BU623" s="5">
        <v>112479.30057621749</v>
      </c>
      <c r="BV623" s="5">
        <v>114822.61933822202</v>
      </c>
      <c r="BW623" s="5">
        <v>117165.93810022654</v>
      </c>
      <c r="BX623" s="5">
        <v>0</v>
      </c>
      <c r="BY623" s="5">
        <v>0</v>
      </c>
      <c r="BZ623" s="5">
        <v>0</v>
      </c>
      <c r="CA623" s="5">
        <v>0</v>
      </c>
      <c r="CB623" s="5">
        <v>0</v>
      </c>
      <c r="CC623" s="5">
        <v>0</v>
      </c>
      <c r="CD623" s="5">
        <v>0</v>
      </c>
      <c r="CE623" s="5">
        <v>0</v>
      </c>
      <c r="CF623" s="5">
        <v>0</v>
      </c>
    </row>
    <row r="624" spans="2:84" s="26" customFormat="1" ht="12" x14ac:dyDescent="0.25">
      <c r="B624" s="13"/>
      <c r="M624" s="55"/>
      <c r="N624" s="44" t="s">
        <v>21</v>
      </c>
      <c r="O624" s="45"/>
      <c r="P624" s="46"/>
      <c r="Q624" s="89"/>
      <c r="U624" s="41"/>
      <c r="V624" s="42"/>
      <c r="W624" s="43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41"/>
      <c r="AX624" s="41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BL624" s="41"/>
      <c r="BM624" s="41"/>
      <c r="BN624" s="41"/>
      <c r="BO624" s="41"/>
      <c r="BP624" s="41"/>
      <c r="BQ624" s="41"/>
      <c r="BR624" s="41"/>
      <c r="BS624" s="41"/>
      <c r="BT624" s="41"/>
      <c r="BU624" s="41"/>
      <c r="BV624" s="41"/>
      <c r="BW624" s="41"/>
      <c r="BX624" s="41"/>
      <c r="BY624" s="41"/>
      <c r="BZ624" s="41"/>
      <c r="CA624" s="41"/>
      <c r="CB624" s="41"/>
      <c r="CC624" s="41"/>
      <c r="CD624" s="41"/>
      <c r="CE624" s="41"/>
      <c r="CF624" s="41"/>
    </row>
    <row r="625" spans="2:84" s="2" customFormat="1" x14ac:dyDescent="0.3">
      <c r="B625" s="126">
        <v>625</v>
      </c>
      <c r="H625" s="2">
        <v>0</v>
      </c>
      <c r="I625" s="2" t="s">
        <v>502</v>
      </c>
      <c r="M625" s="127" t="s">
        <v>18</v>
      </c>
      <c r="O625" s="8"/>
      <c r="P625" s="72"/>
      <c r="Q625" s="129"/>
      <c r="U625" s="130">
        <v>23219295.167673741</v>
      </c>
      <c r="X625" s="130">
        <v>0</v>
      </c>
      <c r="Y625" s="130">
        <v>0</v>
      </c>
      <c r="Z625" s="130">
        <v>0</v>
      </c>
      <c r="AA625" s="130">
        <v>20510</v>
      </c>
      <c r="AB625" s="130">
        <v>49224</v>
      </c>
      <c r="AC625" s="130">
        <v>65632</v>
      </c>
      <c r="AD625" s="130">
        <v>82942.44</v>
      </c>
      <c r="AE625" s="130">
        <v>100416.96000000001</v>
      </c>
      <c r="AF625" s="130">
        <v>117153.12</v>
      </c>
      <c r="AG625" s="130">
        <v>133889.28</v>
      </c>
      <c r="AH625" s="130">
        <v>150625.44</v>
      </c>
      <c r="AI625" s="130">
        <v>167361.60000000001</v>
      </c>
      <c r="AJ625" s="130">
        <v>186022.41840000002</v>
      </c>
      <c r="AK625" s="130">
        <v>204850.59840000002</v>
      </c>
      <c r="AL625" s="130">
        <v>221921.48159999997</v>
      </c>
      <c r="AM625" s="130">
        <v>238992.36480000004</v>
      </c>
      <c r="AN625" s="130">
        <v>256063.24799999996</v>
      </c>
      <c r="AO625" s="130">
        <v>273134.1312</v>
      </c>
      <c r="AP625" s="130">
        <v>293192.41895999998</v>
      </c>
      <c r="AQ625" s="130">
        <v>313421.41555200005</v>
      </c>
      <c r="AR625" s="130">
        <v>330833.71641599998</v>
      </c>
      <c r="AS625" s="130">
        <v>348246.01728000003</v>
      </c>
      <c r="AT625" s="130">
        <v>365658.3181439999</v>
      </c>
      <c r="AU625" s="130">
        <v>383070.61900800001</v>
      </c>
      <c r="AV625" s="130">
        <v>404574.81057503994</v>
      </c>
      <c r="AW625" s="130">
        <v>426253.12515072001</v>
      </c>
      <c r="AX625" s="130">
        <v>444013.67203199997</v>
      </c>
      <c r="AY625" s="130">
        <v>461774.21891327994</v>
      </c>
      <c r="AZ625" s="130">
        <v>479534.76579455991</v>
      </c>
      <c r="BA625" s="130">
        <v>497295.31267583993</v>
      </c>
      <c r="BB625" s="130">
        <v>520295.22088709765</v>
      </c>
      <c r="BC625" s="130">
        <v>543472.73456716794</v>
      </c>
      <c r="BD625" s="130">
        <v>561588.49238607357</v>
      </c>
      <c r="BE625" s="130">
        <v>579704.25020497933</v>
      </c>
      <c r="BF625" s="130">
        <v>597820.00802388485</v>
      </c>
      <c r="BG625" s="130">
        <v>615935.76584279037</v>
      </c>
      <c r="BH625" s="130">
        <v>640482.61768740753</v>
      </c>
      <c r="BI625" s="130">
        <v>665210.62711021351</v>
      </c>
      <c r="BJ625" s="130">
        <v>683688.70008549734</v>
      </c>
      <c r="BK625" s="130">
        <v>702166.77306078107</v>
      </c>
      <c r="BL625" s="130">
        <v>720644.84603606479</v>
      </c>
      <c r="BM625" s="130">
        <v>739122.91901134839</v>
      </c>
      <c r="BN625" s="130">
        <v>765269.39227137482</v>
      </c>
      <c r="BO625" s="130">
        <v>791600.64626115421</v>
      </c>
      <c r="BP625" s="130">
        <v>810448.28069594339</v>
      </c>
      <c r="BQ625" s="130">
        <v>829295.91513073281</v>
      </c>
      <c r="BR625" s="130">
        <v>848143.54956552235</v>
      </c>
      <c r="BS625" s="130">
        <v>866991.18400031154</v>
      </c>
      <c r="BT625" s="130">
        <v>894791.44479162607</v>
      </c>
      <c r="BU625" s="130">
        <v>922780.18192728818</v>
      </c>
      <c r="BV625" s="130">
        <v>942004.76905077347</v>
      </c>
      <c r="BW625" s="130">
        <v>961229.35617425875</v>
      </c>
      <c r="BX625" s="130">
        <v>0</v>
      </c>
      <c r="BY625" s="130">
        <v>0</v>
      </c>
      <c r="BZ625" s="130">
        <v>0</v>
      </c>
      <c r="CA625" s="130">
        <v>0</v>
      </c>
      <c r="CB625" s="130">
        <v>0</v>
      </c>
      <c r="CC625" s="130">
        <v>0</v>
      </c>
      <c r="CD625" s="130">
        <v>0</v>
      </c>
      <c r="CE625" s="130">
        <v>0</v>
      </c>
      <c r="CF625" s="130">
        <v>0</v>
      </c>
    </row>
    <row r="626" spans="2:84" x14ac:dyDescent="0.3">
      <c r="B626" s="13">
        <v>626</v>
      </c>
      <c r="H626" s="1" t="s">
        <v>150</v>
      </c>
      <c r="I626" s="1" t="s">
        <v>464</v>
      </c>
      <c r="M626" s="53" t="s">
        <v>18</v>
      </c>
      <c r="U626" s="5">
        <v>3996299.9484099597</v>
      </c>
      <c r="X626" s="5">
        <v>0</v>
      </c>
      <c r="Y626" s="5">
        <v>0</v>
      </c>
      <c r="Z626" s="5">
        <v>0</v>
      </c>
      <c r="AA626" s="5">
        <v>3530</v>
      </c>
      <c r="AB626" s="5">
        <v>8472</v>
      </c>
      <c r="AC626" s="5">
        <v>11296</v>
      </c>
      <c r="AD626" s="5">
        <v>14275.32</v>
      </c>
      <c r="AE626" s="5">
        <v>17282.88</v>
      </c>
      <c r="AF626" s="5">
        <v>20163.36</v>
      </c>
      <c r="AG626" s="5">
        <v>23043.84</v>
      </c>
      <c r="AH626" s="5">
        <v>25924.32</v>
      </c>
      <c r="AI626" s="5">
        <v>28804.799999999999</v>
      </c>
      <c r="AJ626" s="5">
        <v>32016.535200000002</v>
      </c>
      <c r="AK626" s="5">
        <v>35257.075199999999</v>
      </c>
      <c r="AL626" s="5">
        <v>38195.164799999999</v>
      </c>
      <c r="AM626" s="5">
        <v>41133.254399999998</v>
      </c>
      <c r="AN626" s="5">
        <v>44071.343999999997</v>
      </c>
      <c r="AO626" s="5">
        <v>47009.433600000004</v>
      </c>
      <c r="AP626" s="5">
        <v>50461.688880000002</v>
      </c>
      <c r="AQ626" s="5">
        <v>53943.325056000001</v>
      </c>
      <c r="AR626" s="5">
        <v>56940.176447999998</v>
      </c>
      <c r="AS626" s="5">
        <v>59937.027839999995</v>
      </c>
      <c r="AT626" s="5">
        <v>62933.879231999992</v>
      </c>
      <c r="AU626" s="5">
        <v>65930.730623999989</v>
      </c>
      <c r="AV626" s="5">
        <v>69631.842093119994</v>
      </c>
      <c r="AW626" s="5">
        <v>73362.922076160001</v>
      </c>
      <c r="AX626" s="5">
        <v>76419.710495999985</v>
      </c>
      <c r="AY626" s="5">
        <v>79476.498915839999</v>
      </c>
      <c r="AZ626" s="5">
        <v>82533.287335679983</v>
      </c>
      <c r="BA626" s="5">
        <v>85590.075755519996</v>
      </c>
      <c r="BB626" s="5">
        <v>89548.616759212804</v>
      </c>
      <c r="BC626" s="5">
        <v>93537.725647104002</v>
      </c>
      <c r="BD626" s="5">
        <v>96655.649835340795</v>
      </c>
      <c r="BE626" s="5">
        <v>99773.574023577603</v>
      </c>
      <c r="BF626" s="5">
        <v>102891.49821181441</v>
      </c>
      <c r="BG626" s="5">
        <v>106009.4224000512</v>
      </c>
      <c r="BH626" s="5">
        <v>110234.20967511207</v>
      </c>
      <c r="BI626" s="5">
        <v>114490.1761920553</v>
      </c>
      <c r="BJ626" s="5">
        <v>117670.45886405684</v>
      </c>
      <c r="BK626" s="5">
        <v>120850.74153605837</v>
      </c>
      <c r="BL626" s="5">
        <v>124031.02420805991</v>
      </c>
      <c r="BM626" s="5">
        <v>127211.30688006144</v>
      </c>
      <c r="BN626" s="5">
        <v>131711.40686094359</v>
      </c>
      <c r="BO626" s="5">
        <v>136243.30966854579</v>
      </c>
      <c r="BP626" s="5">
        <v>139487.19799398736</v>
      </c>
      <c r="BQ626" s="5">
        <v>142731.08631942893</v>
      </c>
      <c r="BR626" s="5">
        <v>145974.9746448705</v>
      </c>
      <c r="BS626" s="5">
        <v>149218.86297031204</v>
      </c>
      <c r="BT626" s="5">
        <v>154003.59825033834</v>
      </c>
      <c r="BU626" s="5">
        <v>158820.7724136191</v>
      </c>
      <c r="BV626" s="5">
        <v>162129.53850556951</v>
      </c>
      <c r="BW626" s="5">
        <v>165438.30459751986</v>
      </c>
      <c r="BX626" s="5">
        <v>0</v>
      </c>
      <c r="BY626" s="5">
        <v>0</v>
      </c>
      <c r="BZ626" s="5">
        <v>0</v>
      </c>
      <c r="CA626" s="5">
        <v>0</v>
      </c>
      <c r="CB626" s="5">
        <v>0</v>
      </c>
      <c r="CC626" s="5">
        <v>0</v>
      </c>
      <c r="CD626" s="5">
        <v>0</v>
      </c>
      <c r="CE626" s="5">
        <v>0</v>
      </c>
      <c r="CF626" s="5">
        <v>0</v>
      </c>
    </row>
    <row r="627" spans="2:84" x14ac:dyDescent="0.3">
      <c r="B627" s="13">
        <v>627</v>
      </c>
      <c r="H627" s="1" t="s">
        <v>150</v>
      </c>
      <c r="I627" s="1" t="s">
        <v>465</v>
      </c>
      <c r="M627" s="53" t="s">
        <v>18</v>
      </c>
      <c r="U627" s="5">
        <v>9622818.5726585407</v>
      </c>
      <c r="X627" s="5">
        <v>0</v>
      </c>
      <c r="Y627" s="5">
        <v>0</v>
      </c>
      <c r="Z627" s="5">
        <v>0</v>
      </c>
      <c r="AA627" s="5">
        <v>8500</v>
      </c>
      <c r="AB627" s="5">
        <v>20400</v>
      </c>
      <c r="AC627" s="5">
        <v>27200</v>
      </c>
      <c r="AD627" s="5">
        <v>34374</v>
      </c>
      <c r="AE627" s="5">
        <v>41616</v>
      </c>
      <c r="AF627" s="5">
        <v>48552</v>
      </c>
      <c r="AG627" s="5">
        <v>55488</v>
      </c>
      <c r="AH627" s="5">
        <v>62424</v>
      </c>
      <c r="AI627" s="5">
        <v>69360</v>
      </c>
      <c r="AJ627" s="5">
        <v>77093.64</v>
      </c>
      <c r="AK627" s="5">
        <v>84896.639999999999</v>
      </c>
      <c r="AL627" s="5">
        <v>91971.36</v>
      </c>
      <c r="AM627" s="5">
        <v>99046.079999999987</v>
      </c>
      <c r="AN627" s="5">
        <v>106120.79999999999</v>
      </c>
      <c r="AO627" s="5">
        <v>113195.51999999999</v>
      </c>
      <c r="AP627" s="5">
        <v>121508.31599999999</v>
      </c>
      <c r="AQ627" s="5">
        <v>129891.85920000001</v>
      </c>
      <c r="AR627" s="5">
        <v>137108.0736</v>
      </c>
      <c r="AS627" s="5">
        <v>144324.288</v>
      </c>
      <c r="AT627" s="5">
        <v>151540.5024</v>
      </c>
      <c r="AU627" s="5">
        <v>158756.71679999999</v>
      </c>
      <c r="AV627" s="5">
        <v>167668.741584</v>
      </c>
      <c r="AW627" s="5">
        <v>176652.92851199998</v>
      </c>
      <c r="AX627" s="5">
        <v>184013.46719999998</v>
      </c>
      <c r="AY627" s="5">
        <v>191374.00588799999</v>
      </c>
      <c r="AZ627" s="5">
        <v>198734.54457599999</v>
      </c>
      <c r="BA627" s="5">
        <v>206095.08326399999</v>
      </c>
      <c r="BB627" s="5">
        <v>215626.98086496</v>
      </c>
      <c r="BC627" s="5">
        <v>225232.48385279998</v>
      </c>
      <c r="BD627" s="5">
        <v>232740.23331456</v>
      </c>
      <c r="BE627" s="5">
        <v>240247.98277632002</v>
      </c>
      <c r="BF627" s="5">
        <v>247755.73223808</v>
      </c>
      <c r="BG627" s="5">
        <v>255263.48169984002</v>
      </c>
      <c r="BH627" s="5">
        <v>265436.48222052481</v>
      </c>
      <c r="BI627" s="5">
        <v>275684.56023582723</v>
      </c>
      <c r="BJ627" s="5">
        <v>283342.46468682238</v>
      </c>
      <c r="BK627" s="5">
        <v>291000.36913781764</v>
      </c>
      <c r="BL627" s="5">
        <v>298658.27358881279</v>
      </c>
      <c r="BM627" s="5">
        <v>306316.178039808</v>
      </c>
      <c r="BN627" s="5">
        <v>317152.11283796618</v>
      </c>
      <c r="BO627" s="5">
        <v>328064.62668063433</v>
      </c>
      <c r="BP627" s="5">
        <v>335875.68922064942</v>
      </c>
      <c r="BQ627" s="5">
        <v>343686.75176066451</v>
      </c>
      <c r="BR627" s="5">
        <v>351497.8143006796</v>
      </c>
      <c r="BS627" s="5">
        <v>359308.87684069469</v>
      </c>
      <c r="BT627" s="5">
        <v>370830.19408721704</v>
      </c>
      <c r="BU627" s="5">
        <v>382429.62195913948</v>
      </c>
      <c r="BV627" s="5">
        <v>390396.90574995487</v>
      </c>
      <c r="BW627" s="5">
        <v>398364.18954077025</v>
      </c>
      <c r="BX627" s="5">
        <v>0</v>
      </c>
      <c r="BY627" s="5">
        <v>0</v>
      </c>
      <c r="BZ627" s="5">
        <v>0</v>
      </c>
      <c r="CA627" s="5">
        <v>0</v>
      </c>
      <c r="CB627" s="5">
        <v>0</v>
      </c>
      <c r="CC627" s="5">
        <v>0</v>
      </c>
      <c r="CD627" s="5">
        <v>0</v>
      </c>
      <c r="CE627" s="5">
        <v>0</v>
      </c>
      <c r="CF627" s="5">
        <v>0</v>
      </c>
    </row>
    <row r="628" spans="2:84" x14ac:dyDescent="0.3">
      <c r="B628" s="13">
        <v>628</v>
      </c>
      <c r="H628" s="1" t="s">
        <v>150</v>
      </c>
      <c r="I628" s="1" t="s">
        <v>466</v>
      </c>
      <c r="M628" s="53" t="s">
        <v>18</v>
      </c>
      <c r="U628" s="5">
        <v>1109454.3766123969</v>
      </c>
      <c r="X628" s="5">
        <v>0</v>
      </c>
      <c r="Y628" s="5">
        <v>0</v>
      </c>
      <c r="Z628" s="5">
        <v>0</v>
      </c>
      <c r="AA628" s="5">
        <v>980</v>
      </c>
      <c r="AB628" s="5">
        <v>2352</v>
      </c>
      <c r="AC628" s="5">
        <v>3136</v>
      </c>
      <c r="AD628" s="5">
        <v>3963.1200000000003</v>
      </c>
      <c r="AE628" s="5">
        <v>4798.08</v>
      </c>
      <c r="AF628" s="5">
        <v>5597.76</v>
      </c>
      <c r="AG628" s="5">
        <v>6397.4400000000005</v>
      </c>
      <c r="AH628" s="5">
        <v>7197.12</v>
      </c>
      <c r="AI628" s="5">
        <v>7996.8000000000011</v>
      </c>
      <c r="AJ628" s="5">
        <v>8888.4432000000015</v>
      </c>
      <c r="AK628" s="5">
        <v>9788.0832000000009</v>
      </c>
      <c r="AL628" s="5">
        <v>10603.756799999999</v>
      </c>
      <c r="AM628" s="5">
        <v>11419.430399999999</v>
      </c>
      <c r="AN628" s="5">
        <v>12235.103999999999</v>
      </c>
      <c r="AO628" s="5">
        <v>13050.777599999999</v>
      </c>
      <c r="AP628" s="5">
        <v>14009.194079999999</v>
      </c>
      <c r="AQ628" s="5">
        <v>14975.767296</v>
      </c>
      <c r="AR628" s="5">
        <v>15807.754367999998</v>
      </c>
      <c r="AS628" s="5">
        <v>16639.741439999998</v>
      </c>
      <c r="AT628" s="5">
        <v>17471.728512000002</v>
      </c>
      <c r="AU628" s="5">
        <v>18303.715583999998</v>
      </c>
      <c r="AV628" s="5">
        <v>19331.21961792</v>
      </c>
      <c r="AW628" s="5">
        <v>20367.043522560001</v>
      </c>
      <c r="AX628" s="5">
        <v>21215.670335999999</v>
      </c>
      <c r="AY628" s="5">
        <v>22064.297149439997</v>
      </c>
      <c r="AZ628" s="5">
        <v>22912.923962879999</v>
      </c>
      <c r="BA628" s="5">
        <v>23761.55077632</v>
      </c>
      <c r="BB628" s="5">
        <v>24860.522499724801</v>
      </c>
      <c r="BC628" s="5">
        <v>25967.980491263999</v>
      </c>
      <c r="BD628" s="5">
        <v>26833.579840972798</v>
      </c>
      <c r="BE628" s="5">
        <v>27699.1791906816</v>
      </c>
      <c r="BF628" s="5">
        <v>28564.778540390402</v>
      </c>
      <c r="BG628" s="5">
        <v>29430.3778900992</v>
      </c>
      <c r="BH628" s="5">
        <v>30603.265008954622</v>
      </c>
      <c r="BI628" s="5">
        <v>31784.808121307135</v>
      </c>
      <c r="BJ628" s="5">
        <v>32667.719458010113</v>
      </c>
      <c r="BK628" s="5">
        <v>33550.630794713092</v>
      </c>
      <c r="BL628" s="5">
        <v>34433.542131416063</v>
      </c>
      <c r="BM628" s="5">
        <v>35316.453468119042</v>
      </c>
      <c r="BN628" s="5">
        <v>36565.773009553755</v>
      </c>
      <c r="BO628" s="5">
        <v>37823.921664355483</v>
      </c>
      <c r="BP628" s="5">
        <v>38724.491227792518</v>
      </c>
      <c r="BQ628" s="5">
        <v>39625.06079122956</v>
      </c>
      <c r="BR628" s="5">
        <v>40525.630354666588</v>
      </c>
      <c r="BS628" s="5">
        <v>41426.199918103623</v>
      </c>
      <c r="BT628" s="5">
        <v>42754.540024173257</v>
      </c>
      <c r="BU628" s="5">
        <v>44091.885825877253</v>
      </c>
      <c r="BV628" s="5">
        <v>45010.466780583032</v>
      </c>
      <c r="BW628" s="5">
        <v>45929.047735288805</v>
      </c>
      <c r="BX628" s="5">
        <v>0</v>
      </c>
      <c r="BY628" s="5">
        <v>0</v>
      </c>
      <c r="BZ628" s="5">
        <v>0</v>
      </c>
      <c r="CA628" s="5">
        <v>0</v>
      </c>
      <c r="CB628" s="5">
        <v>0</v>
      </c>
      <c r="CC628" s="5">
        <v>0</v>
      </c>
      <c r="CD628" s="5">
        <v>0</v>
      </c>
      <c r="CE628" s="5">
        <v>0</v>
      </c>
      <c r="CF628" s="5">
        <v>0</v>
      </c>
    </row>
    <row r="629" spans="2:84" x14ac:dyDescent="0.3">
      <c r="B629" s="13">
        <v>629</v>
      </c>
      <c r="H629" s="1" t="s">
        <v>150</v>
      </c>
      <c r="I629" s="1" t="s">
        <v>467</v>
      </c>
      <c r="M629" s="53" t="s">
        <v>18</v>
      </c>
      <c r="U629" s="5">
        <v>2830240.7566642771</v>
      </c>
      <c r="X629" s="5">
        <v>0</v>
      </c>
      <c r="Y629" s="5">
        <v>0</v>
      </c>
      <c r="Z629" s="5">
        <v>0</v>
      </c>
      <c r="AA629" s="5">
        <v>2500</v>
      </c>
      <c r="AB629" s="5">
        <v>6000</v>
      </c>
      <c r="AC629" s="5">
        <v>8000</v>
      </c>
      <c r="AD629" s="5">
        <v>10110</v>
      </c>
      <c r="AE629" s="5">
        <v>12240</v>
      </c>
      <c r="AF629" s="5">
        <v>14280</v>
      </c>
      <c r="AG629" s="5">
        <v>16320</v>
      </c>
      <c r="AH629" s="5">
        <v>18360</v>
      </c>
      <c r="AI629" s="5">
        <v>20400</v>
      </c>
      <c r="AJ629" s="5">
        <v>22674.6</v>
      </c>
      <c r="AK629" s="5">
        <v>24969.599999999999</v>
      </c>
      <c r="AL629" s="5">
        <v>27050.400000000001</v>
      </c>
      <c r="AM629" s="5">
        <v>29131.200000000001</v>
      </c>
      <c r="AN629" s="5">
        <v>31212</v>
      </c>
      <c r="AO629" s="5">
        <v>33292.800000000003</v>
      </c>
      <c r="AP629" s="5">
        <v>35737.74</v>
      </c>
      <c r="AQ629" s="5">
        <v>38203.487999999998</v>
      </c>
      <c r="AR629" s="5">
        <v>40325.903999999995</v>
      </c>
      <c r="AS629" s="5">
        <v>42448.319999999992</v>
      </c>
      <c r="AT629" s="5">
        <v>44570.735999999997</v>
      </c>
      <c r="AU629" s="5">
        <v>46693.152000000002</v>
      </c>
      <c r="AV629" s="5">
        <v>49314.335760000002</v>
      </c>
      <c r="AW629" s="5">
        <v>51956.74368</v>
      </c>
      <c r="AX629" s="5">
        <v>54121.607999999993</v>
      </c>
      <c r="AY629" s="5">
        <v>56286.472320000001</v>
      </c>
      <c r="AZ629" s="5">
        <v>58451.336639999994</v>
      </c>
      <c r="BA629" s="5">
        <v>60616.200960000002</v>
      </c>
      <c r="BB629" s="5">
        <v>63419.700254399999</v>
      </c>
      <c r="BC629" s="5">
        <v>66244.848192000005</v>
      </c>
      <c r="BD629" s="5">
        <v>68453.009798399988</v>
      </c>
      <c r="BE629" s="5">
        <v>70661.171404799999</v>
      </c>
      <c r="BF629" s="5">
        <v>72869.333011200011</v>
      </c>
      <c r="BG629" s="5">
        <v>75077.494617599994</v>
      </c>
      <c r="BH629" s="5">
        <v>78069.553594272002</v>
      </c>
      <c r="BI629" s="5">
        <v>81083.69418700799</v>
      </c>
      <c r="BJ629" s="5">
        <v>83336.019025535992</v>
      </c>
      <c r="BK629" s="5">
        <v>85588.343864064009</v>
      </c>
      <c r="BL629" s="5">
        <v>87840.668702591996</v>
      </c>
      <c r="BM629" s="5">
        <v>90092.993541119999</v>
      </c>
      <c r="BN629" s="5">
        <v>93280.033187637106</v>
      </c>
      <c r="BO629" s="5">
        <v>96489.596082539501</v>
      </c>
      <c r="BP629" s="5">
        <v>98786.967417838052</v>
      </c>
      <c r="BQ629" s="5">
        <v>101084.33875313663</v>
      </c>
      <c r="BR629" s="5">
        <v>103381.71008843518</v>
      </c>
      <c r="BS629" s="5">
        <v>105679.08142373373</v>
      </c>
      <c r="BT629" s="5">
        <v>109067.70414329912</v>
      </c>
      <c r="BU629" s="5">
        <v>112479.30057621749</v>
      </c>
      <c r="BV629" s="5">
        <v>114822.61933822202</v>
      </c>
      <c r="BW629" s="5">
        <v>117165.93810022654</v>
      </c>
      <c r="BX629" s="5">
        <v>0</v>
      </c>
      <c r="BY629" s="5">
        <v>0</v>
      </c>
      <c r="BZ629" s="5">
        <v>0</v>
      </c>
      <c r="CA629" s="5">
        <v>0</v>
      </c>
      <c r="CB629" s="5">
        <v>0</v>
      </c>
      <c r="CC629" s="5">
        <v>0</v>
      </c>
      <c r="CD629" s="5">
        <v>0</v>
      </c>
      <c r="CE629" s="5">
        <v>0</v>
      </c>
      <c r="CF629" s="5">
        <v>0</v>
      </c>
    </row>
    <row r="630" spans="2:84" x14ac:dyDescent="0.3">
      <c r="B630" s="13">
        <v>630</v>
      </c>
      <c r="H630" s="1" t="s">
        <v>150</v>
      </c>
      <c r="I630" s="1" t="s">
        <v>468</v>
      </c>
      <c r="M630" s="53" t="s">
        <v>18</v>
      </c>
      <c r="U630" s="5">
        <v>2830240.7566642771</v>
      </c>
      <c r="X630" s="5">
        <v>0</v>
      </c>
      <c r="Y630" s="5">
        <v>0</v>
      </c>
      <c r="Z630" s="5">
        <v>0</v>
      </c>
      <c r="AA630" s="5">
        <v>2500</v>
      </c>
      <c r="AB630" s="5">
        <v>6000</v>
      </c>
      <c r="AC630" s="5">
        <v>8000</v>
      </c>
      <c r="AD630" s="5">
        <v>10110</v>
      </c>
      <c r="AE630" s="5">
        <v>12240</v>
      </c>
      <c r="AF630" s="5">
        <v>14280</v>
      </c>
      <c r="AG630" s="5">
        <v>16320</v>
      </c>
      <c r="AH630" s="5">
        <v>18360</v>
      </c>
      <c r="AI630" s="5">
        <v>20400</v>
      </c>
      <c r="AJ630" s="5">
        <v>22674.6</v>
      </c>
      <c r="AK630" s="5">
        <v>24969.599999999999</v>
      </c>
      <c r="AL630" s="5">
        <v>27050.400000000001</v>
      </c>
      <c r="AM630" s="5">
        <v>29131.200000000001</v>
      </c>
      <c r="AN630" s="5">
        <v>31212</v>
      </c>
      <c r="AO630" s="5">
        <v>33292.800000000003</v>
      </c>
      <c r="AP630" s="5">
        <v>35737.74</v>
      </c>
      <c r="AQ630" s="5">
        <v>38203.487999999998</v>
      </c>
      <c r="AR630" s="5">
        <v>40325.903999999995</v>
      </c>
      <c r="AS630" s="5">
        <v>42448.319999999992</v>
      </c>
      <c r="AT630" s="5">
        <v>44570.735999999997</v>
      </c>
      <c r="AU630" s="5">
        <v>46693.152000000002</v>
      </c>
      <c r="AV630" s="5">
        <v>49314.335760000002</v>
      </c>
      <c r="AW630" s="5">
        <v>51956.74368</v>
      </c>
      <c r="AX630" s="5">
        <v>54121.607999999993</v>
      </c>
      <c r="AY630" s="5">
        <v>56286.472320000001</v>
      </c>
      <c r="AZ630" s="5">
        <v>58451.336639999994</v>
      </c>
      <c r="BA630" s="5">
        <v>60616.200960000002</v>
      </c>
      <c r="BB630" s="5">
        <v>63419.700254399999</v>
      </c>
      <c r="BC630" s="5">
        <v>66244.848192000005</v>
      </c>
      <c r="BD630" s="5">
        <v>68453.009798399988</v>
      </c>
      <c r="BE630" s="5">
        <v>70661.171404799999</v>
      </c>
      <c r="BF630" s="5">
        <v>72869.333011200011</v>
      </c>
      <c r="BG630" s="5">
        <v>75077.494617599994</v>
      </c>
      <c r="BH630" s="5">
        <v>78069.553594272002</v>
      </c>
      <c r="BI630" s="5">
        <v>81083.69418700799</v>
      </c>
      <c r="BJ630" s="5">
        <v>83336.019025535992</v>
      </c>
      <c r="BK630" s="5">
        <v>85588.343864064009</v>
      </c>
      <c r="BL630" s="5">
        <v>87840.668702591996</v>
      </c>
      <c r="BM630" s="5">
        <v>90092.993541119999</v>
      </c>
      <c r="BN630" s="5">
        <v>93280.033187637106</v>
      </c>
      <c r="BO630" s="5">
        <v>96489.596082539501</v>
      </c>
      <c r="BP630" s="5">
        <v>98786.967417838052</v>
      </c>
      <c r="BQ630" s="5">
        <v>101084.33875313663</v>
      </c>
      <c r="BR630" s="5">
        <v>103381.71008843518</v>
      </c>
      <c r="BS630" s="5">
        <v>105679.08142373373</v>
      </c>
      <c r="BT630" s="5">
        <v>109067.70414329912</v>
      </c>
      <c r="BU630" s="5">
        <v>112479.30057621749</v>
      </c>
      <c r="BV630" s="5">
        <v>114822.61933822202</v>
      </c>
      <c r="BW630" s="5">
        <v>117165.93810022654</v>
      </c>
      <c r="BX630" s="5">
        <v>0</v>
      </c>
      <c r="BY630" s="5">
        <v>0</v>
      </c>
      <c r="BZ630" s="5">
        <v>0</v>
      </c>
      <c r="CA630" s="5">
        <v>0</v>
      </c>
      <c r="CB630" s="5">
        <v>0</v>
      </c>
      <c r="CC630" s="5">
        <v>0</v>
      </c>
      <c r="CD630" s="5">
        <v>0</v>
      </c>
      <c r="CE630" s="5">
        <v>0</v>
      </c>
      <c r="CF630" s="5">
        <v>0</v>
      </c>
    </row>
    <row r="631" spans="2:84" x14ac:dyDescent="0.3">
      <c r="B631" s="13">
        <v>631</v>
      </c>
      <c r="H631" s="1" t="s">
        <v>150</v>
      </c>
      <c r="I631" s="1" t="s">
        <v>469</v>
      </c>
      <c r="M631" s="53" t="s">
        <v>18</v>
      </c>
      <c r="U631" s="5">
        <v>2830240.7566642771</v>
      </c>
      <c r="X631" s="5">
        <v>0</v>
      </c>
      <c r="Y631" s="5">
        <v>0</v>
      </c>
      <c r="Z631" s="5">
        <v>0</v>
      </c>
      <c r="AA631" s="5">
        <v>2500</v>
      </c>
      <c r="AB631" s="5">
        <v>6000</v>
      </c>
      <c r="AC631" s="5">
        <v>8000</v>
      </c>
      <c r="AD631" s="5">
        <v>10110</v>
      </c>
      <c r="AE631" s="5">
        <v>12240</v>
      </c>
      <c r="AF631" s="5">
        <v>14280</v>
      </c>
      <c r="AG631" s="5">
        <v>16320</v>
      </c>
      <c r="AH631" s="5">
        <v>18360</v>
      </c>
      <c r="AI631" s="5">
        <v>20400</v>
      </c>
      <c r="AJ631" s="5">
        <v>22674.6</v>
      </c>
      <c r="AK631" s="5">
        <v>24969.599999999999</v>
      </c>
      <c r="AL631" s="5">
        <v>27050.400000000001</v>
      </c>
      <c r="AM631" s="5">
        <v>29131.200000000001</v>
      </c>
      <c r="AN631" s="5">
        <v>31212</v>
      </c>
      <c r="AO631" s="5">
        <v>33292.800000000003</v>
      </c>
      <c r="AP631" s="5">
        <v>35737.74</v>
      </c>
      <c r="AQ631" s="5">
        <v>38203.487999999998</v>
      </c>
      <c r="AR631" s="5">
        <v>40325.903999999995</v>
      </c>
      <c r="AS631" s="5">
        <v>42448.319999999992</v>
      </c>
      <c r="AT631" s="5">
        <v>44570.735999999997</v>
      </c>
      <c r="AU631" s="5">
        <v>46693.152000000002</v>
      </c>
      <c r="AV631" s="5">
        <v>49314.335760000002</v>
      </c>
      <c r="AW631" s="5">
        <v>51956.74368</v>
      </c>
      <c r="AX631" s="5">
        <v>54121.607999999993</v>
      </c>
      <c r="AY631" s="5">
        <v>56286.472320000001</v>
      </c>
      <c r="AZ631" s="5">
        <v>58451.336639999994</v>
      </c>
      <c r="BA631" s="5">
        <v>60616.200960000002</v>
      </c>
      <c r="BB631" s="5">
        <v>63419.700254399999</v>
      </c>
      <c r="BC631" s="5">
        <v>66244.848192000005</v>
      </c>
      <c r="BD631" s="5">
        <v>68453.009798399988</v>
      </c>
      <c r="BE631" s="5">
        <v>70661.171404799999</v>
      </c>
      <c r="BF631" s="5">
        <v>72869.333011200011</v>
      </c>
      <c r="BG631" s="5">
        <v>75077.494617599994</v>
      </c>
      <c r="BH631" s="5">
        <v>78069.553594272002</v>
      </c>
      <c r="BI631" s="5">
        <v>81083.69418700799</v>
      </c>
      <c r="BJ631" s="5">
        <v>83336.019025535992</v>
      </c>
      <c r="BK631" s="5">
        <v>85588.343864064009</v>
      </c>
      <c r="BL631" s="5">
        <v>87840.668702591996</v>
      </c>
      <c r="BM631" s="5">
        <v>90092.993541119999</v>
      </c>
      <c r="BN631" s="5">
        <v>93280.033187637106</v>
      </c>
      <c r="BO631" s="5">
        <v>96489.596082539501</v>
      </c>
      <c r="BP631" s="5">
        <v>98786.967417838052</v>
      </c>
      <c r="BQ631" s="5">
        <v>101084.33875313663</v>
      </c>
      <c r="BR631" s="5">
        <v>103381.71008843518</v>
      </c>
      <c r="BS631" s="5">
        <v>105679.08142373373</v>
      </c>
      <c r="BT631" s="5">
        <v>109067.70414329912</v>
      </c>
      <c r="BU631" s="5">
        <v>112479.30057621749</v>
      </c>
      <c r="BV631" s="5">
        <v>114822.61933822202</v>
      </c>
      <c r="BW631" s="5">
        <v>117165.93810022654</v>
      </c>
      <c r="BX631" s="5">
        <v>0</v>
      </c>
      <c r="BY631" s="5">
        <v>0</v>
      </c>
      <c r="BZ631" s="5">
        <v>0</v>
      </c>
      <c r="CA631" s="5">
        <v>0</v>
      </c>
      <c r="CB631" s="5">
        <v>0</v>
      </c>
      <c r="CC631" s="5">
        <v>0</v>
      </c>
      <c r="CD631" s="5">
        <v>0</v>
      </c>
      <c r="CE631" s="5">
        <v>0</v>
      </c>
      <c r="CF631" s="5">
        <v>0</v>
      </c>
    </row>
    <row r="632" spans="2:84" s="26" customFormat="1" ht="12" x14ac:dyDescent="0.25">
      <c r="B632" s="13"/>
      <c r="M632" s="55"/>
      <c r="N632" s="44" t="s">
        <v>21</v>
      </c>
      <c r="O632" s="45"/>
      <c r="P632" s="46"/>
      <c r="Q632" s="89"/>
      <c r="U632" s="41"/>
      <c r="V632" s="42"/>
      <c r="W632" s="43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  <c r="BZ632" s="41"/>
      <c r="CA632" s="41"/>
      <c r="CB632" s="41"/>
      <c r="CC632" s="41"/>
      <c r="CD632" s="41"/>
      <c r="CE632" s="41"/>
      <c r="CF632" s="41"/>
    </row>
    <row r="633" spans="2:84" s="2" customFormat="1" x14ac:dyDescent="0.3">
      <c r="B633" s="126">
        <v>633</v>
      </c>
      <c r="H633" s="2">
        <v>0</v>
      </c>
      <c r="I633" s="2" t="s">
        <v>503</v>
      </c>
      <c r="M633" s="127" t="s">
        <v>18</v>
      </c>
      <c r="O633" s="8"/>
      <c r="P633" s="72"/>
      <c r="Q633" s="129"/>
      <c r="U633" s="130">
        <v>37370498.950995117</v>
      </c>
      <c r="X633" s="130">
        <v>0</v>
      </c>
      <c r="Y633" s="130">
        <v>0</v>
      </c>
      <c r="Z633" s="130">
        <v>0</v>
      </c>
      <c r="AA633" s="130">
        <v>33010</v>
      </c>
      <c r="AB633" s="130">
        <v>79224</v>
      </c>
      <c r="AC633" s="130">
        <v>105632</v>
      </c>
      <c r="AD633" s="130">
        <v>133492.44</v>
      </c>
      <c r="AE633" s="130">
        <v>161616.96000000002</v>
      </c>
      <c r="AF633" s="130">
        <v>188553.12</v>
      </c>
      <c r="AG633" s="130">
        <v>215489.28</v>
      </c>
      <c r="AH633" s="130">
        <v>242425.44</v>
      </c>
      <c r="AI633" s="130">
        <v>269361.59999999998</v>
      </c>
      <c r="AJ633" s="130">
        <v>299395.41839999997</v>
      </c>
      <c r="AK633" s="130">
        <v>329698.59840000002</v>
      </c>
      <c r="AL633" s="130">
        <v>357173.4816</v>
      </c>
      <c r="AM633" s="130">
        <v>384648.36479999998</v>
      </c>
      <c r="AN633" s="130">
        <v>412123.24799999996</v>
      </c>
      <c r="AO633" s="130">
        <v>439598.1312</v>
      </c>
      <c r="AP633" s="130">
        <v>471881.11895999999</v>
      </c>
      <c r="AQ633" s="130">
        <v>504438.85555199999</v>
      </c>
      <c r="AR633" s="130">
        <v>532463.23641599994</v>
      </c>
      <c r="AS633" s="130">
        <v>560487.61727999989</v>
      </c>
      <c r="AT633" s="130">
        <v>588511.99814399995</v>
      </c>
      <c r="AU633" s="130">
        <v>616536.37900800002</v>
      </c>
      <c r="AV633" s="130">
        <v>651146.48937503994</v>
      </c>
      <c r="AW633" s="130">
        <v>686036.84355072002</v>
      </c>
      <c r="AX633" s="130">
        <v>714621.71203199984</v>
      </c>
      <c r="AY633" s="130">
        <v>743206.58051327989</v>
      </c>
      <c r="AZ633" s="130">
        <v>771791.44899455993</v>
      </c>
      <c r="BA633" s="130">
        <v>800376.31747583998</v>
      </c>
      <c r="BB633" s="130">
        <v>837393.72215909755</v>
      </c>
      <c r="BC633" s="130">
        <v>874696.97552716802</v>
      </c>
      <c r="BD633" s="130">
        <v>903853.54137807351</v>
      </c>
      <c r="BE633" s="130">
        <v>933010.10722897924</v>
      </c>
      <c r="BF633" s="130">
        <v>962166.67307988496</v>
      </c>
      <c r="BG633" s="130">
        <v>991323.23893079034</v>
      </c>
      <c r="BH633" s="130">
        <v>1030830.3856587675</v>
      </c>
      <c r="BI633" s="130">
        <v>1070629.0980452537</v>
      </c>
      <c r="BJ633" s="130">
        <v>1100368.7952131773</v>
      </c>
      <c r="BK633" s="130">
        <v>1130108.4923811012</v>
      </c>
      <c r="BL633" s="130">
        <v>1159848.1895490247</v>
      </c>
      <c r="BM633" s="130">
        <v>1189587.8867169484</v>
      </c>
      <c r="BN633" s="130">
        <v>1231669.5582095603</v>
      </c>
      <c r="BO633" s="130">
        <v>1274048.6266738516</v>
      </c>
      <c r="BP633" s="130">
        <v>1304383.1177851337</v>
      </c>
      <c r="BQ633" s="130">
        <v>1334717.6088964161</v>
      </c>
      <c r="BR633" s="130">
        <v>1365052.1000076982</v>
      </c>
      <c r="BS633" s="130">
        <v>1395386.5911189802</v>
      </c>
      <c r="BT633" s="130">
        <v>1440129.9655081218</v>
      </c>
      <c r="BU633" s="130">
        <v>1485176.6848083755</v>
      </c>
      <c r="BV633" s="130">
        <v>1516117.8657418836</v>
      </c>
      <c r="BW633" s="130">
        <v>1547059.0466753915</v>
      </c>
      <c r="BX633" s="130">
        <v>0</v>
      </c>
      <c r="BY633" s="130">
        <v>0</v>
      </c>
      <c r="BZ633" s="130">
        <v>0</v>
      </c>
      <c r="CA633" s="130">
        <v>0</v>
      </c>
      <c r="CB633" s="130">
        <v>0</v>
      </c>
      <c r="CC633" s="130">
        <v>0</v>
      </c>
      <c r="CD633" s="130">
        <v>0</v>
      </c>
      <c r="CE633" s="130">
        <v>0</v>
      </c>
      <c r="CF633" s="130">
        <v>0</v>
      </c>
    </row>
    <row r="634" spans="2:84" x14ac:dyDescent="0.3">
      <c r="B634" s="13">
        <v>634</v>
      </c>
      <c r="H634" s="1" t="s">
        <v>150</v>
      </c>
      <c r="I634" s="1" t="s">
        <v>464</v>
      </c>
      <c r="M634" s="53" t="s">
        <v>18</v>
      </c>
      <c r="U634" s="5">
        <v>3996299.9484099597</v>
      </c>
      <c r="X634" s="5">
        <v>0</v>
      </c>
      <c r="Y634" s="5">
        <v>0</v>
      </c>
      <c r="Z634" s="5">
        <v>0</v>
      </c>
      <c r="AA634" s="5">
        <v>3530</v>
      </c>
      <c r="AB634" s="5">
        <v>8472</v>
      </c>
      <c r="AC634" s="5">
        <v>11296</v>
      </c>
      <c r="AD634" s="5">
        <v>14275.32</v>
      </c>
      <c r="AE634" s="5">
        <v>17282.88</v>
      </c>
      <c r="AF634" s="5">
        <v>20163.36</v>
      </c>
      <c r="AG634" s="5">
        <v>23043.84</v>
      </c>
      <c r="AH634" s="5">
        <v>25924.32</v>
      </c>
      <c r="AI634" s="5">
        <v>28804.799999999999</v>
      </c>
      <c r="AJ634" s="5">
        <v>32016.535200000002</v>
      </c>
      <c r="AK634" s="5">
        <v>35257.075199999999</v>
      </c>
      <c r="AL634" s="5">
        <v>38195.164799999999</v>
      </c>
      <c r="AM634" s="5">
        <v>41133.254399999998</v>
      </c>
      <c r="AN634" s="5">
        <v>44071.343999999997</v>
      </c>
      <c r="AO634" s="5">
        <v>47009.433600000004</v>
      </c>
      <c r="AP634" s="5">
        <v>50461.688880000002</v>
      </c>
      <c r="AQ634" s="5">
        <v>53943.325056000001</v>
      </c>
      <c r="AR634" s="5">
        <v>56940.176447999998</v>
      </c>
      <c r="AS634" s="5">
        <v>59937.027839999995</v>
      </c>
      <c r="AT634" s="5">
        <v>62933.879231999992</v>
      </c>
      <c r="AU634" s="5">
        <v>65930.730623999989</v>
      </c>
      <c r="AV634" s="5">
        <v>69631.842093119994</v>
      </c>
      <c r="AW634" s="5">
        <v>73362.922076160001</v>
      </c>
      <c r="AX634" s="5">
        <v>76419.710495999985</v>
      </c>
      <c r="AY634" s="5">
        <v>79476.498915839999</v>
      </c>
      <c r="AZ634" s="5">
        <v>82533.287335679983</v>
      </c>
      <c r="BA634" s="5">
        <v>85590.075755519996</v>
      </c>
      <c r="BB634" s="5">
        <v>89548.616759212804</v>
      </c>
      <c r="BC634" s="5">
        <v>93537.725647104002</v>
      </c>
      <c r="BD634" s="5">
        <v>96655.649835340795</v>
      </c>
      <c r="BE634" s="5">
        <v>99773.574023577603</v>
      </c>
      <c r="BF634" s="5">
        <v>102891.49821181441</v>
      </c>
      <c r="BG634" s="5">
        <v>106009.4224000512</v>
      </c>
      <c r="BH634" s="5">
        <v>110234.20967511207</v>
      </c>
      <c r="BI634" s="5">
        <v>114490.1761920553</v>
      </c>
      <c r="BJ634" s="5">
        <v>117670.45886405684</v>
      </c>
      <c r="BK634" s="5">
        <v>120850.74153605837</v>
      </c>
      <c r="BL634" s="5">
        <v>124031.02420805991</v>
      </c>
      <c r="BM634" s="5">
        <v>127211.30688006144</v>
      </c>
      <c r="BN634" s="5">
        <v>131711.40686094359</v>
      </c>
      <c r="BO634" s="5">
        <v>136243.30966854579</v>
      </c>
      <c r="BP634" s="5">
        <v>139487.19799398736</v>
      </c>
      <c r="BQ634" s="5">
        <v>142731.08631942893</v>
      </c>
      <c r="BR634" s="5">
        <v>145974.9746448705</v>
      </c>
      <c r="BS634" s="5">
        <v>149218.86297031204</v>
      </c>
      <c r="BT634" s="5">
        <v>154003.59825033834</v>
      </c>
      <c r="BU634" s="5">
        <v>158820.7724136191</v>
      </c>
      <c r="BV634" s="5">
        <v>162129.53850556951</v>
      </c>
      <c r="BW634" s="5">
        <v>165438.30459751986</v>
      </c>
      <c r="BX634" s="5">
        <v>0</v>
      </c>
      <c r="BY634" s="5">
        <v>0</v>
      </c>
      <c r="BZ634" s="5">
        <v>0</v>
      </c>
      <c r="CA634" s="5">
        <v>0</v>
      </c>
      <c r="CB634" s="5">
        <v>0</v>
      </c>
      <c r="CC634" s="5">
        <v>0</v>
      </c>
      <c r="CD634" s="5">
        <v>0</v>
      </c>
      <c r="CE634" s="5">
        <v>0</v>
      </c>
      <c r="CF634" s="5">
        <v>0</v>
      </c>
    </row>
    <row r="635" spans="2:84" x14ac:dyDescent="0.3">
      <c r="B635" s="13">
        <v>635</v>
      </c>
      <c r="H635" s="1" t="s">
        <v>150</v>
      </c>
      <c r="I635" s="1" t="s">
        <v>465</v>
      </c>
      <c r="M635" s="53" t="s">
        <v>18</v>
      </c>
      <c r="U635" s="5">
        <v>9622818.5726585407</v>
      </c>
      <c r="X635" s="5">
        <v>0</v>
      </c>
      <c r="Y635" s="5">
        <v>0</v>
      </c>
      <c r="Z635" s="5">
        <v>0</v>
      </c>
      <c r="AA635" s="5">
        <v>8500</v>
      </c>
      <c r="AB635" s="5">
        <v>20400</v>
      </c>
      <c r="AC635" s="5">
        <v>27200</v>
      </c>
      <c r="AD635" s="5">
        <v>34374</v>
      </c>
      <c r="AE635" s="5">
        <v>41616</v>
      </c>
      <c r="AF635" s="5">
        <v>48552</v>
      </c>
      <c r="AG635" s="5">
        <v>55488</v>
      </c>
      <c r="AH635" s="5">
        <v>62424</v>
      </c>
      <c r="AI635" s="5">
        <v>69360</v>
      </c>
      <c r="AJ635" s="5">
        <v>77093.64</v>
      </c>
      <c r="AK635" s="5">
        <v>84896.639999999999</v>
      </c>
      <c r="AL635" s="5">
        <v>91971.36</v>
      </c>
      <c r="AM635" s="5">
        <v>99046.079999999987</v>
      </c>
      <c r="AN635" s="5">
        <v>106120.79999999999</v>
      </c>
      <c r="AO635" s="5">
        <v>113195.51999999999</v>
      </c>
      <c r="AP635" s="5">
        <v>121508.31599999999</v>
      </c>
      <c r="AQ635" s="5">
        <v>129891.85920000001</v>
      </c>
      <c r="AR635" s="5">
        <v>137108.0736</v>
      </c>
      <c r="AS635" s="5">
        <v>144324.288</v>
      </c>
      <c r="AT635" s="5">
        <v>151540.5024</v>
      </c>
      <c r="AU635" s="5">
        <v>158756.71679999999</v>
      </c>
      <c r="AV635" s="5">
        <v>167668.741584</v>
      </c>
      <c r="AW635" s="5">
        <v>176652.92851199998</v>
      </c>
      <c r="AX635" s="5">
        <v>184013.46719999998</v>
      </c>
      <c r="AY635" s="5">
        <v>191374.00588799999</v>
      </c>
      <c r="AZ635" s="5">
        <v>198734.54457599999</v>
      </c>
      <c r="BA635" s="5">
        <v>206095.08326399999</v>
      </c>
      <c r="BB635" s="5">
        <v>215626.98086496</v>
      </c>
      <c r="BC635" s="5">
        <v>225232.48385279998</v>
      </c>
      <c r="BD635" s="5">
        <v>232740.23331456</v>
      </c>
      <c r="BE635" s="5">
        <v>240247.98277632002</v>
      </c>
      <c r="BF635" s="5">
        <v>247755.73223808</v>
      </c>
      <c r="BG635" s="5">
        <v>255263.48169984002</v>
      </c>
      <c r="BH635" s="5">
        <v>265436.48222052481</v>
      </c>
      <c r="BI635" s="5">
        <v>275684.56023582723</v>
      </c>
      <c r="BJ635" s="5">
        <v>283342.46468682238</v>
      </c>
      <c r="BK635" s="5">
        <v>291000.36913781764</v>
      </c>
      <c r="BL635" s="5">
        <v>298658.27358881279</v>
      </c>
      <c r="BM635" s="5">
        <v>306316.178039808</v>
      </c>
      <c r="BN635" s="5">
        <v>317152.11283796618</v>
      </c>
      <c r="BO635" s="5">
        <v>328064.62668063433</v>
      </c>
      <c r="BP635" s="5">
        <v>335875.68922064942</v>
      </c>
      <c r="BQ635" s="5">
        <v>343686.75176066451</v>
      </c>
      <c r="BR635" s="5">
        <v>351497.8143006796</v>
      </c>
      <c r="BS635" s="5">
        <v>359308.87684069469</v>
      </c>
      <c r="BT635" s="5">
        <v>370830.19408721704</v>
      </c>
      <c r="BU635" s="5">
        <v>382429.62195913948</v>
      </c>
      <c r="BV635" s="5">
        <v>390396.90574995487</v>
      </c>
      <c r="BW635" s="5">
        <v>398364.18954077025</v>
      </c>
      <c r="BX635" s="5">
        <v>0</v>
      </c>
      <c r="BY635" s="5">
        <v>0</v>
      </c>
      <c r="BZ635" s="5">
        <v>0</v>
      </c>
      <c r="CA635" s="5">
        <v>0</v>
      </c>
      <c r="CB635" s="5">
        <v>0</v>
      </c>
      <c r="CC635" s="5">
        <v>0</v>
      </c>
      <c r="CD635" s="5">
        <v>0</v>
      </c>
      <c r="CE635" s="5">
        <v>0</v>
      </c>
      <c r="CF635" s="5">
        <v>0</v>
      </c>
    </row>
    <row r="636" spans="2:84" x14ac:dyDescent="0.3">
      <c r="B636" s="13">
        <v>636</v>
      </c>
      <c r="H636" s="1" t="s">
        <v>150</v>
      </c>
      <c r="I636" s="1" t="s">
        <v>466</v>
      </c>
      <c r="M636" s="53" t="s">
        <v>18</v>
      </c>
      <c r="U636" s="5">
        <v>1109454.3766123969</v>
      </c>
      <c r="X636" s="5">
        <v>0</v>
      </c>
      <c r="Y636" s="5">
        <v>0</v>
      </c>
      <c r="Z636" s="5">
        <v>0</v>
      </c>
      <c r="AA636" s="5">
        <v>980</v>
      </c>
      <c r="AB636" s="5">
        <v>2352</v>
      </c>
      <c r="AC636" s="5">
        <v>3136</v>
      </c>
      <c r="AD636" s="5">
        <v>3963.1200000000003</v>
      </c>
      <c r="AE636" s="5">
        <v>4798.08</v>
      </c>
      <c r="AF636" s="5">
        <v>5597.76</v>
      </c>
      <c r="AG636" s="5">
        <v>6397.4400000000005</v>
      </c>
      <c r="AH636" s="5">
        <v>7197.12</v>
      </c>
      <c r="AI636" s="5">
        <v>7996.8000000000011</v>
      </c>
      <c r="AJ636" s="5">
        <v>8888.4432000000015</v>
      </c>
      <c r="AK636" s="5">
        <v>9788.0832000000009</v>
      </c>
      <c r="AL636" s="5">
        <v>10603.756799999999</v>
      </c>
      <c r="AM636" s="5">
        <v>11419.430399999999</v>
      </c>
      <c r="AN636" s="5">
        <v>12235.103999999999</v>
      </c>
      <c r="AO636" s="5">
        <v>13050.777599999999</v>
      </c>
      <c r="AP636" s="5">
        <v>14009.194079999999</v>
      </c>
      <c r="AQ636" s="5">
        <v>14975.767296</v>
      </c>
      <c r="AR636" s="5">
        <v>15807.754367999998</v>
      </c>
      <c r="AS636" s="5">
        <v>16639.741439999998</v>
      </c>
      <c r="AT636" s="5">
        <v>17471.728512000002</v>
      </c>
      <c r="AU636" s="5">
        <v>18303.715583999998</v>
      </c>
      <c r="AV636" s="5">
        <v>19331.21961792</v>
      </c>
      <c r="AW636" s="5">
        <v>20367.043522560001</v>
      </c>
      <c r="AX636" s="5">
        <v>21215.670335999999</v>
      </c>
      <c r="AY636" s="5">
        <v>22064.297149439997</v>
      </c>
      <c r="AZ636" s="5">
        <v>22912.923962879999</v>
      </c>
      <c r="BA636" s="5">
        <v>23761.55077632</v>
      </c>
      <c r="BB636" s="5">
        <v>24860.522499724801</v>
      </c>
      <c r="BC636" s="5">
        <v>25967.980491263999</v>
      </c>
      <c r="BD636" s="5">
        <v>26833.579840972798</v>
      </c>
      <c r="BE636" s="5">
        <v>27699.1791906816</v>
      </c>
      <c r="BF636" s="5">
        <v>28564.778540390402</v>
      </c>
      <c r="BG636" s="5">
        <v>29430.3778900992</v>
      </c>
      <c r="BH636" s="5">
        <v>30603.265008954622</v>
      </c>
      <c r="BI636" s="5">
        <v>31784.808121307135</v>
      </c>
      <c r="BJ636" s="5">
        <v>32667.719458010113</v>
      </c>
      <c r="BK636" s="5">
        <v>33550.630794713092</v>
      </c>
      <c r="BL636" s="5">
        <v>34433.542131416063</v>
      </c>
      <c r="BM636" s="5">
        <v>35316.453468119042</v>
      </c>
      <c r="BN636" s="5">
        <v>36565.773009553755</v>
      </c>
      <c r="BO636" s="5">
        <v>37823.921664355483</v>
      </c>
      <c r="BP636" s="5">
        <v>38724.491227792518</v>
      </c>
      <c r="BQ636" s="5">
        <v>39625.06079122956</v>
      </c>
      <c r="BR636" s="5">
        <v>40525.630354666588</v>
      </c>
      <c r="BS636" s="5">
        <v>41426.199918103623</v>
      </c>
      <c r="BT636" s="5">
        <v>42754.540024173257</v>
      </c>
      <c r="BU636" s="5">
        <v>44091.885825877253</v>
      </c>
      <c r="BV636" s="5">
        <v>45010.466780583032</v>
      </c>
      <c r="BW636" s="5">
        <v>45929.047735288805</v>
      </c>
      <c r="BX636" s="5">
        <v>0</v>
      </c>
      <c r="BY636" s="5">
        <v>0</v>
      </c>
      <c r="BZ636" s="5">
        <v>0</v>
      </c>
      <c r="CA636" s="5">
        <v>0</v>
      </c>
      <c r="CB636" s="5">
        <v>0</v>
      </c>
      <c r="CC636" s="5">
        <v>0</v>
      </c>
      <c r="CD636" s="5">
        <v>0</v>
      </c>
      <c r="CE636" s="5">
        <v>0</v>
      </c>
      <c r="CF636" s="5">
        <v>0</v>
      </c>
    </row>
    <row r="637" spans="2:84" x14ac:dyDescent="0.3">
      <c r="B637" s="13">
        <v>637</v>
      </c>
      <c r="H637" s="1" t="s">
        <v>150</v>
      </c>
      <c r="I637" s="1" t="s">
        <v>470</v>
      </c>
      <c r="M637" s="53" t="s">
        <v>18</v>
      </c>
      <c r="U637" s="5">
        <v>11320963.026657108</v>
      </c>
      <c r="X637" s="5">
        <v>0</v>
      </c>
      <c r="Y637" s="5">
        <v>0</v>
      </c>
      <c r="Z637" s="5">
        <v>0</v>
      </c>
      <c r="AA637" s="5">
        <v>10000</v>
      </c>
      <c r="AB637" s="5">
        <v>24000</v>
      </c>
      <c r="AC637" s="5">
        <v>32000</v>
      </c>
      <c r="AD637" s="5">
        <v>40440</v>
      </c>
      <c r="AE637" s="5">
        <v>48960</v>
      </c>
      <c r="AF637" s="5">
        <v>57120</v>
      </c>
      <c r="AG637" s="5">
        <v>65280</v>
      </c>
      <c r="AH637" s="5">
        <v>73440</v>
      </c>
      <c r="AI637" s="5">
        <v>81600</v>
      </c>
      <c r="AJ637" s="5">
        <v>90698.4</v>
      </c>
      <c r="AK637" s="5">
        <v>99878.399999999994</v>
      </c>
      <c r="AL637" s="5">
        <v>108201.60000000001</v>
      </c>
      <c r="AM637" s="5">
        <v>116524.8</v>
      </c>
      <c r="AN637" s="5">
        <v>124848</v>
      </c>
      <c r="AO637" s="5">
        <v>133171.20000000001</v>
      </c>
      <c r="AP637" s="5">
        <v>142950.96</v>
      </c>
      <c r="AQ637" s="5">
        <v>152813.95199999999</v>
      </c>
      <c r="AR637" s="5">
        <v>161303.61599999998</v>
      </c>
      <c r="AS637" s="5">
        <v>169793.27999999997</v>
      </c>
      <c r="AT637" s="5">
        <v>178282.94399999999</v>
      </c>
      <c r="AU637" s="5">
        <v>186772.60800000001</v>
      </c>
      <c r="AV637" s="5">
        <v>197257.34304000001</v>
      </c>
      <c r="AW637" s="5">
        <v>207826.97472</v>
      </c>
      <c r="AX637" s="5">
        <v>216486.43199999997</v>
      </c>
      <c r="AY637" s="5">
        <v>225145.88928</v>
      </c>
      <c r="AZ637" s="5">
        <v>233805.34655999998</v>
      </c>
      <c r="BA637" s="5">
        <v>242464.80384000001</v>
      </c>
      <c r="BB637" s="5">
        <v>253678.8010176</v>
      </c>
      <c r="BC637" s="5">
        <v>264979.39276800002</v>
      </c>
      <c r="BD637" s="5">
        <v>273812.03919359995</v>
      </c>
      <c r="BE637" s="5">
        <v>282644.6856192</v>
      </c>
      <c r="BF637" s="5">
        <v>291477.33204480004</v>
      </c>
      <c r="BG637" s="5">
        <v>300309.97847039998</v>
      </c>
      <c r="BH637" s="5">
        <v>312278.21437708801</v>
      </c>
      <c r="BI637" s="5">
        <v>324334.77674803196</v>
      </c>
      <c r="BJ637" s="5">
        <v>333344.07610214397</v>
      </c>
      <c r="BK637" s="5">
        <v>342353.37545625604</v>
      </c>
      <c r="BL637" s="5">
        <v>351362.67481036799</v>
      </c>
      <c r="BM637" s="5">
        <v>360371.97416447999</v>
      </c>
      <c r="BN637" s="5">
        <v>373120.13275054842</v>
      </c>
      <c r="BO637" s="5">
        <v>385958.38433015801</v>
      </c>
      <c r="BP637" s="5">
        <v>395147.86967135221</v>
      </c>
      <c r="BQ637" s="5">
        <v>404337.35501254653</v>
      </c>
      <c r="BR637" s="5">
        <v>413526.84035374073</v>
      </c>
      <c r="BS637" s="5">
        <v>422716.32569493493</v>
      </c>
      <c r="BT637" s="5">
        <v>436270.8165731965</v>
      </c>
      <c r="BU637" s="5">
        <v>449917.20230486995</v>
      </c>
      <c r="BV637" s="5">
        <v>459290.47735288809</v>
      </c>
      <c r="BW637" s="5">
        <v>468663.75240090617</v>
      </c>
      <c r="BX637" s="5">
        <v>0</v>
      </c>
      <c r="BY637" s="5">
        <v>0</v>
      </c>
      <c r="BZ637" s="5">
        <v>0</v>
      </c>
      <c r="CA637" s="5">
        <v>0</v>
      </c>
      <c r="CB637" s="5">
        <v>0</v>
      </c>
      <c r="CC637" s="5">
        <v>0</v>
      </c>
      <c r="CD637" s="5">
        <v>0</v>
      </c>
      <c r="CE637" s="5">
        <v>0</v>
      </c>
      <c r="CF637" s="5">
        <v>0</v>
      </c>
    </row>
    <row r="638" spans="2:84" x14ac:dyDescent="0.3">
      <c r="B638" s="13">
        <v>638</v>
      </c>
      <c r="H638" s="1" t="s">
        <v>150</v>
      </c>
      <c r="I638" s="1" t="s">
        <v>471</v>
      </c>
      <c r="M638" s="53" t="s">
        <v>18</v>
      </c>
      <c r="U638" s="5">
        <v>11320963.026657108</v>
      </c>
      <c r="X638" s="5">
        <v>0</v>
      </c>
      <c r="Y638" s="5">
        <v>0</v>
      </c>
      <c r="Z638" s="5">
        <v>0</v>
      </c>
      <c r="AA638" s="5">
        <v>10000</v>
      </c>
      <c r="AB638" s="5">
        <v>24000</v>
      </c>
      <c r="AC638" s="5">
        <v>32000</v>
      </c>
      <c r="AD638" s="5">
        <v>40440</v>
      </c>
      <c r="AE638" s="5">
        <v>48960</v>
      </c>
      <c r="AF638" s="5">
        <v>57120</v>
      </c>
      <c r="AG638" s="5">
        <v>65280</v>
      </c>
      <c r="AH638" s="5">
        <v>73440</v>
      </c>
      <c r="AI638" s="5">
        <v>81600</v>
      </c>
      <c r="AJ638" s="5">
        <v>90698.4</v>
      </c>
      <c r="AK638" s="5">
        <v>99878.399999999994</v>
      </c>
      <c r="AL638" s="5">
        <v>108201.60000000001</v>
      </c>
      <c r="AM638" s="5">
        <v>116524.8</v>
      </c>
      <c r="AN638" s="5">
        <v>124848</v>
      </c>
      <c r="AO638" s="5">
        <v>133171.20000000001</v>
      </c>
      <c r="AP638" s="5">
        <v>142950.96</v>
      </c>
      <c r="AQ638" s="5">
        <v>152813.95199999999</v>
      </c>
      <c r="AR638" s="5">
        <v>161303.61599999998</v>
      </c>
      <c r="AS638" s="5">
        <v>169793.27999999997</v>
      </c>
      <c r="AT638" s="5">
        <v>178282.94399999999</v>
      </c>
      <c r="AU638" s="5">
        <v>186772.60800000001</v>
      </c>
      <c r="AV638" s="5">
        <v>197257.34304000001</v>
      </c>
      <c r="AW638" s="5">
        <v>207826.97472</v>
      </c>
      <c r="AX638" s="5">
        <v>216486.43199999997</v>
      </c>
      <c r="AY638" s="5">
        <v>225145.88928</v>
      </c>
      <c r="AZ638" s="5">
        <v>233805.34655999998</v>
      </c>
      <c r="BA638" s="5">
        <v>242464.80384000001</v>
      </c>
      <c r="BB638" s="5">
        <v>253678.8010176</v>
      </c>
      <c r="BC638" s="5">
        <v>264979.39276800002</v>
      </c>
      <c r="BD638" s="5">
        <v>273812.03919359995</v>
      </c>
      <c r="BE638" s="5">
        <v>282644.6856192</v>
      </c>
      <c r="BF638" s="5">
        <v>291477.33204480004</v>
      </c>
      <c r="BG638" s="5">
        <v>300309.97847039998</v>
      </c>
      <c r="BH638" s="5">
        <v>312278.21437708801</v>
      </c>
      <c r="BI638" s="5">
        <v>324334.77674803196</v>
      </c>
      <c r="BJ638" s="5">
        <v>333344.07610214397</v>
      </c>
      <c r="BK638" s="5">
        <v>342353.37545625604</v>
      </c>
      <c r="BL638" s="5">
        <v>351362.67481036799</v>
      </c>
      <c r="BM638" s="5">
        <v>360371.97416447999</v>
      </c>
      <c r="BN638" s="5">
        <v>373120.13275054842</v>
      </c>
      <c r="BO638" s="5">
        <v>385958.38433015801</v>
      </c>
      <c r="BP638" s="5">
        <v>395147.86967135221</v>
      </c>
      <c r="BQ638" s="5">
        <v>404337.35501254653</v>
      </c>
      <c r="BR638" s="5">
        <v>413526.84035374073</v>
      </c>
      <c r="BS638" s="5">
        <v>422716.32569493493</v>
      </c>
      <c r="BT638" s="5">
        <v>436270.8165731965</v>
      </c>
      <c r="BU638" s="5">
        <v>449917.20230486995</v>
      </c>
      <c r="BV638" s="5">
        <v>459290.47735288809</v>
      </c>
      <c r="BW638" s="5">
        <v>468663.75240090617</v>
      </c>
      <c r="BX638" s="5">
        <v>0</v>
      </c>
      <c r="BY638" s="5">
        <v>0</v>
      </c>
      <c r="BZ638" s="5">
        <v>0</v>
      </c>
      <c r="CA638" s="5">
        <v>0</v>
      </c>
      <c r="CB638" s="5">
        <v>0</v>
      </c>
      <c r="CC638" s="5">
        <v>0</v>
      </c>
      <c r="CD638" s="5">
        <v>0</v>
      </c>
      <c r="CE638" s="5">
        <v>0</v>
      </c>
      <c r="CF638" s="5">
        <v>0</v>
      </c>
    </row>
    <row r="639" spans="2:84" x14ac:dyDescent="0.3">
      <c r="B639" s="13">
        <v>639</v>
      </c>
      <c r="H639" s="1" t="s">
        <v>150</v>
      </c>
      <c r="I639" s="1" t="s">
        <v>472</v>
      </c>
      <c r="M639" s="53" t="s">
        <v>18</v>
      </c>
      <c r="U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0</v>
      </c>
      <c r="AO639" s="5">
        <v>0</v>
      </c>
      <c r="AP639" s="5">
        <v>0</v>
      </c>
      <c r="AQ639" s="5">
        <v>0</v>
      </c>
      <c r="AR639" s="5">
        <v>0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0</v>
      </c>
      <c r="AZ639" s="5">
        <v>0</v>
      </c>
      <c r="BA639" s="5">
        <v>0</v>
      </c>
      <c r="BB639" s="5">
        <v>0</v>
      </c>
      <c r="BC639" s="5">
        <v>0</v>
      </c>
      <c r="BD639" s="5">
        <v>0</v>
      </c>
      <c r="BE639" s="5">
        <v>0</v>
      </c>
      <c r="BF639" s="5">
        <v>0</v>
      </c>
      <c r="BG639" s="5">
        <v>0</v>
      </c>
      <c r="BH639" s="5">
        <v>0</v>
      </c>
      <c r="BI639" s="5">
        <v>0</v>
      </c>
      <c r="BJ639" s="5">
        <v>0</v>
      </c>
      <c r="BK639" s="5">
        <v>0</v>
      </c>
      <c r="BL639" s="5">
        <v>0</v>
      </c>
      <c r="BM639" s="5">
        <v>0</v>
      </c>
      <c r="BN639" s="5">
        <v>0</v>
      </c>
      <c r="BO639" s="5">
        <v>0</v>
      </c>
      <c r="BP639" s="5">
        <v>0</v>
      </c>
      <c r="BQ639" s="5">
        <v>0</v>
      </c>
      <c r="BR639" s="5">
        <v>0</v>
      </c>
      <c r="BS639" s="5">
        <v>0</v>
      </c>
      <c r="BT639" s="5">
        <v>0</v>
      </c>
      <c r="BU639" s="5">
        <v>0</v>
      </c>
      <c r="BV639" s="5">
        <v>0</v>
      </c>
      <c r="BW639" s="5">
        <v>0</v>
      </c>
      <c r="BX639" s="5">
        <v>0</v>
      </c>
      <c r="BY639" s="5">
        <v>0</v>
      </c>
      <c r="BZ639" s="5">
        <v>0</v>
      </c>
      <c r="CA639" s="5">
        <v>0</v>
      </c>
      <c r="CB639" s="5">
        <v>0</v>
      </c>
      <c r="CC639" s="5">
        <v>0</v>
      </c>
      <c r="CD639" s="5">
        <v>0</v>
      </c>
      <c r="CE639" s="5">
        <v>0</v>
      </c>
      <c r="CF639" s="5">
        <v>0</v>
      </c>
    </row>
    <row r="640" spans="2:84" s="26" customFormat="1" ht="12" x14ac:dyDescent="0.25">
      <c r="B640" s="13"/>
      <c r="M640" s="55"/>
      <c r="N640" s="44" t="s">
        <v>21</v>
      </c>
      <c r="O640" s="45"/>
      <c r="P640" s="46"/>
      <c r="Q640" s="89"/>
      <c r="U640" s="41"/>
      <c r="V640" s="42"/>
      <c r="W640" s="43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41"/>
      <c r="AX640" s="41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BL640" s="41"/>
      <c r="BM640" s="41"/>
      <c r="BN640" s="41"/>
      <c r="BO640" s="41"/>
      <c r="BP640" s="41"/>
      <c r="BQ640" s="41"/>
      <c r="BR640" s="41"/>
      <c r="BS640" s="41"/>
      <c r="BT640" s="41"/>
      <c r="BU640" s="41"/>
      <c r="BV640" s="41"/>
      <c r="BW640" s="41"/>
      <c r="BX640" s="41"/>
      <c r="BY640" s="41"/>
      <c r="BZ640" s="41"/>
      <c r="CA640" s="41"/>
      <c r="CB640" s="41"/>
      <c r="CC640" s="41"/>
      <c r="CD640" s="41"/>
      <c r="CE640" s="41"/>
      <c r="CF640" s="41"/>
    </row>
    <row r="641" spans="2:84" s="2" customFormat="1" x14ac:dyDescent="0.3">
      <c r="B641" s="126">
        <v>641</v>
      </c>
      <c r="H641" s="2">
        <v>0</v>
      </c>
      <c r="I641" s="2" t="s">
        <v>504</v>
      </c>
      <c r="M641" s="127" t="s">
        <v>18</v>
      </c>
      <c r="O641" s="8"/>
      <c r="P641" s="72"/>
      <c r="Q641" s="129"/>
      <c r="U641" s="130">
        <v>2360871.949740218</v>
      </c>
      <c r="X641" s="130">
        <v>0</v>
      </c>
      <c r="Y641" s="130">
        <v>0</v>
      </c>
      <c r="Z641" s="130">
        <v>0</v>
      </c>
      <c r="AA641" s="130">
        <v>0</v>
      </c>
      <c r="AB641" s="130">
        <v>0</v>
      </c>
      <c r="AC641" s="130">
        <v>0</v>
      </c>
      <c r="AD641" s="130">
        <v>0</v>
      </c>
      <c r="AE641" s="130">
        <v>0</v>
      </c>
      <c r="AF641" s="130">
        <v>0</v>
      </c>
      <c r="AG641" s="130">
        <v>0</v>
      </c>
      <c r="AH641" s="130">
        <v>0</v>
      </c>
      <c r="AI641" s="130">
        <v>0</v>
      </c>
      <c r="AJ641" s="130">
        <v>0</v>
      </c>
      <c r="AK641" s="130">
        <v>0</v>
      </c>
      <c r="AL641" s="130">
        <v>0</v>
      </c>
      <c r="AM641" s="130">
        <v>7803</v>
      </c>
      <c r="AN641" s="130">
        <v>16854.48</v>
      </c>
      <c r="AO641" s="130">
        <v>19351.439999999999</v>
      </c>
      <c r="AP641" s="130">
        <v>22079.368800000004</v>
      </c>
      <c r="AQ641" s="130">
        <v>24832.267199999995</v>
      </c>
      <c r="AR641" s="130">
        <v>27379.166400000002</v>
      </c>
      <c r="AS641" s="130">
        <v>29926.065599999994</v>
      </c>
      <c r="AT641" s="130">
        <v>32472.964799999994</v>
      </c>
      <c r="AU641" s="130">
        <v>35019.864000000001</v>
      </c>
      <c r="AV641" s="130">
        <v>37955.165327999995</v>
      </c>
      <c r="AW641" s="130">
        <v>40915.935647999999</v>
      </c>
      <c r="AX641" s="130">
        <v>43513.772831999995</v>
      </c>
      <c r="AY641" s="130">
        <v>46111.610015999999</v>
      </c>
      <c r="AZ641" s="130">
        <v>48709.447199999988</v>
      </c>
      <c r="BA641" s="130">
        <v>51307.284383999999</v>
      </c>
      <c r="BB641" s="130">
        <v>54457.161969600005</v>
      </c>
      <c r="BC641" s="130">
        <v>57633.017927040004</v>
      </c>
      <c r="BD641" s="130">
        <v>60282.811854719999</v>
      </c>
      <c r="BE641" s="130">
        <v>62932.605782400016</v>
      </c>
      <c r="BF641" s="130">
        <v>65582.39971007999</v>
      </c>
      <c r="BG641" s="130">
        <v>68232.193637760007</v>
      </c>
      <c r="BH641" s="130">
        <v>71604.05641073281</v>
      </c>
      <c r="BI641" s="130">
        <v>75002.417122982399</v>
      </c>
      <c r="BJ641" s="130">
        <v>77705.206929216001</v>
      </c>
      <c r="BK641" s="130">
        <v>80407.996735449604</v>
      </c>
      <c r="BL641" s="130">
        <v>83110.786541683206</v>
      </c>
      <c r="BM641" s="130">
        <v>85813.576347916809</v>
      </c>
      <c r="BN641" s="130">
        <v>89415.043764723072</v>
      </c>
      <c r="BO641" s="130">
        <v>93043.539079591676</v>
      </c>
      <c r="BP641" s="130">
        <v>95800.38468194993</v>
      </c>
      <c r="BQ641" s="130">
        <v>98557.230284308214</v>
      </c>
      <c r="BR641" s="130">
        <v>101314.07588666647</v>
      </c>
      <c r="BS641" s="130">
        <v>104070.92148902475</v>
      </c>
      <c r="BT641" s="130">
        <v>107909.82899030866</v>
      </c>
      <c r="BU641" s="130">
        <v>111776.30494761615</v>
      </c>
      <c r="BV641" s="130">
        <v>114588.28746202157</v>
      </c>
      <c r="BW641" s="130">
        <v>117400.26997642699</v>
      </c>
      <c r="BX641" s="130">
        <v>0</v>
      </c>
      <c r="BY641" s="130">
        <v>0</v>
      </c>
      <c r="BZ641" s="130">
        <v>0</v>
      </c>
      <c r="CA641" s="130">
        <v>0</v>
      </c>
      <c r="CB641" s="130">
        <v>0</v>
      </c>
      <c r="CC641" s="130">
        <v>0</v>
      </c>
      <c r="CD641" s="130">
        <v>0</v>
      </c>
      <c r="CE641" s="130">
        <v>0</v>
      </c>
      <c r="CF641" s="130">
        <v>0</v>
      </c>
    </row>
    <row r="642" spans="2:84" x14ac:dyDescent="0.3">
      <c r="B642" s="13">
        <v>642</v>
      </c>
      <c r="H642" s="1" t="s">
        <v>150</v>
      </c>
      <c r="I642" s="1" t="s">
        <v>473</v>
      </c>
      <c r="M642" s="53" t="s">
        <v>18</v>
      </c>
      <c r="U642" s="5">
        <v>393478.65829003637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0</v>
      </c>
      <c r="AK642" s="5">
        <v>0</v>
      </c>
      <c r="AL642" s="5">
        <v>0</v>
      </c>
      <c r="AM642" s="5">
        <v>1300.5</v>
      </c>
      <c r="AN642" s="5">
        <v>2809.08</v>
      </c>
      <c r="AO642" s="5">
        <v>3225.24</v>
      </c>
      <c r="AP642" s="5">
        <v>3679.8948</v>
      </c>
      <c r="AQ642" s="5">
        <v>4138.7111999999997</v>
      </c>
      <c r="AR642" s="5">
        <v>4563.1944000000003</v>
      </c>
      <c r="AS642" s="5">
        <v>4987.6775999999991</v>
      </c>
      <c r="AT642" s="5">
        <v>5412.1607999999997</v>
      </c>
      <c r="AU642" s="5">
        <v>5836.6440000000002</v>
      </c>
      <c r="AV642" s="5">
        <v>6325.8608879999992</v>
      </c>
      <c r="AW642" s="5">
        <v>6819.3226079999995</v>
      </c>
      <c r="AX642" s="5">
        <v>7252.2954719999998</v>
      </c>
      <c r="AY642" s="5">
        <v>7685.2683359999992</v>
      </c>
      <c r="AZ642" s="5">
        <v>8118.2411999999986</v>
      </c>
      <c r="BA642" s="5">
        <v>8551.2140639999998</v>
      </c>
      <c r="BB642" s="5">
        <v>9076.1936616000003</v>
      </c>
      <c r="BC642" s="5">
        <v>9605.5029878400001</v>
      </c>
      <c r="BD642" s="5">
        <v>10047.13530912</v>
      </c>
      <c r="BE642" s="5">
        <v>10488.767630400002</v>
      </c>
      <c r="BF642" s="5">
        <v>10930.39995168</v>
      </c>
      <c r="BG642" s="5">
        <v>11372.032272960001</v>
      </c>
      <c r="BH642" s="5">
        <v>11934.0094017888</v>
      </c>
      <c r="BI642" s="5">
        <v>12500.402853830401</v>
      </c>
      <c r="BJ642" s="5">
        <v>12950.867821536001</v>
      </c>
      <c r="BK642" s="5">
        <v>13401.3327892416</v>
      </c>
      <c r="BL642" s="5">
        <v>13851.797756947202</v>
      </c>
      <c r="BM642" s="5">
        <v>14302.262724652803</v>
      </c>
      <c r="BN642" s="5">
        <v>14902.507294120511</v>
      </c>
      <c r="BO642" s="5">
        <v>15507.256513265278</v>
      </c>
      <c r="BP642" s="5">
        <v>15966.73078032499</v>
      </c>
      <c r="BQ642" s="5">
        <v>16426.205047384701</v>
      </c>
      <c r="BR642" s="5">
        <v>16885.679314444413</v>
      </c>
      <c r="BS642" s="5">
        <v>17345.153581504124</v>
      </c>
      <c r="BT642" s="5">
        <v>17984.971498384773</v>
      </c>
      <c r="BU642" s="5">
        <v>18629.384157936023</v>
      </c>
      <c r="BV642" s="5">
        <v>19098.047910336929</v>
      </c>
      <c r="BW642" s="5">
        <v>19566.711662737835</v>
      </c>
      <c r="BX642" s="5">
        <v>0</v>
      </c>
      <c r="BY642" s="5">
        <v>0</v>
      </c>
      <c r="BZ642" s="5">
        <v>0</v>
      </c>
      <c r="CA642" s="5">
        <v>0</v>
      </c>
      <c r="CB642" s="5">
        <v>0</v>
      </c>
      <c r="CC642" s="5">
        <v>0</v>
      </c>
      <c r="CD642" s="5">
        <v>0</v>
      </c>
      <c r="CE642" s="5">
        <v>0</v>
      </c>
      <c r="CF642" s="5">
        <v>0</v>
      </c>
    </row>
    <row r="643" spans="2:84" x14ac:dyDescent="0.3">
      <c r="B643" s="13">
        <v>643</v>
      </c>
      <c r="H643" s="1" t="s">
        <v>150</v>
      </c>
      <c r="I643" s="1" t="s">
        <v>474</v>
      </c>
      <c r="M643" s="53" t="s">
        <v>18</v>
      </c>
      <c r="U643" s="5">
        <v>393478.65829003637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5">
        <v>0</v>
      </c>
      <c r="AJ643" s="5">
        <v>0</v>
      </c>
      <c r="AK643" s="5">
        <v>0</v>
      </c>
      <c r="AL643" s="5">
        <v>0</v>
      </c>
      <c r="AM643" s="5">
        <v>1300.5</v>
      </c>
      <c r="AN643" s="5">
        <v>2809.08</v>
      </c>
      <c r="AO643" s="5">
        <v>3225.24</v>
      </c>
      <c r="AP643" s="5">
        <v>3679.8948</v>
      </c>
      <c r="AQ643" s="5">
        <v>4138.7111999999997</v>
      </c>
      <c r="AR643" s="5">
        <v>4563.1944000000003</v>
      </c>
      <c r="AS643" s="5">
        <v>4987.6775999999991</v>
      </c>
      <c r="AT643" s="5">
        <v>5412.1607999999997</v>
      </c>
      <c r="AU643" s="5">
        <v>5836.6440000000002</v>
      </c>
      <c r="AV643" s="5">
        <v>6325.8608879999992</v>
      </c>
      <c r="AW643" s="5">
        <v>6819.3226079999995</v>
      </c>
      <c r="AX643" s="5">
        <v>7252.2954719999998</v>
      </c>
      <c r="AY643" s="5">
        <v>7685.2683359999992</v>
      </c>
      <c r="AZ643" s="5">
        <v>8118.2411999999986</v>
      </c>
      <c r="BA643" s="5">
        <v>8551.2140639999998</v>
      </c>
      <c r="BB643" s="5">
        <v>9076.1936616000003</v>
      </c>
      <c r="BC643" s="5">
        <v>9605.5029878400001</v>
      </c>
      <c r="BD643" s="5">
        <v>10047.13530912</v>
      </c>
      <c r="BE643" s="5">
        <v>10488.767630400002</v>
      </c>
      <c r="BF643" s="5">
        <v>10930.39995168</v>
      </c>
      <c r="BG643" s="5">
        <v>11372.032272960001</v>
      </c>
      <c r="BH643" s="5">
        <v>11934.0094017888</v>
      </c>
      <c r="BI643" s="5">
        <v>12500.402853830401</v>
      </c>
      <c r="BJ643" s="5">
        <v>12950.867821536001</v>
      </c>
      <c r="BK643" s="5">
        <v>13401.3327892416</v>
      </c>
      <c r="BL643" s="5">
        <v>13851.797756947202</v>
      </c>
      <c r="BM643" s="5">
        <v>14302.262724652803</v>
      </c>
      <c r="BN643" s="5">
        <v>14902.507294120511</v>
      </c>
      <c r="BO643" s="5">
        <v>15507.256513265278</v>
      </c>
      <c r="BP643" s="5">
        <v>15966.73078032499</v>
      </c>
      <c r="BQ643" s="5">
        <v>16426.205047384701</v>
      </c>
      <c r="BR643" s="5">
        <v>16885.679314444413</v>
      </c>
      <c r="BS643" s="5">
        <v>17345.153581504124</v>
      </c>
      <c r="BT643" s="5">
        <v>17984.971498384773</v>
      </c>
      <c r="BU643" s="5">
        <v>18629.384157936023</v>
      </c>
      <c r="BV643" s="5">
        <v>19098.047910336929</v>
      </c>
      <c r="BW643" s="5">
        <v>19566.711662737835</v>
      </c>
      <c r="BX643" s="5">
        <v>0</v>
      </c>
      <c r="BY643" s="5">
        <v>0</v>
      </c>
      <c r="BZ643" s="5">
        <v>0</v>
      </c>
      <c r="CA643" s="5">
        <v>0</v>
      </c>
      <c r="CB643" s="5">
        <v>0</v>
      </c>
      <c r="CC643" s="5">
        <v>0</v>
      </c>
      <c r="CD643" s="5">
        <v>0</v>
      </c>
      <c r="CE643" s="5">
        <v>0</v>
      </c>
      <c r="CF643" s="5">
        <v>0</v>
      </c>
    </row>
    <row r="644" spans="2:84" x14ac:dyDescent="0.3">
      <c r="B644" s="13">
        <v>644</v>
      </c>
      <c r="H644" s="1" t="s">
        <v>150</v>
      </c>
      <c r="I644" s="1" t="s">
        <v>475</v>
      </c>
      <c r="M644" s="53" t="s">
        <v>18</v>
      </c>
      <c r="U644" s="5">
        <v>393478.65829003637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0</v>
      </c>
      <c r="AK644" s="5">
        <v>0</v>
      </c>
      <c r="AL644" s="5">
        <v>0</v>
      </c>
      <c r="AM644" s="5">
        <v>1300.5</v>
      </c>
      <c r="AN644" s="5">
        <v>2809.08</v>
      </c>
      <c r="AO644" s="5">
        <v>3225.24</v>
      </c>
      <c r="AP644" s="5">
        <v>3679.8948</v>
      </c>
      <c r="AQ644" s="5">
        <v>4138.7111999999997</v>
      </c>
      <c r="AR644" s="5">
        <v>4563.1944000000003</v>
      </c>
      <c r="AS644" s="5">
        <v>4987.6775999999991</v>
      </c>
      <c r="AT644" s="5">
        <v>5412.1607999999997</v>
      </c>
      <c r="AU644" s="5">
        <v>5836.6440000000002</v>
      </c>
      <c r="AV644" s="5">
        <v>6325.8608879999992</v>
      </c>
      <c r="AW644" s="5">
        <v>6819.3226079999995</v>
      </c>
      <c r="AX644" s="5">
        <v>7252.2954719999998</v>
      </c>
      <c r="AY644" s="5">
        <v>7685.2683359999992</v>
      </c>
      <c r="AZ644" s="5">
        <v>8118.2411999999986</v>
      </c>
      <c r="BA644" s="5">
        <v>8551.2140639999998</v>
      </c>
      <c r="BB644" s="5">
        <v>9076.1936616000003</v>
      </c>
      <c r="BC644" s="5">
        <v>9605.5029878400001</v>
      </c>
      <c r="BD644" s="5">
        <v>10047.13530912</v>
      </c>
      <c r="BE644" s="5">
        <v>10488.767630400002</v>
      </c>
      <c r="BF644" s="5">
        <v>10930.39995168</v>
      </c>
      <c r="BG644" s="5">
        <v>11372.032272960001</v>
      </c>
      <c r="BH644" s="5">
        <v>11934.0094017888</v>
      </c>
      <c r="BI644" s="5">
        <v>12500.402853830401</v>
      </c>
      <c r="BJ644" s="5">
        <v>12950.867821536001</v>
      </c>
      <c r="BK644" s="5">
        <v>13401.3327892416</v>
      </c>
      <c r="BL644" s="5">
        <v>13851.797756947202</v>
      </c>
      <c r="BM644" s="5">
        <v>14302.262724652803</v>
      </c>
      <c r="BN644" s="5">
        <v>14902.507294120511</v>
      </c>
      <c r="BO644" s="5">
        <v>15507.256513265278</v>
      </c>
      <c r="BP644" s="5">
        <v>15966.73078032499</v>
      </c>
      <c r="BQ644" s="5">
        <v>16426.205047384701</v>
      </c>
      <c r="BR644" s="5">
        <v>16885.679314444413</v>
      </c>
      <c r="BS644" s="5">
        <v>17345.153581504124</v>
      </c>
      <c r="BT644" s="5">
        <v>17984.971498384773</v>
      </c>
      <c r="BU644" s="5">
        <v>18629.384157936023</v>
      </c>
      <c r="BV644" s="5">
        <v>19098.047910336929</v>
      </c>
      <c r="BW644" s="5">
        <v>19566.711662737835</v>
      </c>
      <c r="BX644" s="5">
        <v>0</v>
      </c>
      <c r="BY644" s="5">
        <v>0</v>
      </c>
      <c r="BZ644" s="5">
        <v>0</v>
      </c>
      <c r="CA644" s="5">
        <v>0</v>
      </c>
      <c r="CB644" s="5">
        <v>0</v>
      </c>
      <c r="CC644" s="5">
        <v>0</v>
      </c>
      <c r="CD644" s="5">
        <v>0</v>
      </c>
      <c r="CE644" s="5">
        <v>0</v>
      </c>
      <c r="CF644" s="5">
        <v>0</v>
      </c>
    </row>
    <row r="645" spans="2:84" x14ac:dyDescent="0.3">
      <c r="B645" s="13">
        <v>645</v>
      </c>
      <c r="H645" s="1" t="s">
        <v>150</v>
      </c>
      <c r="I645" s="1" t="s">
        <v>476</v>
      </c>
      <c r="M645" s="53" t="s">
        <v>18</v>
      </c>
      <c r="U645" s="5">
        <v>393478.65829003637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0</v>
      </c>
      <c r="AJ645" s="5">
        <v>0</v>
      </c>
      <c r="AK645" s="5">
        <v>0</v>
      </c>
      <c r="AL645" s="5">
        <v>0</v>
      </c>
      <c r="AM645" s="5">
        <v>1300.5</v>
      </c>
      <c r="AN645" s="5">
        <v>2809.08</v>
      </c>
      <c r="AO645" s="5">
        <v>3225.24</v>
      </c>
      <c r="AP645" s="5">
        <v>3679.8948</v>
      </c>
      <c r="AQ645" s="5">
        <v>4138.7111999999997</v>
      </c>
      <c r="AR645" s="5">
        <v>4563.1944000000003</v>
      </c>
      <c r="AS645" s="5">
        <v>4987.6775999999991</v>
      </c>
      <c r="AT645" s="5">
        <v>5412.1607999999997</v>
      </c>
      <c r="AU645" s="5">
        <v>5836.6440000000002</v>
      </c>
      <c r="AV645" s="5">
        <v>6325.8608879999992</v>
      </c>
      <c r="AW645" s="5">
        <v>6819.3226079999995</v>
      </c>
      <c r="AX645" s="5">
        <v>7252.2954719999998</v>
      </c>
      <c r="AY645" s="5">
        <v>7685.2683359999992</v>
      </c>
      <c r="AZ645" s="5">
        <v>8118.2411999999986</v>
      </c>
      <c r="BA645" s="5">
        <v>8551.2140639999998</v>
      </c>
      <c r="BB645" s="5">
        <v>9076.1936616000003</v>
      </c>
      <c r="BC645" s="5">
        <v>9605.5029878400001</v>
      </c>
      <c r="BD645" s="5">
        <v>10047.13530912</v>
      </c>
      <c r="BE645" s="5">
        <v>10488.767630400002</v>
      </c>
      <c r="BF645" s="5">
        <v>10930.39995168</v>
      </c>
      <c r="BG645" s="5">
        <v>11372.032272960001</v>
      </c>
      <c r="BH645" s="5">
        <v>11934.0094017888</v>
      </c>
      <c r="BI645" s="5">
        <v>12500.402853830401</v>
      </c>
      <c r="BJ645" s="5">
        <v>12950.867821536001</v>
      </c>
      <c r="BK645" s="5">
        <v>13401.3327892416</v>
      </c>
      <c r="BL645" s="5">
        <v>13851.797756947202</v>
      </c>
      <c r="BM645" s="5">
        <v>14302.262724652803</v>
      </c>
      <c r="BN645" s="5">
        <v>14902.507294120511</v>
      </c>
      <c r="BO645" s="5">
        <v>15507.256513265278</v>
      </c>
      <c r="BP645" s="5">
        <v>15966.73078032499</v>
      </c>
      <c r="BQ645" s="5">
        <v>16426.205047384701</v>
      </c>
      <c r="BR645" s="5">
        <v>16885.679314444413</v>
      </c>
      <c r="BS645" s="5">
        <v>17345.153581504124</v>
      </c>
      <c r="BT645" s="5">
        <v>17984.971498384773</v>
      </c>
      <c r="BU645" s="5">
        <v>18629.384157936023</v>
      </c>
      <c r="BV645" s="5">
        <v>19098.047910336929</v>
      </c>
      <c r="BW645" s="5">
        <v>19566.711662737835</v>
      </c>
      <c r="BX645" s="5">
        <v>0</v>
      </c>
      <c r="BY645" s="5">
        <v>0</v>
      </c>
      <c r="BZ645" s="5">
        <v>0</v>
      </c>
      <c r="CA645" s="5">
        <v>0</v>
      </c>
      <c r="CB645" s="5">
        <v>0</v>
      </c>
      <c r="CC645" s="5">
        <v>0</v>
      </c>
      <c r="CD645" s="5">
        <v>0</v>
      </c>
      <c r="CE645" s="5">
        <v>0</v>
      </c>
      <c r="CF645" s="5">
        <v>0</v>
      </c>
    </row>
    <row r="646" spans="2:84" x14ac:dyDescent="0.3">
      <c r="B646" s="13">
        <v>646</v>
      </c>
      <c r="H646" s="1" t="s">
        <v>150</v>
      </c>
      <c r="I646" s="1" t="s">
        <v>477</v>
      </c>
      <c r="M646" s="53" t="s">
        <v>18</v>
      </c>
      <c r="U646" s="5">
        <v>393478.65829003637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1300.5</v>
      </c>
      <c r="AN646" s="5">
        <v>2809.08</v>
      </c>
      <c r="AO646" s="5">
        <v>3225.24</v>
      </c>
      <c r="AP646" s="5">
        <v>3679.8948</v>
      </c>
      <c r="AQ646" s="5">
        <v>4138.7111999999997</v>
      </c>
      <c r="AR646" s="5">
        <v>4563.1944000000003</v>
      </c>
      <c r="AS646" s="5">
        <v>4987.6775999999991</v>
      </c>
      <c r="AT646" s="5">
        <v>5412.1607999999997</v>
      </c>
      <c r="AU646" s="5">
        <v>5836.6440000000002</v>
      </c>
      <c r="AV646" s="5">
        <v>6325.8608879999992</v>
      </c>
      <c r="AW646" s="5">
        <v>6819.3226079999995</v>
      </c>
      <c r="AX646" s="5">
        <v>7252.2954719999998</v>
      </c>
      <c r="AY646" s="5">
        <v>7685.2683359999992</v>
      </c>
      <c r="AZ646" s="5">
        <v>8118.2411999999986</v>
      </c>
      <c r="BA646" s="5">
        <v>8551.2140639999998</v>
      </c>
      <c r="BB646" s="5">
        <v>9076.1936616000003</v>
      </c>
      <c r="BC646" s="5">
        <v>9605.5029878400001</v>
      </c>
      <c r="BD646" s="5">
        <v>10047.13530912</v>
      </c>
      <c r="BE646" s="5">
        <v>10488.767630400002</v>
      </c>
      <c r="BF646" s="5">
        <v>10930.39995168</v>
      </c>
      <c r="BG646" s="5">
        <v>11372.032272960001</v>
      </c>
      <c r="BH646" s="5">
        <v>11934.0094017888</v>
      </c>
      <c r="BI646" s="5">
        <v>12500.402853830401</v>
      </c>
      <c r="BJ646" s="5">
        <v>12950.867821536001</v>
      </c>
      <c r="BK646" s="5">
        <v>13401.3327892416</v>
      </c>
      <c r="BL646" s="5">
        <v>13851.797756947202</v>
      </c>
      <c r="BM646" s="5">
        <v>14302.262724652803</v>
      </c>
      <c r="BN646" s="5">
        <v>14902.507294120511</v>
      </c>
      <c r="BO646" s="5">
        <v>15507.256513265278</v>
      </c>
      <c r="BP646" s="5">
        <v>15966.73078032499</v>
      </c>
      <c r="BQ646" s="5">
        <v>16426.205047384701</v>
      </c>
      <c r="BR646" s="5">
        <v>16885.679314444413</v>
      </c>
      <c r="BS646" s="5">
        <v>17345.153581504124</v>
      </c>
      <c r="BT646" s="5">
        <v>17984.971498384773</v>
      </c>
      <c r="BU646" s="5">
        <v>18629.384157936023</v>
      </c>
      <c r="BV646" s="5">
        <v>19098.047910336929</v>
      </c>
      <c r="BW646" s="5">
        <v>19566.711662737835</v>
      </c>
      <c r="BX646" s="5">
        <v>0</v>
      </c>
      <c r="BY646" s="5">
        <v>0</v>
      </c>
      <c r="BZ646" s="5">
        <v>0</v>
      </c>
      <c r="CA646" s="5">
        <v>0</v>
      </c>
      <c r="CB646" s="5">
        <v>0</v>
      </c>
      <c r="CC646" s="5">
        <v>0</v>
      </c>
      <c r="CD646" s="5">
        <v>0</v>
      </c>
      <c r="CE646" s="5">
        <v>0</v>
      </c>
      <c r="CF646" s="5">
        <v>0</v>
      </c>
    </row>
    <row r="647" spans="2:84" x14ac:dyDescent="0.3">
      <c r="B647" s="13">
        <v>647</v>
      </c>
      <c r="H647" s="1" t="s">
        <v>150</v>
      </c>
      <c r="I647" s="1" t="s">
        <v>478</v>
      </c>
      <c r="M647" s="53" t="s">
        <v>18</v>
      </c>
      <c r="U647" s="5">
        <v>393478.65829003637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0</v>
      </c>
      <c r="AK647" s="5">
        <v>0</v>
      </c>
      <c r="AL647" s="5">
        <v>0</v>
      </c>
      <c r="AM647" s="5">
        <v>1300.5</v>
      </c>
      <c r="AN647" s="5">
        <v>2809.08</v>
      </c>
      <c r="AO647" s="5">
        <v>3225.24</v>
      </c>
      <c r="AP647" s="5">
        <v>3679.8948</v>
      </c>
      <c r="AQ647" s="5">
        <v>4138.7111999999997</v>
      </c>
      <c r="AR647" s="5">
        <v>4563.1944000000003</v>
      </c>
      <c r="AS647" s="5">
        <v>4987.6775999999991</v>
      </c>
      <c r="AT647" s="5">
        <v>5412.1607999999997</v>
      </c>
      <c r="AU647" s="5">
        <v>5836.6440000000002</v>
      </c>
      <c r="AV647" s="5">
        <v>6325.8608879999992</v>
      </c>
      <c r="AW647" s="5">
        <v>6819.3226079999995</v>
      </c>
      <c r="AX647" s="5">
        <v>7252.2954719999998</v>
      </c>
      <c r="AY647" s="5">
        <v>7685.2683359999992</v>
      </c>
      <c r="AZ647" s="5">
        <v>8118.2411999999986</v>
      </c>
      <c r="BA647" s="5">
        <v>8551.2140639999998</v>
      </c>
      <c r="BB647" s="5">
        <v>9076.1936616000003</v>
      </c>
      <c r="BC647" s="5">
        <v>9605.5029878400001</v>
      </c>
      <c r="BD647" s="5">
        <v>10047.13530912</v>
      </c>
      <c r="BE647" s="5">
        <v>10488.767630400002</v>
      </c>
      <c r="BF647" s="5">
        <v>10930.39995168</v>
      </c>
      <c r="BG647" s="5">
        <v>11372.032272960001</v>
      </c>
      <c r="BH647" s="5">
        <v>11934.0094017888</v>
      </c>
      <c r="BI647" s="5">
        <v>12500.402853830401</v>
      </c>
      <c r="BJ647" s="5">
        <v>12950.867821536001</v>
      </c>
      <c r="BK647" s="5">
        <v>13401.3327892416</v>
      </c>
      <c r="BL647" s="5">
        <v>13851.797756947202</v>
      </c>
      <c r="BM647" s="5">
        <v>14302.262724652803</v>
      </c>
      <c r="BN647" s="5">
        <v>14902.507294120511</v>
      </c>
      <c r="BO647" s="5">
        <v>15507.256513265278</v>
      </c>
      <c r="BP647" s="5">
        <v>15966.73078032499</v>
      </c>
      <c r="BQ647" s="5">
        <v>16426.205047384701</v>
      </c>
      <c r="BR647" s="5">
        <v>16885.679314444413</v>
      </c>
      <c r="BS647" s="5">
        <v>17345.153581504124</v>
      </c>
      <c r="BT647" s="5">
        <v>17984.971498384773</v>
      </c>
      <c r="BU647" s="5">
        <v>18629.384157936023</v>
      </c>
      <c r="BV647" s="5">
        <v>19098.047910336929</v>
      </c>
      <c r="BW647" s="5">
        <v>19566.711662737835</v>
      </c>
      <c r="BX647" s="5">
        <v>0</v>
      </c>
      <c r="BY647" s="5">
        <v>0</v>
      </c>
      <c r="BZ647" s="5">
        <v>0</v>
      </c>
      <c r="CA647" s="5">
        <v>0</v>
      </c>
      <c r="CB647" s="5">
        <v>0</v>
      </c>
      <c r="CC647" s="5">
        <v>0</v>
      </c>
      <c r="CD647" s="5">
        <v>0</v>
      </c>
      <c r="CE647" s="5">
        <v>0</v>
      </c>
      <c r="CF647" s="5">
        <v>0</v>
      </c>
    </row>
    <row r="648" spans="2:84" s="26" customFormat="1" ht="12" x14ac:dyDescent="0.25">
      <c r="B648" s="13"/>
      <c r="M648" s="55"/>
      <c r="N648" s="44" t="s">
        <v>21</v>
      </c>
      <c r="O648" s="45"/>
      <c r="P648" s="46"/>
      <c r="Q648" s="89"/>
      <c r="U648" s="41"/>
      <c r="V648" s="42"/>
      <c r="W648" s="43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41"/>
      <c r="AX648" s="41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BL648" s="41"/>
      <c r="BM648" s="41"/>
      <c r="BN648" s="41"/>
      <c r="BO648" s="41"/>
      <c r="BP648" s="41"/>
      <c r="BQ648" s="41"/>
      <c r="BR648" s="41"/>
      <c r="BS648" s="41"/>
      <c r="BT648" s="41"/>
      <c r="BU648" s="41"/>
      <c r="BV648" s="41"/>
      <c r="BW648" s="41"/>
      <c r="BX648" s="41"/>
      <c r="BY648" s="41"/>
      <c r="BZ648" s="41"/>
      <c r="CA648" s="41"/>
      <c r="CB648" s="41"/>
      <c r="CC648" s="41"/>
      <c r="CD648" s="41"/>
      <c r="CE648" s="41"/>
      <c r="CF648" s="41"/>
    </row>
    <row r="649" spans="2:84" s="2" customFormat="1" x14ac:dyDescent="0.3">
      <c r="B649" s="126">
        <v>649</v>
      </c>
      <c r="H649" s="2">
        <v>0</v>
      </c>
      <c r="I649" s="2" t="s">
        <v>505</v>
      </c>
      <c r="M649" s="127" t="s">
        <v>18</v>
      </c>
      <c r="O649" s="8"/>
      <c r="P649" s="72"/>
      <c r="Q649" s="129"/>
      <c r="U649" s="130">
        <v>2360871.949740218</v>
      </c>
      <c r="X649" s="130">
        <v>0</v>
      </c>
      <c r="Y649" s="130">
        <v>0</v>
      </c>
      <c r="Z649" s="130">
        <v>0</v>
      </c>
      <c r="AA649" s="130">
        <v>0</v>
      </c>
      <c r="AB649" s="130">
        <v>0</v>
      </c>
      <c r="AC649" s="130">
        <v>0</v>
      </c>
      <c r="AD649" s="130">
        <v>0</v>
      </c>
      <c r="AE649" s="130">
        <v>0</v>
      </c>
      <c r="AF649" s="130">
        <v>0</v>
      </c>
      <c r="AG649" s="130">
        <v>0</v>
      </c>
      <c r="AH649" s="130">
        <v>0</v>
      </c>
      <c r="AI649" s="130">
        <v>0</v>
      </c>
      <c r="AJ649" s="130">
        <v>0</v>
      </c>
      <c r="AK649" s="130">
        <v>0</v>
      </c>
      <c r="AL649" s="130">
        <v>0</v>
      </c>
      <c r="AM649" s="130">
        <v>7803</v>
      </c>
      <c r="AN649" s="130">
        <v>16854.48</v>
      </c>
      <c r="AO649" s="130">
        <v>19351.439999999999</v>
      </c>
      <c r="AP649" s="130">
        <v>22079.368800000004</v>
      </c>
      <c r="AQ649" s="130">
        <v>24832.267199999995</v>
      </c>
      <c r="AR649" s="130">
        <v>27379.166400000002</v>
      </c>
      <c r="AS649" s="130">
        <v>29926.065599999994</v>
      </c>
      <c r="AT649" s="130">
        <v>32472.964799999994</v>
      </c>
      <c r="AU649" s="130">
        <v>35019.864000000001</v>
      </c>
      <c r="AV649" s="130">
        <v>37955.165327999995</v>
      </c>
      <c r="AW649" s="130">
        <v>40915.935647999999</v>
      </c>
      <c r="AX649" s="130">
        <v>43513.772831999995</v>
      </c>
      <c r="AY649" s="130">
        <v>46111.610015999999</v>
      </c>
      <c r="AZ649" s="130">
        <v>48709.447199999988</v>
      </c>
      <c r="BA649" s="130">
        <v>51307.284383999999</v>
      </c>
      <c r="BB649" s="130">
        <v>54457.161969600005</v>
      </c>
      <c r="BC649" s="130">
        <v>57633.017927040004</v>
      </c>
      <c r="BD649" s="130">
        <v>60282.811854719999</v>
      </c>
      <c r="BE649" s="130">
        <v>62932.605782400016</v>
      </c>
      <c r="BF649" s="130">
        <v>65582.39971007999</v>
      </c>
      <c r="BG649" s="130">
        <v>68232.193637760007</v>
      </c>
      <c r="BH649" s="130">
        <v>71604.05641073281</v>
      </c>
      <c r="BI649" s="130">
        <v>75002.417122982399</v>
      </c>
      <c r="BJ649" s="130">
        <v>77705.206929216001</v>
      </c>
      <c r="BK649" s="130">
        <v>80407.996735449604</v>
      </c>
      <c r="BL649" s="130">
        <v>83110.786541683206</v>
      </c>
      <c r="BM649" s="130">
        <v>85813.576347916809</v>
      </c>
      <c r="BN649" s="130">
        <v>89415.043764723072</v>
      </c>
      <c r="BO649" s="130">
        <v>93043.539079591676</v>
      </c>
      <c r="BP649" s="130">
        <v>95800.38468194993</v>
      </c>
      <c r="BQ649" s="130">
        <v>98557.230284308214</v>
      </c>
      <c r="BR649" s="130">
        <v>101314.07588666647</v>
      </c>
      <c r="BS649" s="130">
        <v>104070.92148902475</v>
      </c>
      <c r="BT649" s="130">
        <v>107909.82899030866</v>
      </c>
      <c r="BU649" s="130">
        <v>111776.30494761615</v>
      </c>
      <c r="BV649" s="130">
        <v>114588.28746202157</v>
      </c>
      <c r="BW649" s="130">
        <v>117400.26997642699</v>
      </c>
      <c r="BX649" s="130">
        <v>0</v>
      </c>
      <c r="BY649" s="130">
        <v>0</v>
      </c>
      <c r="BZ649" s="130">
        <v>0</v>
      </c>
      <c r="CA649" s="130">
        <v>0</v>
      </c>
      <c r="CB649" s="130">
        <v>0</v>
      </c>
      <c r="CC649" s="130">
        <v>0</v>
      </c>
      <c r="CD649" s="130">
        <v>0</v>
      </c>
      <c r="CE649" s="130">
        <v>0</v>
      </c>
      <c r="CF649" s="130">
        <v>0</v>
      </c>
    </row>
    <row r="650" spans="2:84" x14ac:dyDescent="0.3">
      <c r="B650" s="13">
        <v>650</v>
      </c>
      <c r="H650" s="1" t="s">
        <v>150</v>
      </c>
      <c r="I650" s="1" t="s">
        <v>473</v>
      </c>
      <c r="M650" s="53" t="s">
        <v>18</v>
      </c>
      <c r="U650" s="5">
        <v>393478.65829003637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1300.5</v>
      </c>
      <c r="AN650" s="5">
        <v>2809.08</v>
      </c>
      <c r="AO650" s="5">
        <v>3225.24</v>
      </c>
      <c r="AP650" s="5">
        <v>3679.8948</v>
      </c>
      <c r="AQ650" s="5">
        <v>4138.7111999999997</v>
      </c>
      <c r="AR650" s="5">
        <v>4563.1944000000003</v>
      </c>
      <c r="AS650" s="5">
        <v>4987.6775999999991</v>
      </c>
      <c r="AT650" s="5">
        <v>5412.1607999999997</v>
      </c>
      <c r="AU650" s="5">
        <v>5836.6440000000002</v>
      </c>
      <c r="AV650" s="5">
        <v>6325.8608879999992</v>
      </c>
      <c r="AW650" s="5">
        <v>6819.3226079999995</v>
      </c>
      <c r="AX650" s="5">
        <v>7252.2954719999998</v>
      </c>
      <c r="AY650" s="5">
        <v>7685.2683359999992</v>
      </c>
      <c r="AZ650" s="5">
        <v>8118.2411999999986</v>
      </c>
      <c r="BA650" s="5">
        <v>8551.2140639999998</v>
      </c>
      <c r="BB650" s="5">
        <v>9076.1936616000003</v>
      </c>
      <c r="BC650" s="5">
        <v>9605.5029878400001</v>
      </c>
      <c r="BD650" s="5">
        <v>10047.13530912</v>
      </c>
      <c r="BE650" s="5">
        <v>10488.767630400002</v>
      </c>
      <c r="BF650" s="5">
        <v>10930.39995168</v>
      </c>
      <c r="BG650" s="5">
        <v>11372.032272960001</v>
      </c>
      <c r="BH650" s="5">
        <v>11934.0094017888</v>
      </c>
      <c r="BI650" s="5">
        <v>12500.402853830401</v>
      </c>
      <c r="BJ650" s="5">
        <v>12950.867821536001</v>
      </c>
      <c r="BK650" s="5">
        <v>13401.3327892416</v>
      </c>
      <c r="BL650" s="5">
        <v>13851.797756947202</v>
      </c>
      <c r="BM650" s="5">
        <v>14302.262724652803</v>
      </c>
      <c r="BN650" s="5">
        <v>14902.507294120511</v>
      </c>
      <c r="BO650" s="5">
        <v>15507.256513265278</v>
      </c>
      <c r="BP650" s="5">
        <v>15966.73078032499</v>
      </c>
      <c r="BQ650" s="5">
        <v>16426.205047384701</v>
      </c>
      <c r="BR650" s="5">
        <v>16885.679314444413</v>
      </c>
      <c r="BS650" s="5">
        <v>17345.153581504124</v>
      </c>
      <c r="BT650" s="5">
        <v>17984.971498384773</v>
      </c>
      <c r="BU650" s="5">
        <v>18629.384157936023</v>
      </c>
      <c r="BV650" s="5">
        <v>19098.047910336929</v>
      </c>
      <c r="BW650" s="5">
        <v>19566.711662737835</v>
      </c>
      <c r="BX650" s="5">
        <v>0</v>
      </c>
      <c r="BY650" s="5">
        <v>0</v>
      </c>
      <c r="BZ650" s="5">
        <v>0</v>
      </c>
      <c r="CA650" s="5">
        <v>0</v>
      </c>
      <c r="CB650" s="5">
        <v>0</v>
      </c>
      <c r="CC650" s="5">
        <v>0</v>
      </c>
      <c r="CD650" s="5">
        <v>0</v>
      </c>
      <c r="CE650" s="5">
        <v>0</v>
      </c>
      <c r="CF650" s="5">
        <v>0</v>
      </c>
    </row>
    <row r="651" spans="2:84" x14ac:dyDescent="0.3">
      <c r="B651" s="13">
        <v>651</v>
      </c>
      <c r="H651" s="1" t="s">
        <v>150</v>
      </c>
      <c r="I651" s="1" t="s">
        <v>474</v>
      </c>
      <c r="M651" s="53" t="s">
        <v>18</v>
      </c>
      <c r="U651" s="5">
        <v>393478.65829003637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v>0</v>
      </c>
      <c r="AM651" s="5">
        <v>1300.5</v>
      </c>
      <c r="AN651" s="5">
        <v>2809.08</v>
      </c>
      <c r="AO651" s="5">
        <v>3225.24</v>
      </c>
      <c r="AP651" s="5">
        <v>3679.8948</v>
      </c>
      <c r="AQ651" s="5">
        <v>4138.7111999999997</v>
      </c>
      <c r="AR651" s="5">
        <v>4563.1944000000003</v>
      </c>
      <c r="AS651" s="5">
        <v>4987.6775999999991</v>
      </c>
      <c r="AT651" s="5">
        <v>5412.1607999999997</v>
      </c>
      <c r="AU651" s="5">
        <v>5836.6440000000002</v>
      </c>
      <c r="AV651" s="5">
        <v>6325.8608879999992</v>
      </c>
      <c r="AW651" s="5">
        <v>6819.3226079999995</v>
      </c>
      <c r="AX651" s="5">
        <v>7252.2954719999998</v>
      </c>
      <c r="AY651" s="5">
        <v>7685.2683359999992</v>
      </c>
      <c r="AZ651" s="5">
        <v>8118.2411999999986</v>
      </c>
      <c r="BA651" s="5">
        <v>8551.2140639999998</v>
      </c>
      <c r="BB651" s="5">
        <v>9076.1936616000003</v>
      </c>
      <c r="BC651" s="5">
        <v>9605.5029878400001</v>
      </c>
      <c r="BD651" s="5">
        <v>10047.13530912</v>
      </c>
      <c r="BE651" s="5">
        <v>10488.767630400002</v>
      </c>
      <c r="BF651" s="5">
        <v>10930.39995168</v>
      </c>
      <c r="BG651" s="5">
        <v>11372.032272960001</v>
      </c>
      <c r="BH651" s="5">
        <v>11934.0094017888</v>
      </c>
      <c r="BI651" s="5">
        <v>12500.402853830401</v>
      </c>
      <c r="BJ651" s="5">
        <v>12950.867821536001</v>
      </c>
      <c r="BK651" s="5">
        <v>13401.3327892416</v>
      </c>
      <c r="BL651" s="5">
        <v>13851.797756947202</v>
      </c>
      <c r="BM651" s="5">
        <v>14302.262724652803</v>
      </c>
      <c r="BN651" s="5">
        <v>14902.507294120511</v>
      </c>
      <c r="BO651" s="5">
        <v>15507.256513265278</v>
      </c>
      <c r="BP651" s="5">
        <v>15966.73078032499</v>
      </c>
      <c r="BQ651" s="5">
        <v>16426.205047384701</v>
      </c>
      <c r="BR651" s="5">
        <v>16885.679314444413</v>
      </c>
      <c r="BS651" s="5">
        <v>17345.153581504124</v>
      </c>
      <c r="BT651" s="5">
        <v>17984.971498384773</v>
      </c>
      <c r="BU651" s="5">
        <v>18629.384157936023</v>
      </c>
      <c r="BV651" s="5">
        <v>19098.047910336929</v>
      </c>
      <c r="BW651" s="5">
        <v>19566.711662737835</v>
      </c>
      <c r="BX651" s="5">
        <v>0</v>
      </c>
      <c r="BY651" s="5">
        <v>0</v>
      </c>
      <c r="BZ651" s="5">
        <v>0</v>
      </c>
      <c r="CA651" s="5">
        <v>0</v>
      </c>
      <c r="CB651" s="5">
        <v>0</v>
      </c>
      <c r="CC651" s="5">
        <v>0</v>
      </c>
      <c r="CD651" s="5">
        <v>0</v>
      </c>
      <c r="CE651" s="5">
        <v>0</v>
      </c>
      <c r="CF651" s="5">
        <v>0</v>
      </c>
    </row>
    <row r="652" spans="2:84" x14ac:dyDescent="0.3">
      <c r="B652" s="13">
        <v>652</v>
      </c>
      <c r="H652" s="1" t="s">
        <v>150</v>
      </c>
      <c r="I652" s="1" t="s">
        <v>475</v>
      </c>
      <c r="M652" s="53" t="s">
        <v>18</v>
      </c>
      <c r="U652" s="5">
        <v>393478.65829003637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v>1300.5</v>
      </c>
      <c r="AN652" s="5">
        <v>2809.08</v>
      </c>
      <c r="AO652" s="5">
        <v>3225.24</v>
      </c>
      <c r="AP652" s="5">
        <v>3679.8948</v>
      </c>
      <c r="AQ652" s="5">
        <v>4138.7111999999997</v>
      </c>
      <c r="AR652" s="5">
        <v>4563.1944000000003</v>
      </c>
      <c r="AS652" s="5">
        <v>4987.6775999999991</v>
      </c>
      <c r="AT652" s="5">
        <v>5412.1607999999997</v>
      </c>
      <c r="AU652" s="5">
        <v>5836.6440000000002</v>
      </c>
      <c r="AV652" s="5">
        <v>6325.8608879999992</v>
      </c>
      <c r="AW652" s="5">
        <v>6819.3226079999995</v>
      </c>
      <c r="AX652" s="5">
        <v>7252.2954719999998</v>
      </c>
      <c r="AY652" s="5">
        <v>7685.2683359999992</v>
      </c>
      <c r="AZ652" s="5">
        <v>8118.2411999999986</v>
      </c>
      <c r="BA652" s="5">
        <v>8551.2140639999998</v>
      </c>
      <c r="BB652" s="5">
        <v>9076.1936616000003</v>
      </c>
      <c r="BC652" s="5">
        <v>9605.5029878400001</v>
      </c>
      <c r="BD652" s="5">
        <v>10047.13530912</v>
      </c>
      <c r="BE652" s="5">
        <v>10488.767630400002</v>
      </c>
      <c r="BF652" s="5">
        <v>10930.39995168</v>
      </c>
      <c r="BG652" s="5">
        <v>11372.032272960001</v>
      </c>
      <c r="BH652" s="5">
        <v>11934.0094017888</v>
      </c>
      <c r="BI652" s="5">
        <v>12500.402853830401</v>
      </c>
      <c r="BJ652" s="5">
        <v>12950.867821536001</v>
      </c>
      <c r="BK652" s="5">
        <v>13401.3327892416</v>
      </c>
      <c r="BL652" s="5">
        <v>13851.797756947202</v>
      </c>
      <c r="BM652" s="5">
        <v>14302.262724652803</v>
      </c>
      <c r="BN652" s="5">
        <v>14902.507294120511</v>
      </c>
      <c r="BO652" s="5">
        <v>15507.256513265278</v>
      </c>
      <c r="BP652" s="5">
        <v>15966.73078032499</v>
      </c>
      <c r="BQ652" s="5">
        <v>16426.205047384701</v>
      </c>
      <c r="BR652" s="5">
        <v>16885.679314444413</v>
      </c>
      <c r="BS652" s="5">
        <v>17345.153581504124</v>
      </c>
      <c r="BT652" s="5">
        <v>17984.971498384773</v>
      </c>
      <c r="BU652" s="5">
        <v>18629.384157936023</v>
      </c>
      <c r="BV652" s="5">
        <v>19098.047910336929</v>
      </c>
      <c r="BW652" s="5">
        <v>19566.711662737835</v>
      </c>
      <c r="BX652" s="5">
        <v>0</v>
      </c>
      <c r="BY652" s="5">
        <v>0</v>
      </c>
      <c r="BZ652" s="5">
        <v>0</v>
      </c>
      <c r="CA652" s="5">
        <v>0</v>
      </c>
      <c r="CB652" s="5">
        <v>0</v>
      </c>
      <c r="CC652" s="5">
        <v>0</v>
      </c>
      <c r="CD652" s="5">
        <v>0</v>
      </c>
      <c r="CE652" s="5">
        <v>0</v>
      </c>
      <c r="CF652" s="5">
        <v>0</v>
      </c>
    </row>
    <row r="653" spans="2:84" x14ac:dyDescent="0.3">
      <c r="B653" s="13">
        <v>653</v>
      </c>
      <c r="H653" s="1" t="s">
        <v>150</v>
      </c>
      <c r="I653" s="1" t="s">
        <v>476</v>
      </c>
      <c r="M653" s="53" t="s">
        <v>18</v>
      </c>
      <c r="U653" s="5">
        <v>393478.65829003637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0</v>
      </c>
      <c r="AK653" s="5">
        <v>0</v>
      </c>
      <c r="AL653" s="5">
        <v>0</v>
      </c>
      <c r="AM653" s="5">
        <v>1300.5</v>
      </c>
      <c r="AN653" s="5">
        <v>2809.08</v>
      </c>
      <c r="AO653" s="5">
        <v>3225.24</v>
      </c>
      <c r="AP653" s="5">
        <v>3679.8948</v>
      </c>
      <c r="AQ653" s="5">
        <v>4138.7111999999997</v>
      </c>
      <c r="AR653" s="5">
        <v>4563.1944000000003</v>
      </c>
      <c r="AS653" s="5">
        <v>4987.6775999999991</v>
      </c>
      <c r="AT653" s="5">
        <v>5412.1607999999997</v>
      </c>
      <c r="AU653" s="5">
        <v>5836.6440000000002</v>
      </c>
      <c r="AV653" s="5">
        <v>6325.8608879999992</v>
      </c>
      <c r="AW653" s="5">
        <v>6819.3226079999995</v>
      </c>
      <c r="AX653" s="5">
        <v>7252.2954719999998</v>
      </c>
      <c r="AY653" s="5">
        <v>7685.2683359999992</v>
      </c>
      <c r="AZ653" s="5">
        <v>8118.2411999999986</v>
      </c>
      <c r="BA653" s="5">
        <v>8551.2140639999998</v>
      </c>
      <c r="BB653" s="5">
        <v>9076.1936616000003</v>
      </c>
      <c r="BC653" s="5">
        <v>9605.5029878400001</v>
      </c>
      <c r="BD653" s="5">
        <v>10047.13530912</v>
      </c>
      <c r="BE653" s="5">
        <v>10488.767630400002</v>
      </c>
      <c r="BF653" s="5">
        <v>10930.39995168</v>
      </c>
      <c r="BG653" s="5">
        <v>11372.032272960001</v>
      </c>
      <c r="BH653" s="5">
        <v>11934.0094017888</v>
      </c>
      <c r="BI653" s="5">
        <v>12500.402853830401</v>
      </c>
      <c r="BJ653" s="5">
        <v>12950.867821536001</v>
      </c>
      <c r="BK653" s="5">
        <v>13401.3327892416</v>
      </c>
      <c r="BL653" s="5">
        <v>13851.797756947202</v>
      </c>
      <c r="BM653" s="5">
        <v>14302.262724652803</v>
      </c>
      <c r="BN653" s="5">
        <v>14902.507294120511</v>
      </c>
      <c r="BO653" s="5">
        <v>15507.256513265278</v>
      </c>
      <c r="BP653" s="5">
        <v>15966.73078032499</v>
      </c>
      <c r="BQ653" s="5">
        <v>16426.205047384701</v>
      </c>
      <c r="BR653" s="5">
        <v>16885.679314444413</v>
      </c>
      <c r="BS653" s="5">
        <v>17345.153581504124</v>
      </c>
      <c r="BT653" s="5">
        <v>17984.971498384773</v>
      </c>
      <c r="BU653" s="5">
        <v>18629.384157936023</v>
      </c>
      <c r="BV653" s="5">
        <v>19098.047910336929</v>
      </c>
      <c r="BW653" s="5">
        <v>19566.711662737835</v>
      </c>
      <c r="BX653" s="5">
        <v>0</v>
      </c>
      <c r="BY653" s="5">
        <v>0</v>
      </c>
      <c r="BZ653" s="5">
        <v>0</v>
      </c>
      <c r="CA653" s="5">
        <v>0</v>
      </c>
      <c r="CB653" s="5">
        <v>0</v>
      </c>
      <c r="CC653" s="5">
        <v>0</v>
      </c>
      <c r="CD653" s="5">
        <v>0</v>
      </c>
      <c r="CE653" s="5">
        <v>0</v>
      </c>
      <c r="CF653" s="5">
        <v>0</v>
      </c>
    </row>
    <row r="654" spans="2:84" x14ac:dyDescent="0.3">
      <c r="B654" s="13">
        <v>654</v>
      </c>
      <c r="H654" s="1" t="s">
        <v>150</v>
      </c>
      <c r="I654" s="1" t="s">
        <v>477</v>
      </c>
      <c r="M654" s="53" t="s">
        <v>18</v>
      </c>
      <c r="U654" s="5">
        <v>393478.65829003637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0</v>
      </c>
      <c r="AJ654" s="5">
        <v>0</v>
      </c>
      <c r="AK654" s="5">
        <v>0</v>
      </c>
      <c r="AL654" s="5">
        <v>0</v>
      </c>
      <c r="AM654" s="5">
        <v>1300.5</v>
      </c>
      <c r="AN654" s="5">
        <v>2809.08</v>
      </c>
      <c r="AO654" s="5">
        <v>3225.24</v>
      </c>
      <c r="AP654" s="5">
        <v>3679.8948</v>
      </c>
      <c r="AQ654" s="5">
        <v>4138.7111999999997</v>
      </c>
      <c r="AR654" s="5">
        <v>4563.1944000000003</v>
      </c>
      <c r="AS654" s="5">
        <v>4987.6775999999991</v>
      </c>
      <c r="AT654" s="5">
        <v>5412.1607999999997</v>
      </c>
      <c r="AU654" s="5">
        <v>5836.6440000000002</v>
      </c>
      <c r="AV654" s="5">
        <v>6325.8608879999992</v>
      </c>
      <c r="AW654" s="5">
        <v>6819.3226079999995</v>
      </c>
      <c r="AX654" s="5">
        <v>7252.2954719999998</v>
      </c>
      <c r="AY654" s="5">
        <v>7685.2683359999992</v>
      </c>
      <c r="AZ654" s="5">
        <v>8118.2411999999986</v>
      </c>
      <c r="BA654" s="5">
        <v>8551.2140639999998</v>
      </c>
      <c r="BB654" s="5">
        <v>9076.1936616000003</v>
      </c>
      <c r="BC654" s="5">
        <v>9605.5029878400001</v>
      </c>
      <c r="BD654" s="5">
        <v>10047.13530912</v>
      </c>
      <c r="BE654" s="5">
        <v>10488.767630400002</v>
      </c>
      <c r="BF654" s="5">
        <v>10930.39995168</v>
      </c>
      <c r="BG654" s="5">
        <v>11372.032272960001</v>
      </c>
      <c r="BH654" s="5">
        <v>11934.0094017888</v>
      </c>
      <c r="BI654" s="5">
        <v>12500.402853830401</v>
      </c>
      <c r="BJ654" s="5">
        <v>12950.867821536001</v>
      </c>
      <c r="BK654" s="5">
        <v>13401.3327892416</v>
      </c>
      <c r="BL654" s="5">
        <v>13851.797756947202</v>
      </c>
      <c r="BM654" s="5">
        <v>14302.262724652803</v>
      </c>
      <c r="BN654" s="5">
        <v>14902.507294120511</v>
      </c>
      <c r="BO654" s="5">
        <v>15507.256513265278</v>
      </c>
      <c r="BP654" s="5">
        <v>15966.73078032499</v>
      </c>
      <c r="BQ654" s="5">
        <v>16426.205047384701</v>
      </c>
      <c r="BR654" s="5">
        <v>16885.679314444413</v>
      </c>
      <c r="BS654" s="5">
        <v>17345.153581504124</v>
      </c>
      <c r="BT654" s="5">
        <v>17984.971498384773</v>
      </c>
      <c r="BU654" s="5">
        <v>18629.384157936023</v>
      </c>
      <c r="BV654" s="5">
        <v>19098.047910336929</v>
      </c>
      <c r="BW654" s="5">
        <v>19566.711662737835</v>
      </c>
      <c r="BX654" s="5">
        <v>0</v>
      </c>
      <c r="BY654" s="5">
        <v>0</v>
      </c>
      <c r="BZ654" s="5">
        <v>0</v>
      </c>
      <c r="CA654" s="5">
        <v>0</v>
      </c>
      <c r="CB654" s="5">
        <v>0</v>
      </c>
      <c r="CC654" s="5">
        <v>0</v>
      </c>
      <c r="CD654" s="5">
        <v>0</v>
      </c>
      <c r="CE654" s="5">
        <v>0</v>
      </c>
      <c r="CF654" s="5">
        <v>0</v>
      </c>
    </row>
    <row r="655" spans="2:84" x14ac:dyDescent="0.3">
      <c r="B655" s="13">
        <v>655</v>
      </c>
      <c r="H655" s="1" t="s">
        <v>150</v>
      </c>
      <c r="I655" s="1" t="s">
        <v>478</v>
      </c>
      <c r="M655" s="53" t="s">
        <v>18</v>
      </c>
      <c r="U655" s="5">
        <v>393478.65829003637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0</v>
      </c>
      <c r="AM655" s="5">
        <v>1300.5</v>
      </c>
      <c r="AN655" s="5">
        <v>2809.08</v>
      </c>
      <c r="AO655" s="5">
        <v>3225.24</v>
      </c>
      <c r="AP655" s="5">
        <v>3679.8948</v>
      </c>
      <c r="AQ655" s="5">
        <v>4138.7111999999997</v>
      </c>
      <c r="AR655" s="5">
        <v>4563.1944000000003</v>
      </c>
      <c r="AS655" s="5">
        <v>4987.6775999999991</v>
      </c>
      <c r="AT655" s="5">
        <v>5412.1607999999997</v>
      </c>
      <c r="AU655" s="5">
        <v>5836.6440000000002</v>
      </c>
      <c r="AV655" s="5">
        <v>6325.8608879999992</v>
      </c>
      <c r="AW655" s="5">
        <v>6819.3226079999995</v>
      </c>
      <c r="AX655" s="5">
        <v>7252.2954719999998</v>
      </c>
      <c r="AY655" s="5">
        <v>7685.2683359999992</v>
      </c>
      <c r="AZ655" s="5">
        <v>8118.2411999999986</v>
      </c>
      <c r="BA655" s="5">
        <v>8551.2140639999998</v>
      </c>
      <c r="BB655" s="5">
        <v>9076.1936616000003</v>
      </c>
      <c r="BC655" s="5">
        <v>9605.5029878400001</v>
      </c>
      <c r="BD655" s="5">
        <v>10047.13530912</v>
      </c>
      <c r="BE655" s="5">
        <v>10488.767630400002</v>
      </c>
      <c r="BF655" s="5">
        <v>10930.39995168</v>
      </c>
      <c r="BG655" s="5">
        <v>11372.032272960001</v>
      </c>
      <c r="BH655" s="5">
        <v>11934.0094017888</v>
      </c>
      <c r="BI655" s="5">
        <v>12500.402853830401</v>
      </c>
      <c r="BJ655" s="5">
        <v>12950.867821536001</v>
      </c>
      <c r="BK655" s="5">
        <v>13401.3327892416</v>
      </c>
      <c r="BL655" s="5">
        <v>13851.797756947202</v>
      </c>
      <c r="BM655" s="5">
        <v>14302.262724652803</v>
      </c>
      <c r="BN655" s="5">
        <v>14902.507294120511</v>
      </c>
      <c r="BO655" s="5">
        <v>15507.256513265278</v>
      </c>
      <c r="BP655" s="5">
        <v>15966.73078032499</v>
      </c>
      <c r="BQ655" s="5">
        <v>16426.205047384701</v>
      </c>
      <c r="BR655" s="5">
        <v>16885.679314444413</v>
      </c>
      <c r="BS655" s="5">
        <v>17345.153581504124</v>
      </c>
      <c r="BT655" s="5">
        <v>17984.971498384773</v>
      </c>
      <c r="BU655" s="5">
        <v>18629.384157936023</v>
      </c>
      <c r="BV655" s="5">
        <v>19098.047910336929</v>
      </c>
      <c r="BW655" s="5">
        <v>19566.711662737835</v>
      </c>
      <c r="BX655" s="5">
        <v>0</v>
      </c>
      <c r="BY655" s="5">
        <v>0</v>
      </c>
      <c r="BZ655" s="5">
        <v>0</v>
      </c>
      <c r="CA655" s="5">
        <v>0</v>
      </c>
      <c r="CB655" s="5">
        <v>0</v>
      </c>
      <c r="CC655" s="5">
        <v>0</v>
      </c>
      <c r="CD655" s="5">
        <v>0</v>
      </c>
      <c r="CE655" s="5">
        <v>0</v>
      </c>
      <c r="CF655" s="5">
        <v>0</v>
      </c>
    </row>
    <row r="656" spans="2:84" s="26" customFormat="1" ht="12" x14ac:dyDescent="0.25">
      <c r="B656" s="13"/>
      <c r="M656" s="55"/>
      <c r="N656" s="44" t="s">
        <v>21</v>
      </c>
      <c r="O656" s="45"/>
      <c r="P656" s="46"/>
      <c r="Q656" s="89"/>
      <c r="U656" s="41"/>
      <c r="V656" s="42"/>
      <c r="W656" s="43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41"/>
      <c r="AX656" s="41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BL656" s="41"/>
      <c r="BM656" s="41"/>
      <c r="BN656" s="41"/>
      <c r="BO656" s="41"/>
      <c r="BP656" s="41"/>
      <c r="BQ656" s="41"/>
      <c r="BR656" s="41"/>
      <c r="BS656" s="41"/>
      <c r="BT656" s="41"/>
      <c r="BU656" s="41"/>
      <c r="BV656" s="41"/>
      <c r="BW656" s="41"/>
      <c r="BX656" s="41"/>
      <c r="BY656" s="41"/>
      <c r="BZ656" s="41"/>
      <c r="CA656" s="41"/>
      <c r="CB656" s="41"/>
      <c r="CC656" s="41"/>
      <c r="CD656" s="41"/>
      <c r="CE656" s="41"/>
      <c r="CF656" s="41"/>
    </row>
    <row r="657" spans="2:84" s="2" customFormat="1" x14ac:dyDescent="0.3">
      <c r="B657" s="126">
        <v>657</v>
      </c>
      <c r="H657" s="2">
        <v>0</v>
      </c>
      <c r="I657" s="2" t="s">
        <v>506</v>
      </c>
      <c r="M657" s="127" t="s">
        <v>18</v>
      </c>
      <c r="O657" s="8"/>
      <c r="P657" s="72"/>
      <c r="Q657" s="129"/>
      <c r="U657" s="130">
        <v>3305220.729636305</v>
      </c>
      <c r="X657" s="130">
        <v>0</v>
      </c>
      <c r="Y657" s="130">
        <v>0</v>
      </c>
      <c r="Z657" s="130">
        <v>0</v>
      </c>
      <c r="AA657" s="130">
        <v>0</v>
      </c>
      <c r="AB657" s="130">
        <v>0</v>
      </c>
      <c r="AC657" s="130">
        <v>0</v>
      </c>
      <c r="AD657" s="130">
        <v>0</v>
      </c>
      <c r="AE657" s="130">
        <v>0</v>
      </c>
      <c r="AF657" s="130">
        <v>0</v>
      </c>
      <c r="AG657" s="130">
        <v>0</v>
      </c>
      <c r="AH657" s="130">
        <v>0</v>
      </c>
      <c r="AI657" s="130">
        <v>0</v>
      </c>
      <c r="AJ657" s="130">
        <v>0</v>
      </c>
      <c r="AK657" s="130">
        <v>0</v>
      </c>
      <c r="AL657" s="130">
        <v>0</v>
      </c>
      <c r="AM657" s="130">
        <v>10924.2</v>
      </c>
      <c r="AN657" s="130">
        <v>23596.271999999997</v>
      </c>
      <c r="AO657" s="130">
        <v>27092.015999999996</v>
      </c>
      <c r="AP657" s="130">
        <v>30911.116320000008</v>
      </c>
      <c r="AQ657" s="130">
        <v>34765.174079999997</v>
      </c>
      <c r="AR657" s="130">
        <v>38330.832959999992</v>
      </c>
      <c r="AS657" s="130">
        <v>41896.491839999995</v>
      </c>
      <c r="AT657" s="130">
        <v>45462.150719999998</v>
      </c>
      <c r="AU657" s="130">
        <v>49027.809599999993</v>
      </c>
      <c r="AV657" s="130">
        <v>53137.231459199989</v>
      </c>
      <c r="AW657" s="130">
        <v>57282.309907200004</v>
      </c>
      <c r="AX657" s="130">
        <v>60919.2819648</v>
      </c>
      <c r="AY657" s="130">
        <v>64556.254022399989</v>
      </c>
      <c r="AZ657" s="130">
        <v>68193.226079999993</v>
      </c>
      <c r="BA657" s="130">
        <v>71830.198137600004</v>
      </c>
      <c r="BB657" s="130">
        <v>76240.026757439991</v>
      </c>
      <c r="BC657" s="130">
        <v>80686.22509785599</v>
      </c>
      <c r="BD657" s="130">
        <v>84395.936596607993</v>
      </c>
      <c r="BE657" s="130">
        <v>88105.648095360011</v>
      </c>
      <c r="BF657" s="130">
        <v>91815.359594112</v>
      </c>
      <c r="BG657" s="130">
        <v>95525.071092863989</v>
      </c>
      <c r="BH657" s="130">
        <v>100245.67897502592</v>
      </c>
      <c r="BI657" s="130">
        <v>105003.38397217533</v>
      </c>
      <c r="BJ657" s="130">
        <v>108787.28970090242</v>
      </c>
      <c r="BK657" s="130">
        <v>112571.19542962944</v>
      </c>
      <c r="BL657" s="130">
        <v>116355.10115835648</v>
      </c>
      <c r="BM657" s="130">
        <v>120139.00688708355</v>
      </c>
      <c r="BN657" s="130">
        <v>125181.06127061226</v>
      </c>
      <c r="BO657" s="130">
        <v>130260.95471142833</v>
      </c>
      <c r="BP657" s="130">
        <v>134120.53855472992</v>
      </c>
      <c r="BQ657" s="130">
        <v>137980.1223980315</v>
      </c>
      <c r="BR657" s="130">
        <v>141839.70624133307</v>
      </c>
      <c r="BS657" s="130">
        <v>145699.29008463465</v>
      </c>
      <c r="BT657" s="130">
        <v>151073.76058643212</v>
      </c>
      <c r="BU657" s="130">
        <v>156486.82692666259</v>
      </c>
      <c r="BV657" s="130">
        <v>160423.60244683019</v>
      </c>
      <c r="BW657" s="130">
        <v>164360.37796699782</v>
      </c>
      <c r="BX657" s="130">
        <v>0</v>
      </c>
      <c r="BY657" s="130">
        <v>0</v>
      </c>
      <c r="BZ657" s="130">
        <v>0</v>
      </c>
      <c r="CA657" s="130">
        <v>0</v>
      </c>
      <c r="CB657" s="130">
        <v>0</v>
      </c>
      <c r="CC657" s="130">
        <v>0</v>
      </c>
      <c r="CD657" s="130">
        <v>0</v>
      </c>
      <c r="CE657" s="130">
        <v>0</v>
      </c>
      <c r="CF657" s="130">
        <v>0</v>
      </c>
    </row>
    <row r="658" spans="2:84" x14ac:dyDescent="0.3">
      <c r="B658" s="13">
        <v>658</v>
      </c>
      <c r="H658" s="1" t="s">
        <v>150</v>
      </c>
      <c r="I658" s="1" t="s">
        <v>473</v>
      </c>
      <c r="M658" s="53" t="s">
        <v>18</v>
      </c>
      <c r="U658" s="5">
        <v>550870.12160605087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0</v>
      </c>
      <c r="AJ658" s="5">
        <v>0</v>
      </c>
      <c r="AK658" s="5">
        <v>0</v>
      </c>
      <c r="AL658" s="5">
        <v>0</v>
      </c>
      <c r="AM658" s="5">
        <v>1820.6999999999998</v>
      </c>
      <c r="AN658" s="5">
        <v>3932.7119999999995</v>
      </c>
      <c r="AO658" s="5">
        <v>4515.3359999999993</v>
      </c>
      <c r="AP658" s="5">
        <v>5151.8527200000008</v>
      </c>
      <c r="AQ658" s="5">
        <v>5794.1956799999998</v>
      </c>
      <c r="AR658" s="5">
        <v>6388.4721599999993</v>
      </c>
      <c r="AS658" s="5">
        <v>6982.7486399999998</v>
      </c>
      <c r="AT658" s="5">
        <v>7577.0251199999993</v>
      </c>
      <c r="AU658" s="5">
        <v>8171.3015999999989</v>
      </c>
      <c r="AV658" s="5">
        <v>8856.2052431999982</v>
      </c>
      <c r="AW658" s="5">
        <v>9547.0516511999995</v>
      </c>
      <c r="AX658" s="5">
        <v>10153.2136608</v>
      </c>
      <c r="AY658" s="5">
        <v>10759.375670399999</v>
      </c>
      <c r="AZ658" s="5">
        <v>11365.537679999999</v>
      </c>
      <c r="BA658" s="5">
        <v>11971.6996896</v>
      </c>
      <c r="BB658" s="5">
        <v>12706.671126239999</v>
      </c>
      <c r="BC658" s="5">
        <v>13447.704182975998</v>
      </c>
      <c r="BD658" s="5">
        <v>14065.989432767999</v>
      </c>
      <c r="BE658" s="5">
        <v>14684.274682560001</v>
      </c>
      <c r="BF658" s="5">
        <v>15302.559932352</v>
      </c>
      <c r="BG658" s="5">
        <v>15920.845182143999</v>
      </c>
      <c r="BH658" s="5">
        <v>16707.61316250432</v>
      </c>
      <c r="BI658" s="5">
        <v>17500.563995362558</v>
      </c>
      <c r="BJ658" s="5">
        <v>18131.214950150403</v>
      </c>
      <c r="BK658" s="5">
        <v>18761.86590493824</v>
      </c>
      <c r="BL658" s="5">
        <v>19392.516859726082</v>
      </c>
      <c r="BM658" s="5">
        <v>20023.167814513923</v>
      </c>
      <c r="BN658" s="5">
        <v>20863.510211768713</v>
      </c>
      <c r="BO658" s="5">
        <v>21710.159118571388</v>
      </c>
      <c r="BP658" s="5">
        <v>22353.423092454985</v>
      </c>
      <c r="BQ658" s="5">
        <v>22996.687066338582</v>
      </c>
      <c r="BR658" s="5">
        <v>23639.951040222179</v>
      </c>
      <c r="BS658" s="5">
        <v>24283.215014105775</v>
      </c>
      <c r="BT658" s="5">
        <v>25178.960097738687</v>
      </c>
      <c r="BU658" s="5">
        <v>26081.137821110431</v>
      </c>
      <c r="BV658" s="5">
        <v>26737.267074471703</v>
      </c>
      <c r="BW658" s="5">
        <v>27393.396327832968</v>
      </c>
      <c r="BX658" s="5">
        <v>0</v>
      </c>
      <c r="BY658" s="5">
        <v>0</v>
      </c>
      <c r="BZ658" s="5">
        <v>0</v>
      </c>
      <c r="CA658" s="5">
        <v>0</v>
      </c>
      <c r="CB658" s="5">
        <v>0</v>
      </c>
      <c r="CC658" s="5">
        <v>0</v>
      </c>
      <c r="CD658" s="5">
        <v>0</v>
      </c>
      <c r="CE658" s="5">
        <v>0</v>
      </c>
      <c r="CF658" s="5">
        <v>0</v>
      </c>
    </row>
    <row r="659" spans="2:84" x14ac:dyDescent="0.3">
      <c r="B659" s="13">
        <v>659</v>
      </c>
      <c r="H659" s="1" t="s">
        <v>150</v>
      </c>
      <c r="I659" s="1" t="s">
        <v>474</v>
      </c>
      <c r="M659" s="53" t="s">
        <v>18</v>
      </c>
      <c r="U659" s="5">
        <v>550870.12160605087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v>0</v>
      </c>
      <c r="AM659" s="5">
        <v>1820.6999999999998</v>
      </c>
      <c r="AN659" s="5">
        <v>3932.7119999999995</v>
      </c>
      <c r="AO659" s="5">
        <v>4515.3359999999993</v>
      </c>
      <c r="AP659" s="5">
        <v>5151.8527200000008</v>
      </c>
      <c r="AQ659" s="5">
        <v>5794.1956799999998</v>
      </c>
      <c r="AR659" s="5">
        <v>6388.4721599999993</v>
      </c>
      <c r="AS659" s="5">
        <v>6982.7486399999998</v>
      </c>
      <c r="AT659" s="5">
        <v>7577.0251199999993</v>
      </c>
      <c r="AU659" s="5">
        <v>8171.3015999999989</v>
      </c>
      <c r="AV659" s="5">
        <v>8856.2052431999982</v>
      </c>
      <c r="AW659" s="5">
        <v>9547.0516511999995</v>
      </c>
      <c r="AX659" s="5">
        <v>10153.2136608</v>
      </c>
      <c r="AY659" s="5">
        <v>10759.375670399999</v>
      </c>
      <c r="AZ659" s="5">
        <v>11365.537679999999</v>
      </c>
      <c r="BA659" s="5">
        <v>11971.6996896</v>
      </c>
      <c r="BB659" s="5">
        <v>12706.671126239999</v>
      </c>
      <c r="BC659" s="5">
        <v>13447.704182975998</v>
      </c>
      <c r="BD659" s="5">
        <v>14065.989432767999</v>
      </c>
      <c r="BE659" s="5">
        <v>14684.274682560001</v>
      </c>
      <c r="BF659" s="5">
        <v>15302.559932352</v>
      </c>
      <c r="BG659" s="5">
        <v>15920.845182143999</v>
      </c>
      <c r="BH659" s="5">
        <v>16707.61316250432</v>
      </c>
      <c r="BI659" s="5">
        <v>17500.563995362558</v>
      </c>
      <c r="BJ659" s="5">
        <v>18131.214950150403</v>
      </c>
      <c r="BK659" s="5">
        <v>18761.86590493824</v>
      </c>
      <c r="BL659" s="5">
        <v>19392.516859726082</v>
      </c>
      <c r="BM659" s="5">
        <v>20023.167814513923</v>
      </c>
      <c r="BN659" s="5">
        <v>20863.510211768713</v>
      </c>
      <c r="BO659" s="5">
        <v>21710.159118571388</v>
      </c>
      <c r="BP659" s="5">
        <v>22353.423092454985</v>
      </c>
      <c r="BQ659" s="5">
        <v>22996.687066338582</v>
      </c>
      <c r="BR659" s="5">
        <v>23639.951040222179</v>
      </c>
      <c r="BS659" s="5">
        <v>24283.215014105775</v>
      </c>
      <c r="BT659" s="5">
        <v>25178.960097738687</v>
      </c>
      <c r="BU659" s="5">
        <v>26081.137821110431</v>
      </c>
      <c r="BV659" s="5">
        <v>26737.267074471703</v>
      </c>
      <c r="BW659" s="5">
        <v>27393.396327832968</v>
      </c>
      <c r="BX659" s="5">
        <v>0</v>
      </c>
      <c r="BY659" s="5">
        <v>0</v>
      </c>
      <c r="BZ659" s="5">
        <v>0</v>
      </c>
      <c r="CA659" s="5">
        <v>0</v>
      </c>
      <c r="CB659" s="5">
        <v>0</v>
      </c>
      <c r="CC659" s="5">
        <v>0</v>
      </c>
      <c r="CD659" s="5">
        <v>0</v>
      </c>
      <c r="CE659" s="5">
        <v>0</v>
      </c>
      <c r="CF659" s="5">
        <v>0</v>
      </c>
    </row>
    <row r="660" spans="2:84" x14ac:dyDescent="0.3">
      <c r="B660" s="13">
        <v>660</v>
      </c>
      <c r="H660" s="1" t="s">
        <v>150</v>
      </c>
      <c r="I660" s="1" t="s">
        <v>475</v>
      </c>
      <c r="M660" s="53" t="s">
        <v>18</v>
      </c>
      <c r="U660" s="5">
        <v>550870.12160605087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0</v>
      </c>
      <c r="AM660" s="5">
        <v>1820.6999999999998</v>
      </c>
      <c r="AN660" s="5">
        <v>3932.7119999999995</v>
      </c>
      <c r="AO660" s="5">
        <v>4515.3359999999993</v>
      </c>
      <c r="AP660" s="5">
        <v>5151.8527200000008</v>
      </c>
      <c r="AQ660" s="5">
        <v>5794.1956799999998</v>
      </c>
      <c r="AR660" s="5">
        <v>6388.4721599999993</v>
      </c>
      <c r="AS660" s="5">
        <v>6982.7486399999998</v>
      </c>
      <c r="AT660" s="5">
        <v>7577.0251199999993</v>
      </c>
      <c r="AU660" s="5">
        <v>8171.3015999999989</v>
      </c>
      <c r="AV660" s="5">
        <v>8856.2052431999982</v>
      </c>
      <c r="AW660" s="5">
        <v>9547.0516511999995</v>
      </c>
      <c r="AX660" s="5">
        <v>10153.2136608</v>
      </c>
      <c r="AY660" s="5">
        <v>10759.375670399999</v>
      </c>
      <c r="AZ660" s="5">
        <v>11365.537679999999</v>
      </c>
      <c r="BA660" s="5">
        <v>11971.6996896</v>
      </c>
      <c r="BB660" s="5">
        <v>12706.671126239999</v>
      </c>
      <c r="BC660" s="5">
        <v>13447.704182975998</v>
      </c>
      <c r="BD660" s="5">
        <v>14065.989432767999</v>
      </c>
      <c r="BE660" s="5">
        <v>14684.274682560001</v>
      </c>
      <c r="BF660" s="5">
        <v>15302.559932352</v>
      </c>
      <c r="BG660" s="5">
        <v>15920.845182143999</v>
      </c>
      <c r="BH660" s="5">
        <v>16707.61316250432</v>
      </c>
      <c r="BI660" s="5">
        <v>17500.563995362558</v>
      </c>
      <c r="BJ660" s="5">
        <v>18131.214950150403</v>
      </c>
      <c r="BK660" s="5">
        <v>18761.86590493824</v>
      </c>
      <c r="BL660" s="5">
        <v>19392.516859726082</v>
      </c>
      <c r="BM660" s="5">
        <v>20023.167814513923</v>
      </c>
      <c r="BN660" s="5">
        <v>20863.510211768713</v>
      </c>
      <c r="BO660" s="5">
        <v>21710.159118571388</v>
      </c>
      <c r="BP660" s="5">
        <v>22353.423092454985</v>
      </c>
      <c r="BQ660" s="5">
        <v>22996.687066338582</v>
      </c>
      <c r="BR660" s="5">
        <v>23639.951040222179</v>
      </c>
      <c r="BS660" s="5">
        <v>24283.215014105775</v>
      </c>
      <c r="BT660" s="5">
        <v>25178.960097738687</v>
      </c>
      <c r="BU660" s="5">
        <v>26081.137821110431</v>
      </c>
      <c r="BV660" s="5">
        <v>26737.267074471703</v>
      </c>
      <c r="BW660" s="5">
        <v>27393.396327832968</v>
      </c>
      <c r="BX660" s="5">
        <v>0</v>
      </c>
      <c r="BY660" s="5">
        <v>0</v>
      </c>
      <c r="BZ660" s="5">
        <v>0</v>
      </c>
      <c r="CA660" s="5">
        <v>0</v>
      </c>
      <c r="CB660" s="5">
        <v>0</v>
      </c>
      <c r="CC660" s="5">
        <v>0</v>
      </c>
      <c r="CD660" s="5">
        <v>0</v>
      </c>
      <c r="CE660" s="5">
        <v>0</v>
      </c>
      <c r="CF660" s="5">
        <v>0</v>
      </c>
    </row>
    <row r="661" spans="2:84" x14ac:dyDescent="0.3">
      <c r="B661" s="13">
        <v>661</v>
      </c>
      <c r="H661" s="1" t="s">
        <v>150</v>
      </c>
      <c r="I661" s="1" t="s">
        <v>476</v>
      </c>
      <c r="M661" s="53" t="s">
        <v>18</v>
      </c>
      <c r="U661" s="5">
        <v>550870.12160605087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0</v>
      </c>
      <c r="AJ661" s="5">
        <v>0</v>
      </c>
      <c r="AK661" s="5">
        <v>0</v>
      </c>
      <c r="AL661" s="5">
        <v>0</v>
      </c>
      <c r="AM661" s="5">
        <v>1820.6999999999998</v>
      </c>
      <c r="AN661" s="5">
        <v>3932.7119999999995</v>
      </c>
      <c r="AO661" s="5">
        <v>4515.3359999999993</v>
      </c>
      <c r="AP661" s="5">
        <v>5151.8527200000008</v>
      </c>
      <c r="AQ661" s="5">
        <v>5794.1956799999998</v>
      </c>
      <c r="AR661" s="5">
        <v>6388.4721599999993</v>
      </c>
      <c r="AS661" s="5">
        <v>6982.7486399999998</v>
      </c>
      <c r="AT661" s="5">
        <v>7577.0251199999993</v>
      </c>
      <c r="AU661" s="5">
        <v>8171.3015999999989</v>
      </c>
      <c r="AV661" s="5">
        <v>8856.2052431999982</v>
      </c>
      <c r="AW661" s="5">
        <v>9547.0516511999995</v>
      </c>
      <c r="AX661" s="5">
        <v>10153.2136608</v>
      </c>
      <c r="AY661" s="5">
        <v>10759.375670399999</v>
      </c>
      <c r="AZ661" s="5">
        <v>11365.537679999999</v>
      </c>
      <c r="BA661" s="5">
        <v>11971.6996896</v>
      </c>
      <c r="BB661" s="5">
        <v>12706.671126239999</v>
      </c>
      <c r="BC661" s="5">
        <v>13447.704182975998</v>
      </c>
      <c r="BD661" s="5">
        <v>14065.989432767999</v>
      </c>
      <c r="BE661" s="5">
        <v>14684.274682560001</v>
      </c>
      <c r="BF661" s="5">
        <v>15302.559932352</v>
      </c>
      <c r="BG661" s="5">
        <v>15920.845182143999</v>
      </c>
      <c r="BH661" s="5">
        <v>16707.61316250432</v>
      </c>
      <c r="BI661" s="5">
        <v>17500.563995362558</v>
      </c>
      <c r="BJ661" s="5">
        <v>18131.214950150403</v>
      </c>
      <c r="BK661" s="5">
        <v>18761.86590493824</v>
      </c>
      <c r="BL661" s="5">
        <v>19392.516859726082</v>
      </c>
      <c r="BM661" s="5">
        <v>20023.167814513923</v>
      </c>
      <c r="BN661" s="5">
        <v>20863.510211768713</v>
      </c>
      <c r="BO661" s="5">
        <v>21710.159118571388</v>
      </c>
      <c r="BP661" s="5">
        <v>22353.423092454985</v>
      </c>
      <c r="BQ661" s="5">
        <v>22996.687066338582</v>
      </c>
      <c r="BR661" s="5">
        <v>23639.951040222179</v>
      </c>
      <c r="BS661" s="5">
        <v>24283.215014105775</v>
      </c>
      <c r="BT661" s="5">
        <v>25178.960097738687</v>
      </c>
      <c r="BU661" s="5">
        <v>26081.137821110431</v>
      </c>
      <c r="BV661" s="5">
        <v>26737.267074471703</v>
      </c>
      <c r="BW661" s="5">
        <v>27393.396327832968</v>
      </c>
      <c r="BX661" s="5">
        <v>0</v>
      </c>
      <c r="BY661" s="5">
        <v>0</v>
      </c>
      <c r="BZ661" s="5">
        <v>0</v>
      </c>
      <c r="CA661" s="5">
        <v>0</v>
      </c>
      <c r="CB661" s="5">
        <v>0</v>
      </c>
      <c r="CC661" s="5">
        <v>0</v>
      </c>
      <c r="CD661" s="5">
        <v>0</v>
      </c>
      <c r="CE661" s="5">
        <v>0</v>
      </c>
      <c r="CF661" s="5">
        <v>0</v>
      </c>
    </row>
    <row r="662" spans="2:84" x14ac:dyDescent="0.3">
      <c r="B662" s="13">
        <v>662</v>
      </c>
      <c r="H662" s="1" t="s">
        <v>150</v>
      </c>
      <c r="I662" s="1" t="s">
        <v>477</v>
      </c>
      <c r="M662" s="53" t="s">
        <v>18</v>
      </c>
      <c r="U662" s="5">
        <v>550870.12160605087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v>0</v>
      </c>
      <c r="AH662" s="5">
        <v>0</v>
      </c>
      <c r="AI662" s="5">
        <v>0</v>
      </c>
      <c r="AJ662" s="5">
        <v>0</v>
      </c>
      <c r="AK662" s="5">
        <v>0</v>
      </c>
      <c r="AL662" s="5">
        <v>0</v>
      </c>
      <c r="AM662" s="5">
        <v>1820.6999999999998</v>
      </c>
      <c r="AN662" s="5">
        <v>3932.7119999999995</v>
      </c>
      <c r="AO662" s="5">
        <v>4515.3359999999993</v>
      </c>
      <c r="AP662" s="5">
        <v>5151.8527200000008</v>
      </c>
      <c r="AQ662" s="5">
        <v>5794.1956799999998</v>
      </c>
      <c r="AR662" s="5">
        <v>6388.4721599999993</v>
      </c>
      <c r="AS662" s="5">
        <v>6982.7486399999998</v>
      </c>
      <c r="AT662" s="5">
        <v>7577.0251199999993</v>
      </c>
      <c r="AU662" s="5">
        <v>8171.3015999999989</v>
      </c>
      <c r="AV662" s="5">
        <v>8856.2052431999982</v>
      </c>
      <c r="AW662" s="5">
        <v>9547.0516511999995</v>
      </c>
      <c r="AX662" s="5">
        <v>10153.2136608</v>
      </c>
      <c r="AY662" s="5">
        <v>10759.375670399999</v>
      </c>
      <c r="AZ662" s="5">
        <v>11365.537679999999</v>
      </c>
      <c r="BA662" s="5">
        <v>11971.6996896</v>
      </c>
      <c r="BB662" s="5">
        <v>12706.671126239999</v>
      </c>
      <c r="BC662" s="5">
        <v>13447.704182975998</v>
      </c>
      <c r="BD662" s="5">
        <v>14065.989432767999</v>
      </c>
      <c r="BE662" s="5">
        <v>14684.274682560001</v>
      </c>
      <c r="BF662" s="5">
        <v>15302.559932352</v>
      </c>
      <c r="BG662" s="5">
        <v>15920.845182143999</v>
      </c>
      <c r="BH662" s="5">
        <v>16707.61316250432</v>
      </c>
      <c r="BI662" s="5">
        <v>17500.563995362558</v>
      </c>
      <c r="BJ662" s="5">
        <v>18131.214950150403</v>
      </c>
      <c r="BK662" s="5">
        <v>18761.86590493824</v>
      </c>
      <c r="BL662" s="5">
        <v>19392.516859726082</v>
      </c>
      <c r="BM662" s="5">
        <v>20023.167814513923</v>
      </c>
      <c r="BN662" s="5">
        <v>20863.510211768713</v>
      </c>
      <c r="BO662" s="5">
        <v>21710.159118571388</v>
      </c>
      <c r="BP662" s="5">
        <v>22353.423092454985</v>
      </c>
      <c r="BQ662" s="5">
        <v>22996.687066338582</v>
      </c>
      <c r="BR662" s="5">
        <v>23639.951040222179</v>
      </c>
      <c r="BS662" s="5">
        <v>24283.215014105775</v>
      </c>
      <c r="BT662" s="5">
        <v>25178.960097738687</v>
      </c>
      <c r="BU662" s="5">
        <v>26081.137821110431</v>
      </c>
      <c r="BV662" s="5">
        <v>26737.267074471703</v>
      </c>
      <c r="BW662" s="5">
        <v>27393.396327832968</v>
      </c>
      <c r="BX662" s="5">
        <v>0</v>
      </c>
      <c r="BY662" s="5">
        <v>0</v>
      </c>
      <c r="BZ662" s="5">
        <v>0</v>
      </c>
      <c r="CA662" s="5">
        <v>0</v>
      </c>
      <c r="CB662" s="5">
        <v>0</v>
      </c>
      <c r="CC662" s="5">
        <v>0</v>
      </c>
      <c r="CD662" s="5">
        <v>0</v>
      </c>
      <c r="CE662" s="5">
        <v>0</v>
      </c>
      <c r="CF662" s="5">
        <v>0</v>
      </c>
    </row>
    <row r="663" spans="2:84" x14ac:dyDescent="0.3">
      <c r="B663" s="13">
        <v>663</v>
      </c>
      <c r="H663" s="1" t="s">
        <v>150</v>
      </c>
      <c r="I663" s="1" t="s">
        <v>478</v>
      </c>
      <c r="M663" s="53" t="s">
        <v>18</v>
      </c>
      <c r="U663" s="5">
        <v>550870.12160605087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0</v>
      </c>
      <c r="AK663" s="5">
        <v>0</v>
      </c>
      <c r="AL663" s="5">
        <v>0</v>
      </c>
      <c r="AM663" s="5">
        <v>1820.6999999999998</v>
      </c>
      <c r="AN663" s="5">
        <v>3932.7119999999995</v>
      </c>
      <c r="AO663" s="5">
        <v>4515.3359999999993</v>
      </c>
      <c r="AP663" s="5">
        <v>5151.8527200000008</v>
      </c>
      <c r="AQ663" s="5">
        <v>5794.1956799999998</v>
      </c>
      <c r="AR663" s="5">
        <v>6388.4721599999993</v>
      </c>
      <c r="AS663" s="5">
        <v>6982.7486399999998</v>
      </c>
      <c r="AT663" s="5">
        <v>7577.0251199999993</v>
      </c>
      <c r="AU663" s="5">
        <v>8171.3015999999989</v>
      </c>
      <c r="AV663" s="5">
        <v>8856.2052431999982</v>
      </c>
      <c r="AW663" s="5">
        <v>9547.0516511999995</v>
      </c>
      <c r="AX663" s="5">
        <v>10153.2136608</v>
      </c>
      <c r="AY663" s="5">
        <v>10759.375670399999</v>
      </c>
      <c r="AZ663" s="5">
        <v>11365.537679999999</v>
      </c>
      <c r="BA663" s="5">
        <v>11971.6996896</v>
      </c>
      <c r="BB663" s="5">
        <v>12706.671126239999</v>
      </c>
      <c r="BC663" s="5">
        <v>13447.704182975998</v>
      </c>
      <c r="BD663" s="5">
        <v>14065.989432767999</v>
      </c>
      <c r="BE663" s="5">
        <v>14684.274682560001</v>
      </c>
      <c r="BF663" s="5">
        <v>15302.559932352</v>
      </c>
      <c r="BG663" s="5">
        <v>15920.845182143999</v>
      </c>
      <c r="BH663" s="5">
        <v>16707.61316250432</v>
      </c>
      <c r="BI663" s="5">
        <v>17500.563995362558</v>
      </c>
      <c r="BJ663" s="5">
        <v>18131.214950150403</v>
      </c>
      <c r="BK663" s="5">
        <v>18761.86590493824</v>
      </c>
      <c r="BL663" s="5">
        <v>19392.516859726082</v>
      </c>
      <c r="BM663" s="5">
        <v>20023.167814513923</v>
      </c>
      <c r="BN663" s="5">
        <v>20863.510211768713</v>
      </c>
      <c r="BO663" s="5">
        <v>21710.159118571388</v>
      </c>
      <c r="BP663" s="5">
        <v>22353.423092454985</v>
      </c>
      <c r="BQ663" s="5">
        <v>22996.687066338582</v>
      </c>
      <c r="BR663" s="5">
        <v>23639.951040222179</v>
      </c>
      <c r="BS663" s="5">
        <v>24283.215014105775</v>
      </c>
      <c r="BT663" s="5">
        <v>25178.960097738687</v>
      </c>
      <c r="BU663" s="5">
        <v>26081.137821110431</v>
      </c>
      <c r="BV663" s="5">
        <v>26737.267074471703</v>
      </c>
      <c r="BW663" s="5">
        <v>27393.396327832968</v>
      </c>
      <c r="BX663" s="5">
        <v>0</v>
      </c>
      <c r="BY663" s="5">
        <v>0</v>
      </c>
      <c r="BZ663" s="5">
        <v>0</v>
      </c>
      <c r="CA663" s="5">
        <v>0</v>
      </c>
      <c r="CB663" s="5">
        <v>0</v>
      </c>
      <c r="CC663" s="5">
        <v>0</v>
      </c>
      <c r="CD663" s="5">
        <v>0</v>
      </c>
      <c r="CE663" s="5">
        <v>0</v>
      </c>
      <c r="CF663" s="5">
        <v>0</v>
      </c>
    </row>
    <row r="664" spans="2:84" s="26" customFormat="1" ht="12" x14ac:dyDescent="0.25">
      <c r="B664" s="13"/>
      <c r="M664" s="55"/>
      <c r="N664" s="44" t="s">
        <v>21</v>
      </c>
      <c r="O664" s="45"/>
      <c r="P664" s="46"/>
      <c r="Q664" s="89"/>
      <c r="U664" s="41"/>
      <c r="V664" s="42"/>
      <c r="W664" s="43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41"/>
      <c r="AX664" s="41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  <c r="BS664" s="41"/>
      <c r="BT664" s="41"/>
      <c r="BU664" s="41"/>
      <c r="BV664" s="41"/>
      <c r="BW664" s="41"/>
      <c r="BX664" s="41"/>
      <c r="BY664" s="41"/>
      <c r="BZ664" s="41"/>
      <c r="CA664" s="41"/>
      <c r="CB664" s="41"/>
      <c r="CC664" s="41"/>
      <c r="CD664" s="41"/>
      <c r="CE664" s="41"/>
      <c r="CF664" s="41"/>
    </row>
    <row r="666" spans="2:84" x14ac:dyDescent="0.3">
      <c r="B666" s="13">
        <v>666</v>
      </c>
      <c r="H666" s="1" t="s">
        <v>151</v>
      </c>
      <c r="M666" s="53" t="s">
        <v>18</v>
      </c>
      <c r="P666" s="72" t="s">
        <v>59</v>
      </c>
      <c r="U666" s="5">
        <v>9461212.1755499989</v>
      </c>
      <c r="X666" s="5">
        <v>0</v>
      </c>
      <c r="Y666" s="5">
        <v>0</v>
      </c>
      <c r="Z666" s="5">
        <v>0</v>
      </c>
      <c r="AA666" s="5">
        <v>15000</v>
      </c>
      <c r="AB666" s="5">
        <v>50000</v>
      </c>
      <c r="AC666" s="5">
        <v>50000</v>
      </c>
      <c r="AD666" s="5">
        <v>50000</v>
      </c>
      <c r="AE666" s="5">
        <v>50000</v>
      </c>
      <c r="AF666" s="5">
        <v>50000</v>
      </c>
      <c r="AG666" s="5">
        <v>50000</v>
      </c>
      <c r="AH666" s="5">
        <v>50000</v>
      </c>
      <c r="AI666" s="5">
        <v>50000</v>
      </c>
      <c r="AJ666" s="5">
        <v>50450</v>
      </c>
      <c r="AK666" s="5">
        <v>51500</v>
      </c>
      <c r="AL666" s="5">
        <v>51500</v>
      </c>
      <c r="AM666" s="5">
        <v>66950</v>
      </c>
      <c r="AN666" s="5">
        <v>103000</v>
      </c>
      <c r="AO666" s="5">
        <v>103000</v>
      </c>
      <c r="AP666" s="5">
        <v>103000</v>
      </c>
      <c r="AQ666" s="5">
        <v>103000</v>
      </c>
      <c r="AR666" s="5">
        <v>118450</v>
      </c>
      <c r="AS666" s="5">
        <v>154500</v>
      </c>
      <c r="AT666" s="5">
        <v>154500</v>
      </c>
      <c r="AU666" s="5">
        <v>154500</v>
      </c>
      <c r="AV666" s="5">
        <v>155890.5</v>
      </c>
      <c r="AW666" s="5">
        <v>159135</v>
      </c>
      <c r="AX666" s="5">
        <v>175048.5</v>
      </c>
      <c r="AY666" s="5">
        <v>212180</v>
      </c>
      <c r="AZ666" s="5">
        <v>212180</v>
      </c>
      <c r="BA666" s="5">
        <v>212180</v>
      </c>
      <c r="BB666" s="5">
        <v>212180</v>
      </c>
      <c r="BC666" s="5">
        <v>212180</v>
      </c>
      <c r="BD666" s="5">
        <v>212180</v>
      </c>
      <c r="BE666" s="5">
        <v>228093.5</v>
      </c>
      <c r="BF666" s="5">
        <v>265225</v>
      </c>
      <c r="BG666" s="5">
        <v>265225</v>
      </c>
      <c r="BH666" s="5">
        <v>267612.02500000002</v>
      </c>
      <c r="BI666" s="5">
        <v>273181.75</v>
      </c>
      <c r="BJ666" s="5">
        <v>273181.75</v>
      </c>
      <c r="BK666" s="5">
        <v>273181.75</v>
      </c>
      <c r="BL666" s="5">
        <v>289572.65499999997</v>
      </c>
      <c r="BM666" s="5">
        <v>327818.09999999998</v>
      </c>
      <c r="BN666" s="5">
        <v>327818.09999999998</v>
      </c>
      <c r="BO666" s="5">
        <v>327818.09999999998</v>
      </c>
      <c r="BP666" s="5">
        <v>327818.09999999998</v>
      </c>
      <c r="BQ666" s="5">
        <v>327818.09999999998</v>
      </c>
      <c r="BR666" s="5">
        <v>344209.005</v>
      </c>
      <c r="BS666" s="5">
        <v>382454.45</v>
      </c>
      <c r="BT666" s="5">
        <v>385896.54004999995</v>
      </c>
      <c r="BU666" s="5">
        <v>393928.08349999989</v>
      </c>
      <c r="BV666" s="5">
        <v>393928.08349999989</v>
      </c>
      <c r="BW666" s="5">
        <v>393928.08349999989</v>
      </c>
      <c r="BX666" s="5">
        <v>0</v>
      </c>
      <c r="BY666" s="5">
        <v>0</v>
      </c>
      <c r="BZ666" s="5">
        <v>0</v>
      </c>
      <c r="CA666" s="5">
        <v>0</v>
      </c>
      <c r="CB666" s="5">
        <v>0</v>
      </c>
      <c r="CC666" s="5">
        <v>0</v>
      </c>
      <c r="CD666" s="5">
        <v>0</v>
      </c>
      <c r="CE666" s="5">
        <v>0</v>
      </c>
      <c r="CF666" s="5">
        <v>0</v>
      </c>
    </row>
    <row r="667" spans="2:84" x14ac:dyDescent="0.3">
      <c r="B667" s="13">
        <v>667</v>
      </c>
      <c r="H667" s="1" t="s">
        <v>151</v>
      </c>
      <c r="I667" s="1" t="s">
        <v>152</v>
      </c>
      <c r="M667" s="53" t="s">
        <v>16</v>
      </c>
      <c r="O667" s="82"/>
      <c r="P667" s="86">
        <v>0.3</v>
      </c>
      <c r="W667" s="34"/>
    </row>
    <row r="668" spans="2:84" x14ac:dyDescent="0.3">
      <c r="B668" s="13">
        <v>668</v>
      </c>
      <c r="H668" s="1" t="s">
        <v>151</v>
      </c>
      <c r="I668" s="1" t="s">
        <v>153</v>
      </c>
      <c r="M668" s="53" t="s">
        <v>75</v>
      </c>
      <c r="O668" s="82"/>
      <c r="P668" s="87">
        <v>0</v>
      </c>
      <c r="W668" s="34"/>
    </row>
    <row r="669" spans="2:84" x14ac:dyDescent="0.3">
      <c r="B669" s="13">
        <v>669</v>
      </c>
      <c r="H669" s="1" t="s">
        <v>151</v>
      </c>
      <c r="I669" s="1" t="s">
        <v>154</v>
      </c>
      <c r="M669" s="53" t="s">
        <v>38</v>
      </c>
      <c r="P669" s="100">
        <v>0</v>
      </c>
      <c r="W669" s="34"/>
    </row>
    <row r="670" spans="2:84" x14ac:dyDescent="0.3">
      <c r="B670" s="13">
        <v>670</v>
      </c>
      <c r="H670" s="1" t="s">
        <v>151</v>
      </c>
      <c r="I670" s="1" t="s">
        <v>155</v>
      </c>
      <c r="M670" s="53" t="s">
        <v>16</v>
      </c>
      <c r="P670" s="101">
        <v>0.7</v>
      </c>
      <c r="W670" s="34"/>
    </row>
    <row r="671" spans="2:84" x14ac:dyDescent="0.3">
      <c r="B671" s="13">
        <v>671</v>
      </c>
      <c r="H671" s="1" t="s">
        <v>151</v>
      </c>
      <c r="I671" s="1" t="s">
        <v>156</v>
      </c>
      <c r="M671" s="53" t="s">
        <v>75</v>
      </c>
      <c r="O671" s="82"/>
      <c r="P671" s="87">
        <v>30</v>
      </c>
      <c r="W671" s="34"/>
    </row>
    <row r="672" spans="2:84" x14ac:dyDescent="0.3">
      <c r="B672" s="13">
        <v>672</v>
      </c>
      <c r="H672" s="1" t="s">
        <v>151</v>
      </c>
      <c r="I672" s="1" t="s">
        <v>154</v>
      </c>
      <c r="M672" s="53" t="s">
        <v>38</v>
      </c>
      <c r="P672" s="100">
        <v>1</v>
      </c>
      <c r="W672" s="34"/>
    </row>
    <row r="673" spans="2:84" x14ac:dyDescent="0.3">
      <c r="B673" s="13">
        <v>673</v>
      </c>
    </row>
    <row r="674" spans="2:84" x14ac:dyDescent="0.3">
      <c r="B674" s="13">
        <v>674</v>
      </c>
      <c r="H674" s="1" t="s">
        <v>158</v>
      </c>
      <c r="M674" s="53" t="s">
        <v>18</v>
      </c>
      <c r="P674" s="72" t="s">
        <v>59</v>
      </c>
      <c r="U674" s="5">
        <v>4392924.175229203</v>
      </c>
      <c r="X674" s="5">
        <v>0</v>
      </c>
      <c r="Y674" s="5">
        <v>0</v>
      </c>
      <c r="Z674" s="5">
        <v>0</v>
      </c>
      <c r="AA674" s="5">
        <v>3000</v>
      </c>
      <c r="AB674" s="5">
        <v>4200</v>
      </c>
      <c r="AC674" s="5">
        <v>5400</v>
      </c>
      <c r="AD674" s="5">
        <v>6798</v>
      </c>
      <c r="AE674" s="5">
        <v>8034</v>
      </c>
      <c r="AF674" s="5">
        <v>9270</v>
      </c>
      <c r="AG674" s="5">
        <v>10506</v>
      </c>
      <c r="AH674" s="5">
        <v>11742</v>
      </c>
      <c r="AI674" s="5">
        <v>12978</v>
      </c>
      <c r="AJ674" s="5">
        <v>14640.42</v>
      </c>
      <c r="AK674" s="5">
        <v>15913.5</v>
      </c>
      <c r="AL674" s="5">
        <v>17186.579999999998</v>
      </c>
      <c r="AM674" s="5">
        <v>34373.159999999996</v>
      </c>
      <c r="AN674" s="5">
        <v>38192.399999999994</v>
      </c>
      <c r="AO674" s="5">
        <v>42011.64</v>
      </c>
      <c r="AP674" s="5">
        <v>47205.806400000001</v>
      </c>
      <c r="AQ674" s="5">
        <v>51139.623599999999</v>
      </c>
      <c r="AR674" s="5">
        <v>55073.440800000004</v>
      </c>
      <c r="AS674" s="5">
        <v>59007.258000000002</v>
      </c>
      <c r="AT674" s="5">
        <v>62941.075199999999</v>
      </c>
      <c r="AU674" s="5">
        <v>66874.892399999997</v>
      </c>
      <c r="AV674" s="5">
        <v>72932.970887999996</v>
      </c>
      <c r="AW674" s="5">
        <v>76984.802603999997</v>
      </c>
      <c r="AX674" s="5">
        <v>81036.634319999997</v>
      </c>
      <c r="AY674" s="5">
        <v>85088.466035999983</v>
      </c>
      <c r="AZ674" s="5">
        <v>89140.297751999999</v>
      </c>
      <c r="BA674" s="5">
        <v>93192.129467999999</v>
      </c>
      <c r="BB674" s="5">
        <v>100161.28001951998</v>
      </c>
      <c r="BC674" s="5">
        <v>104334.66668699998</v>
      </c>
      <c r="BD674" s="5">
        <v>108508.05335447998</v>
      </c>
      <c r="BE674" s="5">
        <v>112681.44002195998</v>
      </c>
      <c r="BF674" s="5">
        <v>116854.82668943999</v>
      </c>
      <c r="BG674" s="5">
        <v>121028.21335691999</v>
      </c>
      <c r="BH674" s="5">
        <v>128957.64802513199</v>
      </c>
      <c r="BI674" s="5">
        <v>133256.2362926364</v>
      </c>
      <c r="BJ674" s="5">
        <v>137554.82456014078</v>
      </c>
      <c r="BK674" s="5">
        <v>141853.4128276452</v>
      </c>
      <c r="BL674" s="5">
        <v>146152.00109514958</v>
      </c>
      <c r="BM674" s="5">
        <v>150450.58936265399</v>
      </c>
      <c r="BN674" s="5">
        <v>159391.65295906313</v>
      </c>
      <c r="BO674" s="5">
        <v>163819.19887459269</v>
      </c>
      <c r="BP674" s="5">
        <v>168246.7447901222</v>
      </c>
      <c r="BQ674" s="5">
        <v>172674.29070565174</v>
      </c>
      <c r="BR674" s="5">
        <v>177101.83662118128</v>
      </c>
      <c r="BS674" s="5">
        <v>181529.38253671082</v>
      </c>
      <c r="BT674" s="5">
        <v>191535.63630580751</v>
      </c>
      <c r="BU674" s="5">
        <v>196096.00859880296</v>
      </c>
      <c r="BV674" s="5">
        <v>200656.38089179836</v>
      </c>
      <c r="BW674" s="5">
        <v>205216.75318479378</v>
      </c>
      <c r="BX674" s="5">
        <v>0</v>
      </c>
      <c r="BY674" s="5">
        <v>0</v>
      </c>
      <c r="BZ674" s="5">
        <v>0</v>
      </c>
      <c r="CA674" s="5">
        <v>0</v>
      </c>
      <c r="CB674" s="5">
        <v>0</v>
      </c>
      <c r="CC674" s="5">
        <v>0</v>
      </c>
      <c r="CD674" s="5">
        <v>0</v>
      </c>
      <c r="CE674" s="5">
        <v>0</v>
      </c>
      <c r="CF674" s="5">
        <v>0</v>
      </c>
    </row>
    <row r="675" spans="2:84" x14ac:dyDescent="0.3">
      <c r="B675" s="13">
        <v>675</v>
      </c>
      <c r="H675" s="1" t="s">
        <v>158</v>
      </c>
      <c r="I675" s="1" t="s">
        <v>517</v>
      </c>
      <c r="M675" s="53" t="s">
        <v>18</v>
      </c>
      <c r="U675" s="5">
        <v>4392924.175229203</v>
      </c>
      <c r="X675" s="5">
        <v>0</v>
      </c>
      <c r="Y675" s="5">
        <v>0</v>
      </c>
      <c r="Z675" s="5">
        <v>0</v>
      </c>
      <c r="AA675" s="5">
        <v>3000</v>
      </c>
      <c r="AB675" s="5">
        <v>4200</v>
      </c>
      <c r="AC675" s="5">
        <v>5400</v>
      </c>
      <c r="AD675" s="5">
        <v>6798</v>
      </c>
      <c r="AE675" s="5">
        <v>8034</v>
      </c>
      <c r="AF675" s="5">
        <v>9270</v>
      </c>
      <c r="AG675" s="5">
        <v>10506</v>
      </c>
      <c r="AH675" s="5">
        <v>11742</v>
      </c>
      <c r="AI675" s="5">
        <v>12978</v>
      </c>
      <c r="AJ675" s="5">
        <v>14640.42</v>
      </c>
      <c r="AK675" s="5">
        <v>15913.5</v>
      </c>
      <c r="AL675" s="5">
        <v>17186.579999999998</v>
      </c>
      <c r="AM675" s="5">
        <v>34373.159999999996</v>
      </c>
      <c r="AN675" s="5">
        <v>38192.399999999994</v>
      </c>
      <c r="AO675" s="5">
        <v>42011.64</v>
      </c>
      <c r="AP675" s="5">
        <v>47205.806400000001</v>
      </c>
      <c r="AQ675" s="5">
        <v>51139.623599999999</v>
      </c>
      <c r="AR675" s="5">
        <v>55073.440800000004</v>
      </c>
      <c r="AS675" s="5">
        <v>59007.258000000002</v>
      </c>
      <c r="AT675" s="5">
        <v>62941.075199999999</v>
      </c>
      <c r="AU675" s="5">
        <v>66874.892399999997</v>
      </c>
      <c r="AV675" s="5">
        <v>72932.970887999996</v>
      </c>
      <c r="AW675" s="5">
        <v>76984.802603999997</v>
      </c>
      <c r="AX675" s="5">
        <v>81036.634319999997</v>
      </c>
      <c r="AY675" s="5">
        <v>85088.466035999983</v>
      </c>
      <c r="AZ675" s="5">
        <v>89140.297751999999</v>
      </c>
      <c r="BA675" s="5">
        <v>93192.129467999999</v>
      </c>
      <c r="BB675" s="5">
        <v>100161.28001951998</v>
      </c>
      <c r="BC675" s="5">
        <v>104334.66668699998</v>
      </c>
      <c r="BD675" s="5">
        <v>108508.05335447998</v>
      </c>
      <c r="BE675" s="5">
        <v>112681.44002195998</v>
      </c>
      <c r="BF675" s="5">
        <v>116854.82668943999</v>
      </c>
      <c r="BG675" s="5">
        <v>121028.21335691999</v>
      </c>
      <c r="BH675" s="5">
        <v>128957.64802513199</v>
      </c>
      <c r="BI675" s="5">
        <v>133256.2362926364</v>
      </c>
      <c r="BJ675" s="5">
        <v>137554.82456014078</v>
      </c>
      <c r="BK675" s="5">
        <v>141853.4128276452</v>
      </c>
      <c r="BL675" s="5">
        <v>146152.00109514958</v>
      </c>
      <c r="BM675" s="5">
        <v>150450.58936265399</v>
      </c>
      <c r="BN675" s="5">
        <v>159391.65295906313</v>
      </c>
      <c r="BO675" s="5">
        <v>163819.19887459269</v>
      </c>
      <c r="BP675" s="5">
        <v>168246.7447901222</v>
      </c>
      <c r="BQ675" s="5">
        <v>172674.29070565174</v>
      </c>
      <c r="BR675" s="5">
        <v>177101.83662118128</v>
      </c>
      <c r="BS675" s="5">
        <v>181529.38253671082</v>
      </c>
      <c r="BT675" s="5">
        <v>191535.63630580751</v>
      </c>
      <c r="BU675" s="5">
        <v>196096.00859880296</v>
      </c>
      <c r="BV675" s="5">
        <v>200656.38089179836</v>
      </c>
      <c r="BW675" s="5">
        <v>205216.75318479378</v>
      </c>
      <c r="BX675" s="5">
        <v>0</v>
      </c>
      <c r="BY675" s="5">
        <v>0</v>
      </c>
      <c r="BZ675" s="5">
        <v>0</v>
      </c>
      <c r="CA675" s="5">
        <v>0</v>
      </c>
      <c r="CB675" s="5">
        <v>0</v>
      </c>
      <c r="CC675" s="5">
        <v>0</v>
      </c>
      <c r="CD675" s="5">
        <v>0</v>
      </c>
      <c r="CE675" s="5">
        <v>0</v>
      </c>
      <c r="CF675" s="5">
        <v>0</v>
      </c>
    </row>
    <row r="676" spans="2:84" x14ac:dyDescent="0.3">
      <c r="B676" s="13">
        <v>676</v>
      </c>
      <c r="H676" s="1" t="s">
        <v>158</v>
      </c>
      <c r="I676" s="1" t="s">
        <v>60</v>
      </c>
      <c r="M676" s="53" t="s">
        <v>18</v>
      </c>
      <c r="U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0</v>
      </c>
      <c r="AK676" s="5">
        <v>0</v>
      </c>
      <c r="AL676" s="5">
        <v>0</v>
      </c>
      <c r="AM676" s="5">
        <v>0</v>
      </c>
      <c r="AN676" s="5">
        <v>0</v>
      </c>
      <c r="AO676" s="5">
        <v>0</v>
      </c>
      <c r="AP676" s="5">
        <v>0</v>
      </c>
      <c r="AQ676" s="5">
        <v>0</v>
      </c>
      <c r="AR676" s="5">
        <v>0</v>
      </c>
      <c r="AS676" s="5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0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  <c r="BD676" s="5">
        <v>0</v>
      </c>
      <c r="BE676" s="5">
        <v>0</v>
      </c>
      <c r="BF676" s="5">
        <v>0</v>
      </c>
      <c r="BG676" s="5">
        <v>0</v>
      </c>
      <c r="BH676" s="5">
        <v>0</v>
      </c>
      <c r="BI676" s="5">
        <v>0</v>
      </c>
      <c r="BJ676" s="5">
        <v>0</v>
      </c>
      <c r="BK676" s="5">
        <v>0</v>
      </c>
      <c r="BL676" s="5">
        <v>0</v>
      </c>
      <c r="BM676" s="5">
        <v>0</v>
      </c>
      <c r="BN676" s="5">
        <v>0</v>
      </c>
      <c r="BO676" s="5">
        <v>0</v>
      </c>
      <c r="BP676" s="5">
        <v>0</v>
      </c>
      <c r="BQ676" s="5">
        <v>0</v>
      </c>
      <c r="BR676" s="5">
        <v>0</v>
      </c>
      <c r="BS676" s="5">
        <v>0</v>
      </c>
      <c r="BT676" s="5">
        <v>0</v>
      </c>
      <c r="BU676" s="5">
        <v>0</v>
      </c>
      <c r="BV676" s="5">
        <v>0</v>
      </c>
      <c r="BW676" s="5">
        <v>0</v>
      </c>
      <c r="BX676" s="5">
        <v>0</v>
      </c>
      <c r="BY676" s="5">
        <v>0</v>
      </c>
      <c r="BZ676" s="5">
        <v>0</v>
      </c>
      <c r="CA676" s="5">
        <v>0</v>
      </c>
      <c r="CB676" s="5">
        <v>0</v>
      </c>
      <c r="CC676" s="5">
        <v>0</v>
      </c>
      <c r="CD676" s="5">
        <v>0</v>
      </c>
      <c r="CE676" s="5">
        <v>0</v>
      </c>
      <c r="CF676" s="5">
        <v>0</v>
      </c>
    </row>
    <row r="677" spans="2:84" x14ac:dyDescent="0.3">
      <c r="B677" s="13">
        <v>677</v>
      </c>
      <c r="H677" s="1" t="s">
        <v>158</v>
      </c>
      <c r="I677" s="1" t="s">
        <v>45</v>
      </c>
      <c r="M677" s="53" t="s">
        <v>18</v>
      </c>
      <c r="U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0</v>
      </c>
      <c r="AL677" s="5">
        <v>0</v>
      </c>
      <c r="AM677" s="5">
        <v>0</v>
      </c>
      <c r="AN677" s="5">
        <v>0</v>
      </c>
      <c r="AO677" s="5">
        <v>0</v>
      </c>
      <c r="AP677" s="5">
        <v>0</v>
      </c>
      <c r="AQ677" s="5">
        <v>0</v>
      </c>
      <c r="AR677" s="5">
        <v>0</v>
      </c>
      <c r="AS677" s="5">
        <v>0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5">
        <v>0</v>
      </c>
      <c r="AZ677" s="5">
        <v>0</v>
      </c>
      <c r="BA677" s="5">
        <v>0</v>
      </c>
      <c r="BB677" s="5">
        <v>0</v>
      </c>
      <c r="BC677" s="5">
        <v>0</v>
      </c>
      <c r="BD677" s="5">
        <v>0</v>
      </c>
      <c r="BE677" s="5">
        <v>0</v>
      </c>
      <c r="BF677" s="5">
        <v>0</v>
      </c>
      <c r="BG677" s="5">
        <v>0</v>
      </c>
      <c r="BH677" s="5">
        <v>0</v>
      </c>
      <c r="BI677" s="5">
        <v>0</v>
      </c>
      <c r="BJ677" s="5">
        <v>0</v>
      </c>
      <c r="BK677" s="5">
        <v>0</v>
      </c>
      <c r="BL677" s="5">
        <v>0</v>
      </c>
      <c r="BM677" s="5">
        <v>0</v>
      </c>
      <c r="BN677" s="5">
        <v>0</v>
      </c>
      <c r="BO677" s="5">
        <v>0</v>
      </c>
      <c r="BP677" s="5">
        <v>0</v>
      </c>
      <c r="BQ677" s="5">
        <v>0</v>
      </c>
      <c r="BR677" s="5">
        <v>0</v>
      </c>
      <c r="BS677" s="5">
        <v>0</v>
      </c>
      <c r="BT677" s="5">
        <v>0</v>
      </c>
      <c r="BU677" s="5">
        <v>0</v>
      </c>
      <c r="BV677" s="5">
        <v>0</v>
      </c>
      <c r="BW677" s="5">
        <v>0</v>
      </c>
      <c r="BX677" s="5">
        <v>0</v>
      </c>
      <c r="BY677" s="5">
        <v>0</v>
      </c>
      <c r="BZ677" s="5">
        <v>0</v>
      </c>
      <c r="CA677" s="5">
        <v>0</v>
      </c>
      <c r="CB677" s="5">
        <v>0</v>
      </c>
      <c r="CC677" s="5">
        <v>0</v>
      </c>
      <c r="CD677" s="5">
        <v>0</v>
      </c>
      <c r="CE677" s="5">
        <v>0</v>
      </c>
      <c r="CF677" s="5">
        <v>0</v>
      </c>
    </row>
    <row r="678" spans="2:84" x14ac:dyDescent="0.3">
      <c r="B678" s="13">
        <v>678</v>
      </c>
      <c r="H678" s="1" t="s">
        <v>158</v>
      </c>
      <c r="I678" s="1" t="s">
        <v>518</v>
      </c>
      <c r="M678" s="53" t="s">
        <v>18</v>
      </c>
      <c r="U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0</v>
      </c>
      <c r="AU678" s="5">
        <v>0</v>
      </c>
      <c r="AV678" s="5">
        <v>0</v>
      </c>
      <c r="AW678" s="5">
        <v>0</v>
      </c>
      <c r="AX678" s="5">
        <v>0</v>
      </c>
      <c r="AY678" s="5">
        <v>0</v>
      </c>
      <c r="AZ678" s="5">
        <v>0</v>
      </c>
      <c r="BA678" s="5">
        <v>0</v>
      </c>
      <c r="BB678" s="5">
        <v>0</v>
      </c>
      <c r="BC678" s="5">
        <v>0</v>
      </c>
      <c r="BD678" s="5">
        <v>0</v>
      </c>
      <c r="BE678" s="5">
        <v>0</v>
      </c>
      <c r="BF678" s="5">
        <v>0</v>
      </c>
      <c r="BG678" s="5">
        <v>0</v>
      </c>
      <c r="BH678" s="5">
        <v>0</v>
      </c>
      <c r="BI678" s="5">
        <v>0</v>
      </c>
      <c r="BJ678" s="5">
        <v>0</v>
      </c>
      <c r="BK678" s="5">
        <v>0</v>
      </c>
      <c r="BL678" s="5">
        <v>0</v>
      </c>
      <c r="BM678" s="5">
        <v>0</v>
      </c>
      <c r="BN678" s="5">
        <v>0</v>
      </c>
      <c r="BO678" s="5">
        <v>0</v>
      </c>
      <c r="BP678" s="5">
        <v>0</v>
      </c>
      <c r="BQ678" s="5">
        <v>0</v>
      </c>
      <c r="BR678" s="5">
        <v>0</v>
      </c>
      <c r="BS678" s="5">
        <v>0</v>
      </c>
      <c r="BT678" s="5">
        <v>0</v>
      </c>
      <c r="BU678" s="5">
        <v>0</v>
      </c>
      <c r="BV678" s="5">
        <v>0</v>
      </c>
      <c r="BW678" s="5">
        <v>0</v>
      </c>
      <c r="BX678" s="5">
        <v>0</v>
      </c>
      <c r="BY678" s="5">
        <v>0</v>
      </c>
      <c r="BZ678" s="5">
        <v>0</v>
      </c>
      <c r="CA678" s="5">
        <v>0</v>
      </c>
      <c r="CB678" s="5">
        <v>0</v>
      </c>
      <c r="CC678" s="5">
        <v>0</v>
      </c>
      <c r="CD678" s="5">
        <v>0</v>
      </c>
      <c r="CE678" s="5">
        <v>0</v>
      </c>
      <c r="CF678" s="5">
        <v>0</v>
      </c>
    </row>
    <row r="679" spans="2:84" x14ac:dyDescent="0.3">
      <c r="B679" s="13">
        <v>679</v>
      </c>
      <c r="H679" s="1" t="s">
        <v>158</v>
      </c>
      <c r="I679" s="1" t="s">
        <v>519</v>
      </c>
      <c r="M679" s="53" t="s">
        <v>18</v>
      </c>
      <c r="U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5">
        <v>0</v>
      </c>
      <c r="AJ679" s="5">
        <v>0</v>
      </c>
      <c r="AK679" s="5">
        <v>0</v>
      </c>
      <c r="AL679" s="5">
        <v>0</v>
      </c>
      <c r="AM679" s="5">
        <v>0</v>
      </c>
      <c r="AN679" s="5">
        <v>0</v>
      </c>
      <c r="AO679" s="5">
        <v>0</v>
      </c>
      <c r="AP679" s="5">
        <v>0</v>
      </c>
      <c r="AQ679" s="5">
        <v>0</v>
      </c>
      <c r="AR679" s="5">
        <v>0</v>
      </c>
      <c r="AS679" s="5">
        <v>0</v>
      </c>
      <c r="AT679" s="5">
        <v>0</v>
      </c>
      <c r="AU679" s="5">
        <v>0</v>
      </c>
      <c r="AV679" s="5">
        <v>0</v>
      </c>
      <c r="AW679" s="5">
        <v>0</v>
      </c>
      <c r="AX679" s="5">
        <v>0</v>
      </c>
      <c r="AY679" s="5">
        <v>0</v>
      </c>
      <c r="AZ679" s="5">
        <v>0</v>
      </c>
      <c r="BA679" s="5">
        <v>0</v>
      </c>
      <c r="BB679" s="5">
        <v>0</v>
      </c>
      <c r="BC679" s="5">
        <v>0</v>
      </c>
      <c r="BD679" s="5">
        <v>0</v>
      </c>
      <c r="BE679" s="5">
        <v>0</v>
      </c>
      <c r="BF679" s="5">
        <v>0</v>
      </c>
      <c r="BG679" s="5">
        <v>0</v>
      </c>
      <c r="BH679" s="5">
        <v>0</v>
      </c>
      <c r="BI679" s="5">
        <v>0</v>
      </c>
      <c r="BJ679" s="5">
        <v>0</v>
      </c>
      <c r="BK679" s="5">
        <v>0</v>
      </c>
      <c r="BL679" s="5">
        <v>0</v>
      </c>
      <c r="BM679" s="5">
        <v>0</v>
      </c>
      <c r="BN679" s="5">
        <v>0</v>
      </c>
      <c r="BO679" s="5">
        <v>0</v>
      </c>
      <c r="BP679" s="5">
        <v>0</v>
      </c>
      <c r="BQ679" s="5">
        <v>0</v>
      </c>
      <c r="BR679" s="5">
        <v>0</v>
      </c>
      <c r="BS679" s="5">
        <v>0</v>
      </c>
      <c r="BT679" s="5">
        <v>0</v>
      </c>
      <c r="BU679" s="5">
        <v>0</v>
      </c>
      <c r="BV679" s="5">
        <v>0</v>
      </c>
      <c r="BW679" s="5">
        <v>0</v>
      </c>
      <c r="BX679" s="5">
        <v>0</v>
      </c>
      <c r="BY679" s="5">
        <v>0</v>
      </c>
      <c r="BZ679" s="5">
        <v>0</v>
      </c>
      <c r="CA679" s="5">
        <v>0</v>
      </c>
      <c r="CB679" s="5">
        <v>0</v>
      </c>
      <c r="CC679" s="5">
        <v>0</v>
      </c>
      <c r="CD679" s="5">
        <v>0</v>
      </c>
      <c r="CE679" s="5">
        <v>0</v>
      </c>
      <c r="CF679" s="5">
        <v>0</v>
      </c>
    </row>
    <row r="680" spans="2:84" s="26" customFormat="1" ht="12" x14ac:dyDescent="0.25">
      <c r="B680" s="13"/>
      <c r="M680" s="55"/>
      <c r="N680" s="44" t="s">
        <v>21</v>
      </c>
      <c r="O680" s="45"/>
      <c r="P680" s="46"/>
      <c r="Q680" s="89"/>
      <c r="U680" s="41"/>
      <c r="V680" s="42"/>
      <c r="W680" s="43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41"/>
      <c r="AX680" s="41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BL680" s="41"/>
      <c r="BM680" s="41"/>
      <c r="BN680" s="41"/>
      <c r="BO680" s="41"/>
      <c r="BP680" s="41"/>
      <c r="BQ680" s="41"/>
      <c r="BR680" s="41"/>
      <c r="BS680" s="41"/>
      <c r="BT680" s="41"/>
      <c r="BU680" s="41"/>
      <c r="BV680" s="41"/>
      <c r="BW680" s="41"/>
      <c r="BX680" s="41"/>
      <c r="BY680" s="41"/>
      <c r="BZ680" s="41"/>
      <c r="CA680" s="41"/>
      <c r="CB680" s="41"/>
      <c r="CC680" s="41"/>
      <c r="CD680" s="41"/>
      <c r="CE680" s="41"/>
      <c r="CF680" s="41"/>
    </row>
    <row r="682" spans="2:84" x14ac:dyDescent="0.3">
      <c r="B682" s="13">
        <v>682</v>
      </c>
      <c r="H682" s="1" t="s">
        <v>159</v>
      </c>
      <c r="M682" s="53" t="s">
        <v>18</v>
      </c>
      <c r="P682" s="72" t="s">
        <v>59</v>
      </c>
      <c r="U682" s="5">
        <v>10486004.525578042</v>
      </c>
      <c r="X682" s="5">
        <v>92500</v>
      </c>
      <c r="Y682" s="5">
        <v>185000</v>
      </c>
      <c r="Z682" s="5">
        <v>185000</v>
      </c>
      <c r="AA682" s="5">
        <v>185000</v>
      </c>
      <c r="AB682" s="5">
        <v>185000</v>
      </c>
      <c r="AC682" s="5">
        <v>185000</v>
      </c>
      <c r="AD682" s="5">
        <v>187312.5</v>
      </c>
      <c r="AE682" s="5">
        <v>189625</v>
      </c>
      <c r="AF682" s="5">
        <v>189625</v>
      </c>
      <c r="AG682" s="5">
        <v>189625</v>
      </c>
      <c r="AH682" s="5">
        <v>189625</v>
      </c>
      <c r="AI682" s="5">
        <v>189625</v>
      </c>
      <c r="AJ682" s="5">
        <v>191995.3125</v>
      </c>
      <c r="AK682" s="5">
        <v>194365.625</v>
      </c>
      <c r="AL682" s="5">
        <v>194365.625</v>
      </c>
      <c r="AM682" s="5">
        <v>194365.625</v>
      </c>
      <c r="AN682" s="5">
        <v>194365.625</v>
      </c>
      <c r="AO682" s="5">
        <v>194365.625</v>
      </c>
      <c r="AP682" s="5">
        <v>196795.1953125</v>
      </c>
      <c r="AQ682" s="5">
        <v>199224.76562499997</v>
      </c>
      <c r="AR682" s="5">
        <v>199224.76562499997</v>
      </c>
      <c r="AS682" s="5">
        <v>199224.76562499997</v>
      </c>
      <c r="AT682" s="5">
        <v>199224.76562499997</v>
      </c>
      <c r="AU682" s="5">
        <v>199224.76562499997</v>
      </c>
      <c r="AV682" s="5">
        <v>201715.07519531247</v>
      </c>
      <c r="AW682" s="5">
        <v>204205.38476562497</v>
      </c>
      <c r="AX682" s="5">
        <v>204205.38476562497</v>
      </c>
      <c r="AY682" s="5">
        <v>204205.38476562497</v>
      </c>
      <c r="AZ682" s="5">
        <v>204205.38476562497</v>
      </c>
      <c r="BA682" s="5">
        <v>204205.38476562497</v>
      </c>
      <c r="BB682" s="5">
        <v>206757.95207519527</v>
      </c>
      <c r="BC682" s="5">
        <v>209310.51938476556</v>
      </c>
      <c r="BD682" s="5">
        <v>209310.51938476556</v>
      </c>
      <c r="BE682" s="5">
        <v>209310.51938476556</v>
      </c>
      <c r="BF682" s="5">
        <v>209310.51938476556</v>
      </c>
      <c r="BG682" s="5">
        <v>209310.51938476556</v>
      </c>
      <c r="BH682" s="5">
        <v>211926.9008770751</v>
      </c>
      <c r="BI682" s="5">
        <v>214543.28236938466</v>
      </c>
      <c r="BJ682" s="5">
        <v>214543.28236938466</v>
      </c>
      <c r="BK682" s="5">
        <v>214543.28236938466</v>
      </c>
      <c r="BL682" s="5">
        <v>214543.28236938466</v>
      </c>
      <c r="BM682" s="5">
        <v>214543.28236938466</v>
      </c>
      <c r="BN682" s="5">
        <v>217225.07339900197</v>
      </c>
      <c r="BO682" s="5">
        <v>219906.8644286193</v>
      </c>
      <c r="BP682" s="5">
        <v>219906.8644286193</v>
      </c>
      <c r="BQ682" s="5">
        <v>219906.8644286193</v>
      </c>
      <c r="BR682" s="5">
        <v>219906.8644286193</v>
      </c>
      <c r="BS682" s="5">
        <v>219906.8644286193</v>
      </c>
      <c r="BT682" s="5">
        <v>222655.70023397706</v>
      </c>
      <c r="BU682" s="5">
        <v>225404.53603933478</v>
      </c>
      <c r="BV682" s="5">
        <v>225404.53603933478</v>
      </c>
      <c r="BW682" s="5">
        <v>225404.53603933478</v>
      </c>
      <c r="BX682" s="5">
        <v>0</v>
      </c>
      <c r="BY682" s="5">
        <v>0</v>
      </c>
      <c r="BZ682" s="5">
        <v>0</v>
      </c>
      <c r="CA682" s="5">
        <v>0</v>
      </c>
      <c r="CB682" s="5">
        <v>0</v>
      </c>
      <c r="CC682" s="5">
        <v>0</v>
      </c>
      <c r="CD682" s="5">
        <v>0</v>
      </c>
      <c r="CE682" s="5">
        <v>0</v>
      </c>
      <c r="CF682" s="5">
        <v>0</v>
      </c>
    </row>
    <row r="683" spans="2:84" x14ac:dyDescent="0.3">
      <c r="B683" s="13">
        <v>683</v>
      </c>
      <c r="H683" s="1" t="s">
        <v>159</v>
      </c>
      <c r="I683" s="1" t="s">
        <v>152</v>
      </c>
      <c r="M683" s="53" t="s">
        <v>16</v>
      </c>
      <c r="O683" s="82"/>
      <c r="P683" s="86">
        <v>0.5</v>
      </c>
      <c r="W683" s="34"/>
    </row>
    <row r="684" spans="2:84" x14ac:dyDescent="0.3">
      <c r="B684" s="13">
        <v>684</v>
      </c>
      <c r="H684" s="1" t="s">
        <v>159</v>
      </c>
      <c r="I684" s="1" t="s">
        <v>153</v>
      </c>
      <c r="M684" s="53" t="s">
        <v>75</v>
      </c>
      <c r="O684" s="82"/>
      <c r="P684" s="87">
        <v>0</v>
      </c>
      <c r="W684" s="34"/>
    </row>
    <row r="685" spans="2:84" x14ac:dyDescent="0.3">
      <c r="B685" s="13">
        <v>685</v>
      </c>
      <c r="H685" s="1" t="s">
        <v>159</v>
      </c>
      <c r="I685" s="1" t="s">
        <v>154</v>
      </c>
      <c r="M685" s="53" t="s">
        <v>38</v>
      </c>
      <c r="P685" s="100">
        <v>0</v>
      </c>
      <c r="W685" s="34"/>
    </row>
    <row r="686" spans="2:84" x14ac:dyDescent="0.3">
      <c r="B686" s="13">
        <v>686</v>
      </c>
      <c r="H686" s="1" t="s">
        <v>159</v>
      </c>
      <c r="I686" s="1" t="s">
        <v>155</v>
      </c>
      <c r="M686" s="53" t="s">
        <v>16</v>
      </c>
      <c r="P686" s="101">
        <v>0.5</v>
      </c>
      <c r="W686" s="34"/>
    </row>
    <row r="687" spans="2:84" x14ac:dyDescent="0.3">
      <c r="B687" s="13">
        <v>687</v>
      </c>
      <c r="H687" s="1" t="s">
        <v>159</v>
      </c>
      <c r="I687" s="1" t="s">
        <v>156</v>
      </c>
      <c r="M687" s="53" t="s">
        <v>75</v>
      </c>
      <c r="O687" s="82"/>
      <c r="P687" s="87">
        <v>30</v>
      </c>
      <c r="W687" s="34"/>
    </row>
    <row r="688" spans="2:84" x14ac:dyDescent="0.3">
      <c r="B688" s="13">
        <v>688</v>
      </c>
      <c r="H688" s="1" t="s">
        <v>159</v>
      </c>
      <c r="I688" s="1" t="s">
        <v>154</v>
      </c>
      <c r="M688" s="53" t="s">
        <v>38</v>
      </c>
      <c r="P688" s="100">
        <v>1</v>
      </c>
      <c r="W688" s="34"/>
    </row>
    <row r="689" spans="2:84" x14ac:dyDescent="0.3">
      <c r="B689" s="13">
        <v>689</v>
      </c>
    </row>
    <row r="690" spans="2:84" x14ac:dyDescent="0.3">
      <c r="B690" s="13">
        <v>690</v>
      </c>
      <c r="H690" s="1" t="s">
        <v>160</v>
      </c>
      <c r="M690" s="53" t="s">
        <v>18</v>
      </c>
      <c r="P690" s="72" t="s">
        <v>59</v>
      </c>
      <c r="U690" s="5">
        <v>10269909.7875</v>
      </c>
      <c r="X690" s="5">
        <v>184500</v>
      </c>
      <c r="Y690" s="5">
        <v>180000</v>
      </c>
      <c r="Z690" s="5">
        <v>180000</v>
      </c>
      <c r="AA690" s="5">
        <v>184500</v>
      </c>
      <c r="AB690" s="5">
        <v>180000</v>
      </c>
      <c r="AC690" s="5">
        <v>180000</v>
      </c>
      <c r="AD690" s="5">
        <v>184500</v>
      </c>
      <c r="AE690" s="5">
        <v>180000</v>
      </c>
      <c r="AF690" s="5">
        <v>180000</v>
      </c>
      <c r="AG690" s="5">
        <v>184500</v>
      </c>
      <c r="AH690" s="5">
        <v>180000</v>
      </c>
      <c r="AI690" s="5">
        <v>180000</v>
      </c>
      <c r="AJ690" s="5">
        <v>193725</v>
      </c>
      <c r="AK690" s="5">
        <v>189000</v>
      </c>
      <c r="AL690" s="5">
        <v>189000</v>
      </c>
      <c r="AM690" s="5">
        <v>193725</v>
      </c>
      <c r="AN690" s="5">
        <v>189000</v>
      </c>
      <c r="AO690" s="5">
        <v>189000</v>
      </c>
      <c r="AP690" s="5">
        <v>193725</v>
      </c>
      <c r="AQ690" s="5">
        <v>189000</v>
      </c>
      <c r="AR690" s="5">
        <v>189000</v>
      </c>
      <c r="AS690" s="5">
        <v>193725</v>
      </c>
      <c r="AT690" s="5">
        <v>189000</v>
      </c>
      <c r="AU690" s="5">
        <v>189000</v>
      </c>
      <c r="AV690" s="5">
        <v>203411.25</v>
      </c>
      <c r="AW690" s="5">
        <v>198450</v>
      </c>
      <c r="AX690" s="5">
        <v>198450</v>
      </c>
      <c r="AY690" s="5">
        <v>203411.25</v>
      </c>
      <c r="AZ690" s="5">
        <v>198450</v>
      </c>
      <c r="BA690" s="5">
        <v>198450</v>
      </c>
      <c r="BB690" s="5">
        <v>203411.25</v>
      </c>
      <c r="BC690" s="5">
        <v>198450</v>
      </c>
      <c r="BD690" s="5">
        <v>198450</v>
      </c>
      <c r="BE690" s="5">
        <v>203411.25</v>
      </c>
      <c r="BF690" s="5">
        <v>198450</v>
      </c>
      <c r="BG690" s="5">
        <v>198450</v>
      </c>
      <c r="BH690" s="5">
        <v>213581.81250000003</v>
      </c>
      <c r="BI690" s="5">
        <v>208372.50000000003</v>
      </c>
      <c r="BJ690" s="5">
        <v>208372.50000000003</v>
      </c>
      <c r="BK690" s="5">
        <v>213581.81250000003</v>
      </c>
      <c r="BL690" s="5">
        <v>208372.50000000003</v>
      </c>
      <c r="BM690" s="5">
        <v>208372.50000000003</v>
      </c>
      <c r="BN690" s="5">
        <v>213581.81250000003</v>
      </c>
      <c r="BO690" s="5">
        <v>208372.50000000003</v>
      </c>
      <c r="BP690" s="5">
        <v>208372.50000000003</v>
      </c>
      <c r="BQ690" s="5">
        <v>213581.81250000003</v>
      </c>
      <c r="BR690" s="5">
        <v>208372.50000000003</v>
      </c>
      <c r="BS690" s="5">
        <v>208372.50000000003</v>
      </c>
      <c r="BT690" s="5">
        <v>224260.90312499998</v>
      </c>
      <c r="BU690" s="5">
        <v>218791.125</v>
      </c>
      <c r="BV690" s="5">
        <v>218791.125</v>
      </c>
      <c r="BW690" s="5">
        <v>220614.38437499999</v>
      </c>
      <c r="BX690" s="5">
        <v>0</v>
      </c>
      <c r="BY690" s="5">
        <v>0</v>
      </c>
      <c r="BZ690" s="5">
        <v>0</v>
      </c>
      <c r="CA690" s="5">
        <v>0</v>
      </c>
      <c r="CB690" s="5">
        <v>0</v>
      </c>
      <c r="CC690" s="5">
        <v>0</v>
      </c>
      <c r="CD690" s="5">
        <v>0</v>
      </c>
      <c r="CE690" s="5">
        <v>0</v>
      </c>
      <c r="CF690" s="5">
        <v>0</v>
      </c>
    </row>
    <row r="691" spans="2:84" x14ac:dyDescent="0.3">
      <c r="B691" s="13">
        <v>691</v>
      </c>
      <c r="H691" s="1" t="s">
        <v>160</v>
      </c>
      <c r="I691" s="1" t="s">
        <v>453</v>
      </c>
      <c r="M691" s="53" t="s">
        <v>18</v>
      </c>
      <c r="U691" s="5">
        <v>6790023</v>
      </c>
      <c r="X691" s="5">
        <v>120000</v>
      </c>
      <c r="Y691" s="5">
        <v>120000</v>
      </c>
      <c r="Z691" s="5">
        <v>120000</v>
      </c>
      <c r="AA691" s="5">
        <v>120000</v>
      </c>
      <c r="AB691" s="5">
        <v>120000</v>
      </c>
      <c r="AC691" s="5">
        <v>120000</v>
      </c>
      <c r="AD691" s="5">
        <v>120000</v>
      </c>
      <c r="AE691" s="5">
        <v>120000</v>
      </c>
      <c r="AF691" s="5">
        <v>120000</v>
      </c>
      <c r="AG691" s="5">
        <v>120000</v>
      </c>
      <c r="AH691" s="5">
        <v>120000</v>
      </c>
      <c r="AI691" s="5">
        <v>120000</v>
      </c>
      <c r="AJ691" s="5">
        <v>126000</v>
      </c>
      <c r="AK691" s="5">
        <v>126000</v>
      </c>
      <c r="AL691" s="5">
        <v>126000</v>
      </c>
      <c r="AM691" s="5">
        <v>126000</v>
      </c>
      <c r="AN691" s="5">
        <v>126000</v>
      </c>
      <c r="AO691" s="5">
        <v>126000</v>
      </c>
      <c r="AP691" s="5">
        <v>126000</v>
      </c>
      <c r="AQ691" s="5">
        <v>126000</v>
      </c>
      <c r="AR691" s="5">
        <v>126000</v>
      </c>
      <c r="AS691" s="5">
        <v>126000</v>
      </c>
      <c r="AT691" s="5">
        <v>126000</v>
      </c>
      <c r="AU691" s="5">
        <v>126000</v>
      </c>
      <c r="AV691" s="5">
        <v>132300</v>
      </c>
      <c r="AW691" s="5">
        <v>132300</v>
      </c>
      <c r="AX691" s="5">
        <v>132300</v>
      </c>
      <c r="AY691" s="5">
        <v>132300</v>
      </c>
      <c r="AZ691" s="5">
        <v>132300</v>
      </c>
      <c r="BA691" s="5">
        <v>132300</v>
      </c>
      <c r="BB691" s="5">
        <v>132300</v>
      </c>
      <c r="BC691" s="5">
        <v>132300</v>
      </c>
      <c r="BD691" s="5">
        <v>132300</v>
      </c>
      <c r="BE691" s="5">
        <v>132300</v>
      </c>
      <c r="BF691" s="5">
        <v>132300</v>
      </c>
      <c r="BG691" s="5">
        <v>132300</v>
      </c>
      <c r="BH691" s="5">
        <v>138915.00000000003</v>
      </c>
      <c r="BI691" s="5">
        <v>138915.00000000003</v>
      </c>
      <c r="BJ691" s="5">
        <v>138915.00000000003</v>
      </c>
      <c r="BK691" s="5">
        <v>138915.00000000003</v>
      </c>
      <c r="BL691" s="5">
        <v>138915.00000000003</v>
      </c>
      <c r="BM691" s="5">
        <v>138915.00000000003</v>
      </c>
      <c r="BN691" s="5">
        <v>138915.00000000003</v>
      </c>
      <c r="BO691" s="5">
        <v>138915.00000000003</v>
      </c>
      <c r="BP691" s="5">
        <v>138915.00000000003</v>
      </c>
      <c r="BQ691" s="5">
        <v>138915.00000000003</v>
      </c>
      <c r="BR691" s="5">
        <v>138915.00000000003</v>
      </c>
      <c r="BS691" s="5">
        <v>138915.00000000003</v>
      </c>
      <c r="BT691" s="5">
        <v>145860.75</v>
      </c>
      <c r="BU691" s="5">
        <v>145860.75</v>
      </c>
      <c r="BV691" s="5">
        <v>145860.75</v>
      </c>
      <c r="BW691" s="5">
        <v>145860.75</v>
      </c>
      <c r="BX691" s="5">
        <v>0</v>
      </c>
      <c r="BY691" s="5">
        <v>0</v>
      </c>
      <c r="BZ691" s="5">
        <v>0</v>
      </c>
      <c r="CA691" s="5">
        <v>0</v>
      </c>
      <c r="CB691" s="5">
        <v>0</v>
      </c>
      <c r="CC691" s="5">
        <v>0</v>
      </c>
      <c r="CD691" s="5">
        <v>0</v>
      </c>
      <c r="CE691" s="5">
        <v>0</v>
      </c>
      <c r="CF691" s="5">
        <v>0</v>
      </c>
    </row>
    <row r="692" spans="2:84" x14ac:dyDescent="0.3">
      <c r="B692" s="13">
        <v>692</v>
      </c>
      <c r="H692" s="1" t="s">
        <v>160</v>
      </c>
      <c r="I692" s="1" t="s">
        <v>453</v>
      </c>
      <c r="J692" s="1" t="s">
        <v>161</v>
      </c>
      <c r="M692" s="53" t="s">
        <v>163</v>
      </c>
      <c r="O692" s="82"/>
      <c r="P692" s="84" t="s">
        <v>164</v>
      </c>
      <c r="Q692" s="90" t="s">
        <v>5</v>
      </c>
      <c r="W692" s="34"/>
    </row>
    <row r="693" spans="2:84" x14ac:dyDescent="0.3">
      <c r="B693" s="13">
        <v>693</v>
      </c>
      <c r="H693" s="1" t="s">
        <v>160</v>
      </c>
      <c r="I693" s="1" t="s">
        <v>453</v>
      </c>
      <c r="J693" s="1" t="s">
        <v>162</v>
      </c>
      <c r="M693" s="53" t="s">
        <v>38</v>
      </c>
      <c r="O693" s="82"/>
      <c r="P693" s="84">
        <v>1</v>
      </c>
      <c r="W693" s="34"/>
    </row>
    <row r="694" spans="2:84" x14ac:dyDescent="0.3">
      <c r="B694" s="13">
        <v>694</v>
      </c>
      <c r="H694" s="1" t="s">
        <v>160</v>
      </c>
      <c r="I694" s="1" t="s">
        <v>93</v>
      </c>
      <c r="M694" s="53" t="s">
        <v>18</v>
      </c>
      <c r="U694" s="5">
        <v>2829176.25</v>
      </c>
      <c r="X694" s="5">
        <v>50000</v>
      </c>
      <c r="Y694" s="5">
        <v>50000</v>
      </c>
      <c r="Z694" s="5">
        <v>50000</v>
      </c>
      <c r="AA694" s="5">
        <v>50000</v>
      </c>
      <c r="AB694" s="5">
        <v>50000</v>
      </c>
      <c r="AC694" s="5">
        <v>50000</v>
      </c>
      <c r="AD694" s="5">
        <v>50000</v>
      </c>
      <c r="AE694" s="5">
        <v>50000</v>
      </c>
      <c r="AF694" s="5">
        <v>50000</v>
      </c>
      <c r="AG694" s="5">
        <v>50000</v>
      </c>
      <c r="AH694" s="5">
        <v>50000</v>
      </c>
      <c r="AI694" s="5">
        <v>50000</v>
      </c>
      <c r="AJ694" s="5">
        <v>52500</v>
      </c>
      <c r="AK694" s="5">
        <v>52500</v>
      </c>
      <c r="AL694" s="5">
        <v>52500</v>
      </c>
      <c r="AM694" s="5">
        <v>52500</v>
      </c>
      <c r="AN694" s="5">
        <v>52500</v>
      </c>
      <c r="AO694" s="5">
        <v>52500</v>
      </c>
      <c r="AP694" s="5">
        <v>52500</v>
      </c>
      <c r="AQ694" s="5">
        <v>52500</v>
      </c>
      <c r="AR694" s="5">
        <v>52500</v>
      </c>
      <c r="AS694" s="5">
        <v>52500</v>
      </c>
      <c r="AT694" s="5">
        <v>52500</v>
      </c>
      <c r="AU694" s="5">
        <v>52500</v>
      </c>
      <c r="AV694" s="5">
        <v>55125</v>
      </c>
      <c r="AW694" s="5">
        <v>55125</v>
      </c>
      <c r="AX694" s="5">
        <v>55125</v>
      </c>
      <c r="AY694" s="5">
        <v>55125</v>
      </c>
      <c r="AZ694" s="5">
        <v>55125</v>
      </c>
      <c r="BA694" s="5">
        <v>55125</v>
      </c>
      <c r="BB694" s="5">
        <v>55125</v>
      </c>
      <c r="BC694" s="5">
        <v>55125</v>
      </c>
      <c r="BD694" s="5">
        <v>55125</v>
      </c>
      <c r="BE694" s="5">
        <v>55125</v>
      </c>
      <c r="BF694" s="5">
        <v>55125</v>
      </c>
      <c r="BG694" s="5">
        <v>55125</v>
      </c>
      <c r="BH694" s="5">
        <v>57881.250000000007</v>
      </c>
      <c r="BI694" s="5">
        <v>57881.250000000007</v>
      </c>
      <c r="BJ694" s="5">
        <v>57881.250000000007</v>
      </c>
      <c r="BK694" s="5">
        <v>57881.250000000007</v>
      </c>
      <c r="BL694" s="5">
        <v>57881.250000000007</v>
      </c>
      <c r="BM694" s="5">
        <v>57881.250000000007</v>
      </c>
      <c r="BN694" s="5">
        <v>57881.250000000007</v>
      </c>
      <c r="BO694" s="5">
        <v>57881.250000000007</v>
      </c>
      <c r="BP694" s="5">
        <v>57881.250000000007</v>
      </c>
      <c r="BQ694" s="5">
        <v>57881.250000000007</v>
      </c>
      <c r="BR694" s="5">
        <v>57881.250000000007</v>
      </c>
      <c r="BS694" s="5">
        <v>57881.250000000007</v>
      </c>
      <c r="BT694" s="5">
        <v>60775.3125</v>
      </c>
      <c r="BU694" s="5">
        <v>60775.3125</v>
      </c>
      <c r="BV694" s="5">
        <v>60775.3125</v>
      </c>
      <c r="BW694" s="5">
        <v>60775.3125</v>
      </c>
      <c r="BX694" s="5">
        <v>0</v>
      </c>
      <c r="BY694" s="5">
        <v>0</v>
      </c>
      <c r="BZ694" s="5">
        <v>0</v>
      </c>
      <c r="CA694" s="5">
        <v>0</v>
      </c>
      <c r="CB694" s="5">
        <v>0</v>
      </c>
      <c r="CC694" s="5">
        <v>0</v>
      </c>
      <c r="CD694" s="5">
        <v>0</v>
      </c>
      <c r="CE694" s="5">
        <v>0</v>
      </c>
      <c r="CF694" s="5">
        <v>0</v>
      </c>
    </row>
    <row r="695" spans="2:84" x14ac:dyDescent="0.3">
      <c r="B695" s="13">
        <v>695</v>
      </c>
      <c r="H695" s="1" t="s">
        <v>160</v>
      </c>
      <c r="I695" s="1" t="s">
        <v>93</v>
      </c>
      <c r="J695" s="1" t="s">
        <v>161</v>
      </c>
      <c r="M695" s="53" t="s">
        <v>163</v>
      </c>
      <c r="O695" s="82"/>
      <c r="P695" s="84" t="s">
        <v>164</v>
      </c>
      <c r="Q695" s="90" t="s">
        <v>5</v>
      </c>
      <c r="W695" s="34"/>
    </row>
    <row r="696" spans="2:84" x14ac:dyDescent="0.3">
      <c r="B696" s="13">
        <v>696</v>
      </c>
      <c r="H696" s="1" t="s">
        <v>160</v>
      </c>
      <c r="I696" s="1" t="s">
        <v>93</v>
      </c>
      <c r="J696" s="1" t="s">
        <v>162</v>
      </c>
      <c r="M696" s="53" t="s">
        <v>38</v>
      </c>
      <c r="O696" s="82"/>
      <c r="P696" s="84">
        <v>1</v>
      </c>
      <c r="W696" s="34"/>
    </row>
    <row r="697" spans="2:84" x14ac:dyDescent="0.3">
      <c r="B697" s="13">
        <v>697</v>
      </c>
      <c r="H697" s="1" t="s">
        <v>160</v>
      </c>
      <c r="I697" s="1" t="s">
        <v>95</v>
      </c>
      <c r="M697" s="53" t="s">
        <v>18</v>
      </c>
      <c r="U697" s="5">
        <v>565835.25</v>
      </c>
      <c r="X697" s="5">
        <v>10000</v>
      </c>
      <c r="Y697" s="5">
        <v>10000</v>
      </c>
      <c r="Z697" s="5">
        <v>10000</v>
      </c>
      <c r="AA697" s="5">
        <v>10000</v>
      </c>
      <c r="AB697" s="5">
        <v>10000</v>
      </c>
      <c r="AC697" s="5">
        <v>10000</v>
      </c>
      <c r="AD697" s="5">
        <v>10000</v>
      </c>
      <c r="AE697" s="5">
        <v>10000</v>
      </c>
      <c r="AF697" s="5">
        <v>10000</v>
      </c>
      <c r="AG697" s="5">
        <v>10000</v>
      </c>
      <c r="AH697" s="5">
        <v>10000</v>
      </c>
      <c r="AI697" s="5">
        <v>10000</v>
      </c>
      <c r="AJ697" s="5">
        <v>10500</v>
      </c>
      <c r="AK697" s="5">
        <v>10500</v>
      </c>
      <c r="AL697" s="5">
        <v>10500</v>
      </c>
      <c r="AM697" s="5">
        <v>10500</v>
      </c>
      <c r="AN697" s="5">
        <v>10500</v>
      </c>
      <c r="AO697" s="5">
        <v>10500</v>
      </c>
      <c r="AP697" s="5">
        <v>10500</v>
      </c>
      <c r="AQ697" s="5">
        <v>10500</v>
      </c>
      <c r="AR697" s="5">
        <v>10500</v>
      </c>
      <c r="AS697" s="5">
        <v>10500</v>
      </c>
      <c r="AT697" s="5">
        <v>10500</v>
      </c>
      <c r="AU697" s="5">
        <v>10500</v>
      </c>
      <c r="AV697" s="5">
        <v>11025</v>
      </c>
      <c r="AW697" s="5">
        <v>11025</v>
      </c>
      <c r="AX697" s="5">
        <v>11025</v>
      </c>
      <c r="AY697" s="5">
        <v>11025</v>
      </c>
      <c r="AZ697" s="5">
        <v>11025</v>
      </c>
      <c r="BA697" s="5">
        <v>11025</v>
      </c>
      <c r="BB697" s="5">
        <v>11025</v>
      </c>
      <c r="BC697" s="5">
        <v>11025</v>
      </c>
      <c r="BD697" s="5">
        <v>11025</v>
      </c>
      <c r="BE697" s="5">
        <v>11025</v>
      </c>
      <c r="BF697" s="5">
        <v>11025</v>
      </c>
      <c r="BG697" s="5">
        <v>11025</v>
      </c>
      <c r="BH697" s="5">
        <v>11576.250000000002</v>
      </c>
      <c r="BI697" s="5">
        <v>11576.250000000002</v>
      </c>
      <c r="BJ697" s="5">
        <v>11576.250000000002</v>
      </c>
      <c r="BK697" s="5">
        <v>11576.250000000002</v>
      </c>
      <c r="BL697" s="5">
        <v>11576.250000000002</v>
      </c>
      <c r="BM697" s="5">
        <v>11576.250000000002</v>
      </c>
      <c r="BN697" s="5">
        <v>11576.250000000002</v>
      </c>
      <c r="BO697" s="5">
        <v>11576.250000000002</v>
      </c>
      <c r="BP697" s="5">
        <v>11576.250000000002</v>
      </c>
      <c r="BQ697" s="5">
        <v>11576.250000000002</v>
      </c>
      <c r="BR697" s="5">
        <v>11576.250000000002</v>
      </c>
      <c r="BS697" s="5">
        <v>11576.250000000002</v>
      </c>
      <c r="BT697" s="5">
        <v>12155.0625</v>
      </c>
      <c r="BU697" s="5">
        <v>12155.0625</v>
      </c>
      <c r="BV697" s="5">
        <v>12155.0625</v>
      </c>
      <c r="BW697" s="5">
        <v>12155.0625</v>
      </c>
      <c r="BX697" s="5">
        <v>0</v>
      </c>
      <c r="BY697" s="5">
        <v>0</v>
      </c>
      <c r="BZ697" s="5">
        <v>0</v>
      </c>
      <c r="CA697" s="5">
        <v>0</v>
      </c>
      <c r="CB697" s="5">
        <v>0</v>
      </c>
      <c r="CC697" s="5">
        <v>0</v>
      </c>
      <c r="CD697" s="5">
        <v>0</v>
      </c>
      <c r="CE697" s="5">
        <v>0</v>
      </c>
      <c r="CF697" s="5">
        <v>0</v>
      </c>
    </row>
    <row r="698" spans="2:84" x14ac:dyDescent="0.3">
      <c r="B698" s="13">
        <v>698</v>
      </c>
      <c r="H698" s="1" t="s">
        <v>160</v>
      </c>
      <c r="I698" s="1" t="s">
        <v>95</v>
      </c>
      <c r="J698" s="1" t="s">
        <v>161</v>
      </c>
      <c r="M698" s="53" t="s">
        <v>163</v>
      </c>
      <c r="O698" s="82"/>
      <c r="P698" s="84" t="s">
        <v>164</v>
      </c>
      <c r="Q698" s="90" t="s">
        <v>5</v>
      </c>
      <c r="W698" s="34"/>
    </row>
    <row r="699" spans="2:84" x14ac:dyDescent="0.3">
      <c r="B699" s="13">
        <v>699</v>
      </c>
      <c r="H699" s="1" t="s">
        <v>160</v>
      </c>
      <c r="I699" s="1" t="s">
        <v>95</v>
      </c>
      <c r="J699" s="1" t="s">
        <v>162</v>
      </c>
      <c r="M699" s="53" t="s">
        <v>38</v>
      </c>
      <c r="O699" s="82"/>
      <c r="P699" s="84">
        <v>1</v>
      </c>
      <c r="W699" s="34"/>
    </row>
    <row r="700" spans="2:84" x14ac:dyDescent="0.3">
      <c r="B700" s="13">
        <v>700</v>
      </c>
      <c r="H700" s="1" t="s">
        <v>160</v>
      </c>
      <c r="I700" s="1" t="s">
        <v>216</v>
      </c>
      <c r="M700" s="53" t="s">
        <v>18</v>
      </c>
      <c r="U700" s="5">
        <v>56583.525000000001</v>
      </c>
      <c r="X700" s="5">
        <v>3000</v>
      </c>
      <c r="Y700" s="5">
        <v>0</v>
      </c>
      <c r="Z700" s="5">
        <v>0</v>
      </c>
      <c r="AA700" s="5">
        <v>3000</v>
      </c>
      <c r="AB700" s="5">
        <v>0</v>
      </c>
      <c r="AC700" s="5">
        <v>0</v>
      </c>
      <c r="AD700" s="5">
        <v>3000</v>
      </c>
      <c r="AE700" s="5">
        <v>0</v>
      </c>
      <c r="AF700" s="5">
        <v>0</v>
      </c>
      <c r="AG700" s="5">
        <v>3000</v>
      </c>
      <c r="AH700" s="5">
        <v>0</v>
      </c>
      <c r="AI700" s="5">
        <v>0</v>
      </c>
      <c r="AJ700" s="5">
        <v>3150</v>
      </c>
      <c r="AK700" s="5">
        <v>0</v>
      </c>
      <c r="AL700" s="5">
        <v>0</v>
      </c>
      <c r="AM700" s="5">
        <v>3150</v>
      </c>
      <c r="AN700" s="5">
        <v>0</v>
      </c>
      <c r="AO700" s="5">
        <v>0</v>
      </c>
      <c r="AP700" s="5">
        <v>3150</v>
      </c>
      <c r="AQ700" s="5">
        <v>0</v>
      </c>
      <c r="AR700" s="5">
        <v>0</v>
      </c>
      <c r="AS700" s="5">
        <v>3150</v>
      </c>
      <c r="AT700" s="5">
        <v>0</v>
      </c>
      <c r="AU700" s="5">
        <v>0</v>
      </c>
      <c r="AV700" s="5">
        <v>3307.5</v>
      </c>
      <c r="AW700" s="5">
        <v>0</v>
      </c>
      <c r="AX700" s="5">
        <v>0</v>
      </c>
      <c r="AY700" s="5">
        <v>3307.5</v>
      </c>
      <c r="AZ700" s="5">
        <v>0</v>
      </c>
      <c r="BA700" s="5">
        <v>0</v>
      </c>
      <c r="BB700" s="5">
        <v>3307.5</v>
      </c>
      <c r="BC700" s="5">
        <v>0</v>
      </c>
      <c r="BD700" s="5">
        <v>0</v>
      </c>
      <c r="BE700" s="5">
        <v>3307.5</v>
      </c>
      <c r="BF700" s="5">
        <v>0</v>
      </c>
      <c r="BG700" s="5">
        <v>0</v>
      </c>
      <c r="BH700" s="5">
        <v>3472.8750000000009</v>
      </c>
      <c r="BI700" s="5">
        <v>0</v>
      </c>
      <c r="BJ700" s="5">
        <v>0</v>
      </c>
      <c r="BK700" s="5">
        <v>3472.8750000000009</v>
      </c>
      <c r="BL700" s="5">
        <v>0</v>
      </c>
      <c r="BM700" s="5">
        <v>0</v>
      </c>
      <c r="BN700" s="5">
        <v>3472.8750000000009</v>
      </c>
      <c r="BO700" s="5">
        <v>0</v>
      </c>
      <c r="BP700" s="5">
        <v>0</v>
      </c>
      <c r="BQ700" s="5">
        <v>3472.8750000000009</v>
      </c>
      <c r="BR700" s="5">
        <v>0</v>
      </c>
      <c r="BS700" s="5">
        <v>0</v>
      </c>
      <c r="BT700" s="5">
        <v>3646.5187499999997</v>
      </c>
      <c r="BU700" s="5">
        <v>0</v>
      </c>
      <c r="BV700" s="5">
        <v>0</v>
      </c>
      <c r="BW700" s="5">
        <v>1215.5062499999999</v>
      </c>
      <c r="BX700" s="5">
        <v>0</v>
      </c>
      <c r="BY700" s="5">
        <v>0</v>
      </c>
      <c r="BZ700" s="5">
        <v>0</v>
      </c>
      <c r="CA700" s="5">
        <v>0</v>
      </c>
      <c r="CB700" s="5">
        <v>0</v>
      </c>
      <c r="CC700" s="5">
        <v>0</v>
      </c>
      <c r="CD700" s="5">
        <v>0</v>
      </c>
      <c r="CE700" s="5">
        <v>0</v>
      </c>
      <c r="CF700" s="5">
        <v>0</v>
      </c>
    </row>
    <row r="701" spans="2:84" x14ac:dyDescent="0.3">
      <c r="B701" s="13">
        <v>701</v>
      </c>
      <c r="H701" s="1" t="s">
        <v>160</v>
      </c>
      <c r="I701" s="1" t="s">
        <v>216</v>
      </c>
      <c r="J701" s="1" t="s">
        <v>161</v>
      </c>
      <c r="M701" s="53" t="s">
        <v>163</v>
      </c>
      <c r="O701" s="82"/>
      <c r="P701" s="84" t="s">
        <v>164</v>
      </c>
      <c r="Q701" s="90" t="s">
        <v>5</v>
      </c>
      <c r="W701" s="34"/>
    </row>
    <row r="702" spans="2:84" x14ac:dyDescent="0.3">
      <c r="B702" s="13">
        <v>702</v>
      </c>
      <c r="H702" s="1" t="s">
        <v>160</v>
      </c>
      <c r="I702" s="1" t="s">
        <v>216</v>
      </c>
      <c r="J702" s="1" t="s">
        <v>162</v>
      </c>
      <c r="M702" s="53" t="s">
        <v>38</v>
      </c>
      <c r="O702" s="82"/>
      <c r="P702" s="84">
        <v>3</v>
      </c>
      <c r="W702" s="34"/>
    </row>
    <row r="703" spans="2:84" x14ac:dyDescent="0.3">
      <c r="B703" s="13">
        <v>703</v>
      </c>
      <c r="H703" s="1" t="s">
        <v>160</v>
      </c>
      <c r="I703" s="1" t="s">
        <v>217</v>
      </c>
      <c r="M703" s="53" t="s">
        <v>18</v>
      </c>
      <c r="U703" s="5">
        <v>28291.762500000001</v>
      </c>
      <c r="X703" s="5">
        <v>1500</v>
      </c>
      <c r="Y703" s="5">
        <v>0</v>
      </c>
      <c r="Z703" s="5">
        <v>0</v>
      </c>
      <c r="AA703" s="5">
        <v>1500</v>
      </c>
      <c r="AB703" s="5">
        <v>0</v>
      </c>
      <c r="AC703" s="5">
        <v>0</v>
      </c>
      <c r="AD703" s="5">
        <v>1500</v>
      </c>
      <c r="AE703" s="5">
        <v>0</v>
      </c>
      <c r="AF703" s="5">
        <v>0</v>
      </c>
      <c r="AG703" s="5">
        <v>1500</v>
      </c>
      <c r="AH703" s="5">
        <v>0</v>
      </c>
      <c r="AI703" s="5">
        <v>0</v>
      </c>
      <c r="AJ703" s="5">
        <v>1575</v>
      </c>
      <c r="AK703" s="5">
        <v>0</v>
      </c>
      <c r="AL703" s="5">
        <v>0</v>
      </c>
      <c r="AM703" s="5">
        <v>1575</v>
      </c>
      <c r="AN703" s="5">
        <v>0</v>
      </c>
      <c r="AO703" s="5">
        <v>0</v>
      </c>
      <c r="AP703" s="5">
        <v>1575</v>
      </c>
      <c r="AQ703" s="5">
        <v>0</v>
      </c>
      <c r="AR703" s="5">
        <v>0</v>
      </c>
      <c r="AS703" s="5">
        <v>1575</v>
      </c>
      <c r="AT703" s="5">
        <v>0</v>
      </c>
      <c r="AU703" s="5">
        <v>0</v>
      </c>
      <c r="AV703" s="5">
        <v>1653.75</v>
      </c>
      <c r="AW703" s="5">
        <v>0</v>
      </c>
      <c r="AX703" s="5">
        <v>0</v>
      </c>
      <c r="AY703" s="5">
        <v>1653.75</v>
      </c>
      <c r="AZ703" s="5">
        <v>0</v>
      </c>
      <c r="BA703" s="5">
        <v>0</v>
      </c>
      <c r="BB703" s="5">
        <v>1653.75</v>
      </c>
      <c r="BC703" s="5">
        <v>0</v>
      </c>
      <c r="BD703" s="5">
        <v>0</v>
      </c>
      <c r="BE703" s="5">
        <v>1653.75</v>
      </c>
      <c r="BF703" s="5">
        <v>0</v>
      </c>
      <c r="BG703" s="5">
        <v>0</v>
      </c>
      <c r="BH703" s="5">
        <v>1736.4375000000005</v>
      </c>
      <c r="BI703" s="5">
        <v>0</v>
      </c>
      <c r="BJ703" s="5">
        <v>0</v>
      </c>
      <c r="BK703" s="5">
        <v>1736.4375000000005</v>
      </c>
      <c r="BL703" s="5">
        <v>0</v>
      </c>
      <c r="BM703" s="5">
        <v>0</v>
      </c>
      <c r="BN703" s="5">
        <v>1736.4375000000005</v>
      </c>
      <c r="BO703" s="5">
        <v>0</v>
      </c>
      <c r="BP703" s="5">
        <v>0</v>
      </c>
      <c r="BQ703" s="5">
        <v>1736.4375000000005</v>
      </c>
      <c r="BR703" s="5">
        <v>0</v>
      </c>
      <c r="BS703" s="5">
        <v>0</v>
      </c>
      <c r="BT703" s="5">
        <v>1823.2593749999999</v>
      </c>
      <c r="BU703" s="5">
        <v>0</v>
      </c>
      <c r="BV703" s="5">
        <v>0</v>
      </c>
      <c r="BW703" s="5">
        <v>607.75312499999995</v>
      </c>
      <c r="BX703" s="5">
        <v>0</v>
      </c>
      <c r="BY703" s="5">
        <v>0</v>
      </c>
      <c r="BZ703" s="5">
        <v>0</v>
      </c>
      <c r="CA703" s="5">
        <v>0</v>
      </c>
      <c r="CB703" s="5">
        <v>0</v>
      </c>
      <c r="CC703" s="5">
        <v>0</v>
      </c>
      <c r="CD703" s="5">
        <v>0</v>
      </c>
      <c r="CE703" s="5">
        <v>0</v>
      </c>
      <c r="CF703" s="5">
        <v>0</v>
      </c>
    </row>
    <row r="704" spans="2:84" x14ac:dyDescent="0.3">
      <c r="B704" s="13">
        <v>704</v>
      </c>
      <c r="H704" s="1" t="s">
        <v>160</v>
      </c>
      <c r="I704" s="1" t="s">
        <v>217</v>
      </c>
      <c r="J704" s="1" t="s">
        <v>161</v>
      </c>
      <c r="M704" s="53" t="s">
        <v>163</v>
      </c>
      <c r="O704" s="82"/>
      <c r="P704" s="84" t="s">
        <v>164</v>
      </c>
      <c r="Q704" s="90" t="s">
        <v>5</v>
      </c>
      <c r="W704" s="34"/>
    </row>
    <row r="705" spans="2:84" x14ac:dyDescent="0.3">
      <c r="B705" s="13">
        <v>705</v>
      </c>
      <c r="H705" s="1" t="s">
        <v>160</v>
      </c>
      <c r="I705" s="1" t="s">
        <v>217</v>
      </c>
      <c r="J705" s="1" t="s">
        <v>162</v>
      </c>
      <c r="M705" s="53" t="s">
        <v>38</v>
      </c>
      <c r="O705" s="82"/>
      <c r="P705" s="84">
        <v>3</v>
      </c>
      <c r="W705" s="34"/>
    </row>
    <row r="706" spans="2:84" s="26" customFormat="1" ht="12" x14ac:dyDescent="0.25">
      <c r="B706" s="13"/>
      <c r="M706" s="55"/>
      <c r="N706" s="44" t="s">
        <v>21</v>
      </c>
      <c r="O706" s="45"/>
      <c r="P706" s="46"/>
      <c r="Q706" s="89"/>
      <c r="U706" s="41"/>
      <c r="V706" s="42"/>
      <c r="W706" s="43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41"/>
      <c r="AX706" s="41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BL706" s="41"/>
      <c r="BM706" s="41"/>
      <c r="BN706" s="41"/>
      <c r="BO706" s="41"/>
      <c r="BP706" s="41"/>
      <c r="BQ706" s="41"/>
      <c r="BR706" s="41"/>
      <c r="BS706" s="41"/>
      <c r="BT706" s="41"/>
      <c r="BU706" s="41"/>
      <c r="BV706" s="41"/>
      <c r="BW706" s="41"/>
      <c r="BX706" s="41"/>
      <c r="BY706" s="41"/>
      <c r="BZ706" s="41"/>
      <c r="CA706" s="41"/>
      <c r="CB706" s="41"/>
      <c r="CC706" s="41"/>
      <c r="CD706" s="41"/>
      <c r="CE706" s="41"/>
      <c r="CF706" s="41"/>
    </row>
    <row r="708" spans="2:84" x14ac:dyDescent="0.3">
      <c r="B708" s="13">
        <v>708</v>
      </c>
      <c r="H708" s="1" t="s">
        <v>167</v>
      </c>
      <c r="M708" s="53" t="s">
        <v>18</v>
      </c>
      <c r="P708" s="72" t="s">
        <v>59</v>
      </c>
      <c r="U708" s="5">
        <v>5914900.8024175083</v>
      </c>
      <c r="X708" s="5">
        <v>0</v>
      </c>
      <c r="Y708" s="5">
        <v>55500</v>
      </c>
      <c r="Z708" s="5">
        <v>55500</v>
      </c>
      <c r="AA708" s="5">
        <v>55500</v>
      </c>
      <c r="AB708" s="5">
        <v>70500</v>
      </c>
      <c r="AC708" s="5">
        <v>70500</v>
      </c>
      <c r="AD708" s="5">
        <v>70500</v>
      </c>
      <c r="AE708" s="5">
        <v>71887.5</v>
      </c>
      <c r="AF708" s="5">
        <v>71887.5</v>
      </c>
      <c r="AG708" s="5">
        <v>71887.5</v>
      </c>
      <c r="AH708" s="5">
        <v>71887.5</v>
      </c>
      <c r="AI708" s="5">
        <v>71887.5</v>
      </c>
      <c r="AJ708" s="5">
        <v>71887.5</v>
      </c>
      <c r="AK708" s="5">
        <v>73759.6875</v>
      </c>
      <c r="AL708" s="5">
        <v>73759.6875</v>
      </c>
      <c r="AM708" s="5">
        <v>73759.6875</v>
      </c>
      <c r="AN708" s="5">
        <v>89209.6875</v>
      </c>
      <c r="AO708" s="5">
        <v>89209.6875</v>
      </c>
      <c r="AP708" s="5">
        <v>89209.6875</v>
      </c>
      <c r="AQ708" s="5">
        <v>90667.429687499985</v>
      </c>
      <c r="AR708" s="5">
        <v>90667.429687499985</v>
      </c>
      <c r="AS708" s="5">
        <v>106117.42968749999</v>
      </c>
      <c r="AT708" s="5">
        <v>106117.42968749999</v>
      </c>
      <c r="AU708" s="5">
        <v>106117.42968749999</v>
      </c>
      <c r="AV708" s="5">
        <v>106117.42968749999</v>
      </c>
      <c r="AW708" s="5">
        <v>109002.11542968749</v>
      </c>
      <c r="AX708" s="5">
        <v>109002.11542968749</v>
      </c>
      <c r="AY708" s="5">
        <v>124915.61542968749</v>
      </c>
      <c r="AZ708" s="5">
        <v>124915.61542968749</v>
      </c>
      <c r="BA708" s="5">
        <v>124915.61542968749</v>
      </c>
      <c r="BB708" s="5">
        <v>124915.61542968749</v>
      </c>
      <c r="BC708" s="5">
        <v>126447.15581542967</v>
      </c>
      <c r="BD708" s="5">
        <v>126447.15581542967</v>
      </c>
      <c r="BE708" s="5">
        <v>126447.15581542967</v>
      </c>
      <c r="BF708" s="5">
        <v>142360.65581542967</v>
      </c>
      <c r="BG708" s="5">
        <v>142360.65581542967</v>
      </c>
      <c r="BH708" s="5">
        <v>142360.65581542967</v>
      </c>
      <c r="BI708" s="5">
        <v>146317.50971081539</v>
      </c>
      <c r="BJ708" s="5">
        <v>146317.50971081539</v>
      </c>
      <c r="BK708" s="5">
        <v>146317.50971081539</v>
      </c>
      <c r="BL708" s="5">
        <v>146317.50971081539</v>
      </c>
      <c r="BM708" s="5">
        <v>162708.41471081538</v>
      </c>
      <c r="BN708" s="5">
        <v>162708.41471081538</v>
      </c>
      <c r="BO708" s="5">
        <v>164317.4893285858</v>
      </c>
      <c r="BP708" s="5">
        <v>164317.4893285858</v>
      </c>
      <c r="BQ708" s="5">
        <v>164317.4893285858</v>
      </c>
      <c r="BR708" s="5">
        <v>164317.4893285858</v>
      </c>
      <c r="BS708" s="5">
        <v>180708.3943285858</v>
      </c>
      <c r="BT708" s="5">
        <v>180708.3943285858</v>
      </c>
      <c r="BU708" s="5">
        <v>185799.78586180042</v>
      </c>
      <c r="BV708" s="5">
        <v>185799.78586180042</v>
      </c>
      <c r="BW708" s="5">
        <v>185799.78586180042</v>
      </c>
      <c r="BX708" s="5">
        <v>0</v>
      </c>
      <c r="BY708" s="5">
        <v>0</v>
      </c>
      <c r="BZ708" s="5">
        <v>0</v>
      </c>
      <c r="CA708" s="5">
        <v>0</v>
      </c>
      <c r="CB708" s="5">
        <v>0</v>
      </c>
      <c r="CC708" s="5">
        <v>0</v>
      </c>
      <c r="CD708" s="5">
        <v>0</v>
      </c>
      <c r="CE708" s="5">
        <v>0</v>
      </c>
      <c r="CF708" s="5">
        <v>0</v>
      </c>
    </row>
    <row r="710" spans="2:84" x14ac:dyDescent="0.3">
      <c r="B710" s="13">
        <v>710</v>
      </c>
      <c r="H710" s="1" t="s">
        <v>219</v>
      </c>
      <c r="M710" s="53" t="s">
        <v>18</v>
      </c>
      <c r="P710" s="72" t="s">
        <v>59</v>
      </c>
      <c r="U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  <c r="AG710" s="5">
        <v>0</v>
      </c>
      <c r="AH710" s="5">
        <v>0</v>
      </c>
      <c r="AI710" s="5">
        <v>0</v>
      </c>
      <c r="AJ710" s="5">
        <v>0</v>
      </c>
      <c r="AK710" s="5">
        <v>0</v>
      </c>
      <c r="AL710" s="5">
        <v>0</v>
      </c>
      <c r="AM710" s="5">
        <v>0</v>
      </c>
      <c r="AN710" s="5">
        <v>0</v>
      </c>
      <c r="AO710" s="5">
        <v>0</v>
      </c>
      <c r="AP710" s="5">
        <v>0</v>
      </c>
      <c r="AQ710" s="5">
        <v>0</v>
      </c>
      <c r="AR710" s="5">
        <v>0</v>
      </c>
      <c r="AS710" s="5">
        <v>0</v>
      </c>
      <c r="AT710" s="5">
        <v>0</v>
      </c>
      <c r="AU710" s="5">
        <v>0</v>
      </c>
      <c r="AV710" s="5">
        <v>0</v>
      </c>
      <c r="AW710" s="5">
        <v>0</v>
      </c>
      <c r="AX710" s="5">
        <v>0</v>
      </c>
      <c r="AY710" s="5">
        <v>0</v>
      </c>
      <c r="AZ710" s="5">
        <v>0</v>
      </c>
      <c r="BA710" s="5">
        <v>0</v>
      </c>
      <c r="BB710" s="5">
        <v>0</v>
      </c>
      <c r="BC710" s="5">
        <v>0</v>
      </c>
      <c r="BD710" s="5">
        <v>0</v>
      </c>
      <c r="BE710" s="5">
        <v>0</v>
      </c>
      <c r="BF710" s="5">
        <v>0</v>
      </c>
      <c r="BG710" s="5">
        <v>0</v>
      </c>
      <c r="BH710" s="5">
        <v>0</v>
      </c>
      <c r="BI710" s="5">
        <v>0</v>
      </c>
      <c r="BJ710" s="5">
        <v>0</v>
      </c>
      <c r="BK710" s="5">
        <v>0</v>
      </c>
      <c r="BL710" s="5">
        <v>0</v>
      </c>
      <c r="BM710" s="5">
        <v>0</v>
      </c>
      <c r="BN710" s="5">
        <v>0</v>
      </c>
      <c r="BO710" s="5">
        <v>0</v>
      </c>
      <c r="BP710" s="5">
        <v>0</v>
      </c>
      <c r="BQ710" s="5">
        <v>0</v>
      </c>
      <c r="BR710" s="5">
        <v>0</v>
      </c>
      <c r="BS710" s="5">
        <v>0</v>
      </c>
      <c r="BT710" s="5">
        <v>0</v>
      </c>
      <c r="BU710" s="5">
        <v>0</v>
      </c>
      <c r="BV710" s="5">
        <v>0</v>
      </c>
      <c r="BW710" s="5">
        <v>0</v>
      </c>
      <c r="BX710" s="5">
        <v>0</v>
      </c>
      <c r="BY710" s="5">
        <v>0</v>
      </c>
      <c r="BZ710" s="5">
        <v>0</v>
      </c>
      <c r="CA710" s="5">
        <v>0</v>
      </c>
      <c r="CB710" s="5">
        <v>0</v>
      </c>
      <c r="CC710" s="5">
        <v>0</v>
      </c>
      <c r="CD710" s="5">
        <v>0</v>
      </c>
      <c r="CE710" s="5">
        <v>0</v>
      </c>
      <c r="CF710" s="5">
        <v>0</v>
      </c>
    </row>
    <row r="712" spans="2:84" x14ac:dyDescent="0.3">
      <c r="B712" s="13">
        <v>712</v>
      </c>
      <c r="H712" s="1" t="s">
        <v>166</v>
      </c>
      <c r="M712" s="53" t="s">
        <v>18</v>
      </c>
      <c r="P712" s="72" t="s">
        <v>53</v>
      </c>
      <c r="U712" s="5">
        <v>15608837.793949325</v>
      </c>
      <c r="X712" s="5">
        <v>-277000</v>
      </c>
      <c r="Y712" s="5">
        <v>-420500</v>
      </c>
      <c r="Z712" s="5">
        <v>-420500</v>
      </c>
      <c r="AA712" s="5">
        <v>-517030</v>
      </c>
      <c r="AB712" s="5">
        <v>-532422</v>
      </c>
      <c r="AC712" s="5">
        <v>-403916</v>
      </c>
      <c r="AD712" s="5">
        <v>-366647.82000000007</v>
      </c>
      <c r="AE712" s="5">
        <v>-315665.79999999993</v>
      </c>
      <c r="AF712" s="5">
        <v>-261631.1399999999</v>
      </c>
      <c r="AG712" s="5">
        <v>-217440.50000000012</v>
      </c>
      <c r="AH712" s="5">
        <v>-164249.8600000001</v>
      </c>
      <c r="AI712" s="5">
        <v>-115559.22000000009</v>
      </c>
      <c r="AJ712" s="5">
        <v>-90787.287699999986</v>
      </c>
      <c r="AK712" s="5">
        <v>-36294.895020000171</v>
      </c>
      <c r="AL712" s="5">
        <v>26321.574380000355</v>
      </c>
      <c r="AM712" s="5">
        <v>13575.63741999981</v>
      </c>
      <c r="AN712" s="5">
        <v>-16647.791539999889</v>
      </c>
      <c r="AO712" s="5">
        <v>22189.147500000428</v>
      </c>
      <c r="AP712" s="5">
        <v>40928.382227499969</v>
      </c>
      <c r="AQ712" s="5">
        <v>89925.9406647</v>
      </c>
      <c r="AR712" s="5">
        <v>134743.34348494024</v>
      </c>
      <c r="AS712" s="5">
        <v>118319.35389102041</v>
      </c>
      <c r="AT712" s="5">
        <v>162845.36429709988</v>
      </c>
      <c r="AU712" s="5">
        <v>202646.37470318004</v>
      </c>
      <c r="AV712" s="5">
        <v>205940.98610662762</v>
      </c>
      <c r="AW712" s="5">
        <v>254950.95878425147</v>
      </c>
      <c r="AX712" s="5">
        <v>308348.34646223392</v>
      </c>
      <c r="AY712" s="5">
        <v>291130.27543939231</v>
      </c>
      <c r="AZ712" s="5">
        <v>336879.70441654976</v>
      </c>
      <c r="BA712" s="5">
        <v>377667.88339370722</v>
      </c>
      <c r="BB712" s="5">
        <v>387236.72999840137</v>
      </c>
      <c r="BC712" s="5">
        <v>445482.07599786343</v>
      </c>
      <c r="BD712" s="5">
        <v>524204.65464630397</v>
      </c>
      <c r="BE712" s="5">
        <v>545128.88612456946</v>
      </c>
      <c r="BF712" s="5">
        <v>538844.11760283588</v>
      </c>
      <c r="BG712" s="5">
        <v>580643.09908110229</v>
      </c>
      <c r="BH712" s="5">
        <v>572883.01056383597</v>
      </c>
      <c r="BI712" s="5">
        <v>628215.75272350339</v>
      </c>
      <c r="BJ712" s="5">
        <v>716730.03920380166</v>
      </c>
      <c r="BK712" s="5">
        <v>754354.6934429328</v>
      </c>
      <c r="BL712" s="5">
        <v>786007.06768206786</v>
      </c>
      <c r="BM712" s="5">
        <v>774204.6844212031</v>
      </c>
      <c r="BN712" s="5">
        <v>773770.79353169212</v>
      </c>
      <c r="BO712" s="5">
        <v>842058.7812230736</v>
      </c>
      <c r="BP712" s="5">
        <v>940756.94426549319</v>
      </c>
      <c r="BQ712" s="5">
        <v>979441.32772366796</v>
      </c>
      <c r="BR712" s="5">
        <v>1012153.4311818434</v>
      </c>
      <c r="BS712" s="5">
        <v>1001410.7771400185</v>
      </c>
      <c r="BT712" s="5">
        <v>981653.28981700912</v>
      </c>
      <c r="BU712" s="5">
        <v>1043935.9246182004</v>
      </c>
      <c r="BV712" s="5">
        <v>1153222.6352258595</v>
      </c>
      <c r="BW712" s="5">
        <v>1196378.1188228466</v>
      </c>
      <c r="BX712" s="5">
        <v>0</v>
      </c>
      <c r="BY712" s="5">
        <v>0</v>
      </c>
      <c r="BZ712" s="5">
        <v>0</v>
      </c>
      <c r="CA712" s="5">
        <v>0</v>
      </c>
      <c r="CB712" s="5">
        <v>0</v>
      </c>
      <c r="CC712" s="5">
        <v>0</v>
      </c>
      <c r="CD712" s="5">
        <v>0</v>
      </c>
      <c r="CE712" s="5">
        <v>0</v>
      </c>
      <c r="CF712" s="5">
        <v>0</v>
      </c>
    </row>
    <row r="714" spans="2:84" x14ac:dyDescent="0.3">
      <c r="B714" s="13">
        <v>714</v>
      </c>
      <c r="H714" s="1" t="s">
        <v>174</v>
      </c>
      <c r="P714" s="72" t="s">
        <v>148</v>
      </c>
      <c r="U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  <c r="AG714" s="5">
        <v>0</v>
      </c>
      <c r="AH714" s="5">
        <v>0</v>
      </c>
      <c r="AI714" s="5">
        <v>0</v>
      </c>
      <c r="AJ714" s="5">
        <v>0</v>
      </c>
      <c r="AK714" s="5">
        <v>0</v>
      </c>
      <c r="AL714" s="5">
        <v>0</v>
      </c>
      <c r="AM714" s="5">
        <v>0</v>
      </c>
      <c r="AN714" s="5">
        <v>0</v>
      </c>
      <c r="AO714" s="5">
        <v>0</v>
      </c>
      <c r="AP714" s="5">
        <v>0</v>
      </c>
      <c r="AQ714" s="5">
        <v>0</v>
      </c>
      <c r="AR714" s="5">
        <v>0</v>
      </c>
      <c r="AS714" s="5">
        <v>0</v>
      </c>
      <c r="AT714" s="5">
        <v>0</v>
      </c>
      <c r="AU714" s="5">
        <v>0</v>
      </c>
      <c r="AV714" s="5">
        <v>0</v>
      </c>
      <c r="AW714" s="5">
        <v>0</v>
      </c>
      <c r="AX714" s="5">
        <v>0</v>
      </c>
      <c r="AY714" s="5">
        <v>0</v>
      </c>
      <c r="AZ714" s="5">
        <v>0</v>
      </c>
      <c r="BA714" s="5">
        <v>0</v>
      </c>
      <c r="BB714" s="5">
        <v>0</v>
      </c>
      <c r="BC714" s="5">
        <v>0</v>
      </c>
      <c r="BD714" s="5">
        <v>0</v>
      </c>
      <c r="BE714" s="5">
        <v>0</v>
      </c>
      <c r="BF714" s="5">
        <v>0</v>
      </c>
      <c r="BG714" s="5">
        <v>0</v>
      </c>
      <c r="BH714" s="5">
        <v>0</v>
      </c>
      <c r="BI714" s="5">
        <v>0</v>
      </c>
      <c r="BJ714" s="5">
        <v>0</v>
      </c>
      <c r="BK714" s="5">
        <v>0</v>
      </c>
      <c r="BL714" s="5">
        <v>0</v>
      </c>
      <c r="BM714" s="5">
        <v>0</v>
      </c>
      <c r="BN714" s="5">
        <v>0</v>
      </c>
      <c r="BO714" s="5">
        <v>0</v>
      </c>
      <c r="BP714" s="5">
        <v>0</v>
      </c>
      <c r="BQ714" s="5">
        <v>0</v>
      </c>
      <c r="BR714" s="5">
        <v>0</v>
      </c>
      <c r="BS714" s="5">
        <v>0</v>
      </c>
      <c r="BT714" s="5">
        <v>0</v>
      </c>
      <c r="BU714" s="5">
        <v>0</v>
      </c>
      <c r="BV714" s="5">
        <v>0</v>
      </c>
      <c r="BW714" s="5">
        <v>0</v>
      </c>
      <c r="BX714" s="5">
        <v>0</v>
      </c>
      <c r="BY714" s="5">
        <v>0</v>
      </c>
      <c r="BZ714" s="5">
        <v>0</v>
      </c>
      <c r="CA714" s="5">
        <v>0</v>
      </c>
      <c r="CB714" s="5">
        <v>0</v>
      </c>
      <c r="CC714" s="5">
        <v>0</v>
      </c>
      <c r="CD714" s="5">
        <v>0</v>
      </c>
      <c r="CE714" s="5">
        <v>0</v>
      </c>
      <c r="CF714" s="5">
        <v>0</v>
      </c>
    </row>
    <row r="715" spans="2:84" x14ac:dyDescent="0.3">
      <c r="B715" s="13">
        <v>715</v>
      </c>
      <c r="H715" s="1" t="s">
        <v>174</v>
      </c>
      <c r="I715" s="1" t="s">
        <v>138</v>
      </c>
      <c r="M715" s="53" t="s">
        <v>18</v>
      </c>
      <c r="P715" s="72"/>
      <c r="U715" s="5">
        <v>23597450.754102893</v>
      </c>
      <c r="X715" s="5">
        <v>-274000</v>
      </c>
      <c r="Y715" s="5">
        <v>-696000</v>
      </c>
      <c r="Z715" s="5">
        <v>-1118000</v>
      </c>
      <c r="AA715" s="5">
        <v>-1558000</v>
      </c>
      <c r="AB715" s="5">
        <v>-1988280</v>
      </c>
      <c r="AC715" s="5">
        <v>-2334472</v>
      </c>
      <c r="AD715" s="5">
        <v>-2635638.5</v>
      </c>
      <c r="AE715" s="5">
        <v>-2889730.74</v>
      </c>
      <c r="AF715" s="5">
        <v>-3092453.3999999994</v>
      </c>
      <c r="AG715" s="5">
        <v>-3246485.42</v>
      </c>
      <c r="AH715" s="5">
        <v>-3351826.8000000003</v>
      </c>
      <c r="AI715" s="5">
        <v>-3408477.540000001</v>
      </c>
      <c r="AJ715" s="5">
        <v>-3428759.3725000005</v>
      </c>
      <c r="AK715" s="5">
        <v>-3398669.7275200002</v>
      </c>
      <c r="AL715" s="5">
        <v>-3312306.5035400004</v>
      </c>
      <c r="AM715" s="5">
        <v>-3207434.016520001</v>
      </c>
      <c r="AN715" s="5">
        <v>-3133265.1264600009</v>
      </c>
      <c r="AO715" s="5">
        <v>-3042544.6653600005</v>
      </c>
      <c r="AP715" s="5">
        <v>-2916791.7619324992</v>
      </c>
      <c r="AQ715" s="5">
        <v>-2746065.2369317999</v>
      </c>
      <c r="AR715" s="5">
        <v>-2541388.4535748619</v>
      </c>
      <c r="AS715" s="5">
        <v>-2348410.6598118413</v>
      </c>
      <c r="AT715" s="5">
        <v>-2115631.8556427415</v>
      </c>
      <c r="AU715" s="5">
        <v>-1843052.0410675602</v>
      </c>
      <c r="AV715" s="5">
        <v>-1546205.0369446138</v>
      </c>
      <c r="AW715" s="5">
        <v>-1204594.2257453243</v>
      </c>
      <c r="AX715" s="5">
        <v>-824961.0206136452</v>
      </c>
      <c r="AY715" s="5">
        <v>-457584.63650481449</v>
      </c>
      <c r="AZ715" s="5">
        <v>-49420.073418826447</v>
      </c>
      <c r="BA715" s="5">
        <v>399532.66864432395</v>
      </c>
      <c r="BB715" s="5">
        <v>883803.70353953948</v>
      </c>
      <c r="BC715" s="5">
        <v>1422088.2205209122</v>
      </c>
      <c r="BD715" s="5">
        <v>2058969.429809507</v>
      </c>
      <c r="BE715" s="5">
        <v>2809843.7856417359</v>
      </c>
      <c r="BF715" s="5">
        <v>3558302.5083911945</v>
      </c>
      <c r="BG715" s="5">
        <v>4357390.5980578773</v>
      </c>
      <c r="BH715" s="5">
        <v>5188343.4126487356</v>
      </c>
      <c r="BI715" s="5">
        <v>6080839.5667033941</v>
      </c>
      <c r="BJ715" s="5">
        <v>7047699.2482797913</v>
      </c>
      <c r="BK715" s="5">
        <v>8066417.550513952</v>
      </c>
      <c r="BL715" s="5">
        <v>9120603.5684058461</v>
      </c>
      <c r="BM715" s="5">
        <v>10172011.856955491</v>
      </c>
      <c r="BN715" s="5">
        <v>11267954.499804348</v>
      </c>
      <c r="BO715" s="5">
        <v>12439241.104875416</v>
      </c>
      <c r="BP715" s="5">
        <v>13690856.152442718</v>
      </c>
      <c r="BQ715" s="5">
        <v>14995588.092273012</v>
      </c>
      <c r="BR715" s="5">
        <v>16337046.019366289</v>
      </c>
      <c r="BS715" s="5">
        <v>17676984.488722585</v>
      </c>
      <c r="BT715" s="5">
        <v>19047764.769757945</v>
      </c>
      <c r="BU715" s="5">
        <v>20488500.244064551</v>
      </c>
      <c r="BV715" s="5">
        <v>22015773.074285962</v>
      </c>
      <c r="BW715" s="5">
        <v>23597450.754102893</v>
      </c>
      <c r="BX715" s="5">
        <v>0</v>
      </c>
      <c r="BY715" s="5">
        <v>0</v>
      </c>
      <c r="BZ715" s="5">
        <v>0</v>
      </c>
      <c r="CA715" s="5">
        <v>0</v>
      </c>
      <c r="CB715" s="5">
        <v>0</v>
      </c>
      <c r="CC715" s="5">
        <v>0</v>
      </c>
      <c r="CD715" s="5">
        <v>0</v>
      </c>
      <c r="CE715" s="5">
        <v>0</v>
      </c>
      <c r="CF715" s="5">
        <v>0</v>
      </c>
    </row>
    <row r="716" spans="2:84" x14ac:dyDescent="0.3">
      <c r="B716" s="13">
        <v>716</v>
      </c>
      <c r="H716" s="1" t="s">
        <v>174</v>
      </c>
      <c r="I716" s="1" t="s">
        <v>138</v>
      </c>
      <c r="J716" s="1" t="s">
        <v>168</v>
      </c>
      <c r="M716" s="53" t="s">
        <v>18</v>
      </c>
      <c r="U716" s="5">
        <v>15608837.793949325</v>
      </c>
      <c r="X716" s="5">
        <v>-277000</v>
      </c>
      <c r="Y716" s="5">
        <v>-697500</v>
      </c>
      <c r="Z716" s="5">
        <v>-1118000</v>
      </c>
      <c r="AA716" s="5">
        <v>-1635030</v>
      </c>
      <c r="AB716" s="5">
        <v>-2167452</v>
      </c>
      <c r="AC716" s="5">
        <v>-2571368</v>
      </c>
      <c r="AD716" s="5">
        <v>-2938015.8200000003</v>
      </c>
      <c r="AE716" s="5">
        <v>-3253681.62</v>
      </c>
      <c r="AF716" s="5">
        <v>-3515312.76</v>
      </c>
      <c r="AG716" s="5">
        <v>-3732753.26</v>
      </c>
      <c r="AH716" s="5">
        <v>-3897003.12</v>
      </c>
      <c r="AI716" s="5">
        <v>-4012562.3400000003</v>
      </c>
      <c r="AJ716" s="5">
        <v>-4103349.6277000001</v>
      </c>
      <c r="AK716" s="5">
        <v>-4139644.5227200002</v>
      </c>
      <c r="AL716" s="5">
        <v>-4113322.9483399997</v>
      </c>
      <c r="AM716" s="5">
        <v>-4099747.3109200001</v>
      </c>
      <c r="AN716" s="5">
        <v>-4116395.1024599997</v>
      </c>
      <c r="AO716" s="5">
        <v>-4094205.9549599993</v>
      </c>
      <c r="AP716" s="5">
        <v>-4053277.5727324993</v>
      </c>
      <c r="AQ716" s="5">
        <v>-3963351.6320677996</v>
      </c>
      <c r="AR716" s="5">
        <v>-3828608.2885828596</v>
      </c>
      <c r="AS716" s="5">
        <v>-3710288.9346918389</v>
      </c>
      <c r="AT716" s="5">
        <v>-3547443.570394739</v>
      </c>
      <c r="AU716" s="5">
        <v>-3344797.195691559</v>
      </c>
      <c r="AV716" s="5">
        <v>-3138856.2095849314</v>
      </c>
      <c r="AW716" s="5">
        <v>-2883905.2508006799</v>
      </c>
      <c r="AX716" s="5">
        <v>-2575556.904338446</v>
      </c>
      <c r="AY716" s="5">
        <v>-2284426.6288990537</v>
      </c>
      <c r="AZ716" s="5">
        <v>-1947546.9244825039</v>
      </c>
      <c r="BA716" s="5">
        <v>-1569879.0410887967</v>
      </c>
      <c r="BB716" s="5">
        <v>-1182642.3110903953</v>
      </c>
      <c r="BC716" s="5">
        <v>-737160.23509253189</v>
      </c>
      <c r="BD716" s="5">
        <v>-212955.58044622792</v>
      </c>
      <c r="BE716" s="5">
        <v>332173.30567834154</v>
      </c>
      <c r="BF716" s="5">
        <v>871017.42328117741</v>
      </c>
      <c r="BG716" s="5">
        <v>1451660.5223622797</v>
      </c>
      <c r="BH716" s="5">
        <v>2024543.5329261157</v>
      </c>
      <c r="BI716" s="5">
        <v>2652759.2856496191</v>
      </c>
      <c r="BJ716" s="5">
        <v>3369489.3248534207</v>
      </c>
      <c r="BK716" s="5">
        <v>4123844.0182963535</v>
      </c>
      <c r="BL716" s="5">
        <v>4909851.0859784214</v>
      </c>
      <c r="BM716" s="5">
        <v>5684055.7703996245</v>
      </c>
      <c r="BN716" s="5">
        <v>6457826.5639313161</v>
      </c>
      <c r="BO716" s="5">
        <v>7299885.3451543897</v>
      </c>
      <c r="BP716" s="5">
        <v>8240642.2894198829</v>
      </c>
      <c r="BQ716" s="5">
        <v>9220083.6171435509</v>
      </c>
      <c r="BR716" s="5">
        <v>10232237.048325393</v>
      </c>
      <c r="BS716" s="5">
        <v>11233647.825465411</v>
      </c>
      <c r="BT716" s="5">
        <v>12215301.11528242</v>
      </c>
      <c r="BU716" s="5">
        <v>13259237.03990062</v>
      </c>
      <c r="BV716" s="5">
        <v>14412459.675126478</v>
      </c>
      <c r="BW716" s="5">
        <v>15608837.793949325</v>
      </c>
      <c r="BX716" s="5">
        <v>0</v>
      </c>
      <c r="BY716" s="5">
        <v>0</v>
      </c>
      <c r="BZ716" s="5">
        <v>0</v>
      </c>
      <c r="CA716" s="5">
        <v>0</v>
      </c>
      <c r="CB716" s="5">
        <v>0</v>
      </c>
      <c r="CC716" s="5">
        <v>0</v>
      </c>
      <c r="CD716" s="5">
        <v>0</v>
      </c>
      <c r="CE716" s="5">
        <v>0</v>
      </c>
      <c r="CF716" s="5">
        <v>0</v>
      </c>
    </row>
    <row r="717" spans="2:84" x14ac:dyDescent="0.3">
      <c r="B717" s="13">
        <v>717</v>
      </c>
      <c r="H717" s="1" t="s">
        <v>174</v>
      </c>
      <c r="I717" s="1" t="s">
        <v>138</v>
      </c>
      <c r="J717" s="1" t="s">
        <v>44</v>
      </c>
      <c r="M717" s="53" t="s">
        <v>18</v>
      </c>
      <c r="U717" s="5">
        <v>1914601.5645395273</v>
      </c>
      <c r="X717" s="5">
        <v>0</v>
      </c>
      <c r="Y717" s="5">
        <v>0</v>
      </c>
      <c r="Z717" s="5">
        <v>0</v>
      </c>
      <c r="AA717" s="5">
        <v>0</v>
      </c>
      <c r="AB717" s="5">
        <v>74030</v>
      </c>
      <c r="AC717" s="5">
        <v>103642</v>
      </c>
      <c r="AD717" s="5">
        <v>133254</v>
      </c>
      <c r="AE717" s="5">
        <v>166123.32</v>
      </c>
      <c r="AF717" s="5">
        <v>196327.56</v>
      </c>
      <c r="AG717" s="5">
        <v>226531.80000000002</v>
      </c>
      <c r="AH717" s="5">
        <v>256736.04000000004</v>
      </c>
      <c r="AI717" s="5">
        <v>286940.27999999997</v>
      </c>
      <c r="AJ717" s="5">
        <v>317144.52</v>
      </c>
      <c r="AK717" s="5">
        <v>354295.73520000023</v>
      </c>
      <c r="AL717" s="5">
        <v>385104.06000000006</v>
      </c>
      <c r="AM717" s="5">
        <v>415912.38479999988</v>
      </c>
      <c r="AN717" s="5">
        <v>473250.90959999996</v>
      </c>
      <c r="AO717" s="5">
        <v>508304.06639999978</v>
      </c>
      <c r="AP717" s="5">
        <v>543357.22319999989</v>
      </c>
      <c r="AQ717" s="5">
        <v>589978.58759999927</v>
      </c>
      <c r="AR717" s="5">
        <v>625732.80753599911</v>
      </c>
      <c r="AS717" s="5">
        <v>661487.02747199859</v>
      </c>
      <c r="AT717" s="5">
        <v>697241.24740799831</v>
      </c>
      <c r="AU717" s="5">
        <v>732995.46734399965</v>
      </c>
      <c r="AV717" s="5">
        <v>768749.68728000089</v>
      </c>
      <c r="AW717" s="5">
        <v>820593.98536031996</v>
      </c>
      <c r="AX717" s="5">
        <v>857063.28969504265</v>
      </c>
      <c r="AY717" s="5">
        <v>893532.59402976232</v>
      </c>
      <c r="AZ717" s="5">
        <v>930001.89836448187</v>
      </c>
      <c r="BA717" s="5">
        <v>966471.20269920258</v>
      </c>
      <c r="BB717" s="5">
        <v>1002940.5070339226</v>
      </c>
      <c r="BC717" s="5">
        <v>1060198.0075960145</v>
      </c>
      <c r="BD717" s="5">
        <v>1097396.6980174291</v>
      </c>
      <c r="BE717" s="5">
        <v>1134595.3884388455</v>
      </c>
      <c r="BF717" s="5">
        <v>1171794.0788602615</v>
      </c>
      <c r="BG717" s="5">
        <v>1208992.7692816791</v>
      </c>
      <c r="BH717" s="5">
        <v>1246191.4597030906</v>
      </c>
      <c r="BI717" s="5">
        <v>1309057.9531269972</v>
      </c>
      <c r="BJ717" s="5">
        <v>1347000.6173568401</v>
      </c>
      <c r="BK717" s="5">
        <v>1384943.2815866831</v>
      </c>
      <c r="BL717" s="5">
        <v>1422885.9458165232</v>
      </c>
      <c r="BM717" s="5">
        <v>1460828.610046369</v>
      </c>
      <c r="BN717" s="5">
        <v>1498771.2742762114</v>
      </c>
      <c r="BO717" s="5">
        <v>1567448.2172761713</v>
      </c>
      <c r="BP717" s="5">
        <v>1606149.7347906092</v>
      </c>
      <c r="BQ717" s="5">
        <v>1644851.2523050508</v>
      </c>
      <c r="BR717" s="5">
        <v>1683552.7698194885</v>
      </c>
      <c r="BS717" s="5">
        <v>1722254.2873339299</v>
      </c>
      <c r="BT717" s="5">
        <v>1760955.8048483704</v>
      </c>
      <c r="BU717" s="5">
        <v>1835650.468810067</v>
      </c>
      <c r="BV717" s="5">
        <v>1875126.0166747938</v>
      </c>
      <c r="BW717" s="5">
        <v>1914601.5645395273</v>
      </c>
      <c r="BX717" s="5">
        <v>0</v>
      </c>
      <c r="BY717" s="5">
        <v>0</v>
      </c>
      <c r="BZ717" s="5">
        <v>0</v>
      </c>
      <c r="CA717" s="5">
        <v>0</v>
      </c>
      <c r="CB717" s="5">
        <v>0</v>
      </c>
      <c r="CC717" s="5">
        <v>0</v>
      </c>
      <c r="CD717" s="5">
        <v>0</v>
      </c>
      <c r="CE717" s="5">
        <v>0</v>
      </c>
      <c r="CF717" s="5">
        <v>0</v>
      </c>
    </row>
    <row r="718" spans="2:84" x14ac:dyDescent="0.3">
      <c r="B718" s="13">
        <v>718</v>
      </c>
      <c r="H718" s="1" t="s">
        <v>174</v>
      </c>
      <c r="I718" s="1" t="s">
        <v>138</v>
      </c>
      <c r="J718" s="1" t="s">
        <v>171</v>
      </c>
      <c r="M718" s="53" t="s">
        <v>18</v>
      </c>
      <c r="U718" s="5">
        <v>1954077.1124042422</v>
      </c>
      <c r="X718" s="5">
        <v>0</v>
      </c>
      <c r="Y718" s="5">
        <v>0</v>
      </c>
      <c r="Z718" s="5">
        <v>0</v>
      </c>
      <c r="AA718" s="5">
        <v>74030</v>
      </c>
      <c r="AB718" s="5">
        <v>103642</v>
      </c>
      <c r="AC718" s="5">
        <v>133254</v>
      </c>
      <c r="AD718" s="5">
        <v>166123.32000000007</v>
      </c>
      <c r="AE718" s="5">
        <v>196327.56000000017</v>
      </c>
      <c r="AF718" s="5">
        <v>226531.80000000005</v>
      </c>
      <c r="AG718" s="5">
        <v>256736.0399999998</v>
      </c>
      <c r="AH718" s="5">
        <v>286940.2799999998</v>
      </c>
      <c r="AI718" s="5">
        <v>317144.51999999955</v>
      </c>
      <c r="AJ718" s="5">
        <v>354295.73519999953</v>
      </c>
      <c r="AK718" s="5">
        <v>385104.05999999959</v>
      </c>
      <c r="AL718" s="5">
        <v>415912.38479999918</v>
      </c>
      <c r="AM718" s="5">
        <v>473250.90959999897</v>
      </c>
      <c r="AN718" s="5">
        <v>508304.06639999896</v>
      </c>
      <c r="AO718" s="5">
        <v>543357.22319999896</v>
      </c>
      <c r="AP718" s="5">
        <v>589978.5876000002</v>
      </c>
      <c r="AQ718" s="5">
        <v>625732.80753600039</v>
      </c>
      <c r="AR718" s="5">
        <v>661487.02747199871</v>
      </c>
      <c r="AS718" s="5">
        <v>697241.24740799889</v>
      </c>
      <c r="AT718" s="5">
        <v>732995.46734399907</v>
      </c>
      <c r="AU718" s="5">
        <v>768749.68727999926</v>
      </c>
      <c r="AV718" s="5">
        <v>820593.98536031693</v>
      </c>
      <c r="AW718" s="5">
        <v>857063.28969503567</v>
      </c>
      <c r="AX718" s="5">
        <v>893532.59402975813</v>
      </c>
      <c r="AY718" s="5">
        <v>930001.89836447686</v>
      </c>
      <c r="AZ718" s="5">
        <v>966471.20269919559</v>
      </c>
      <c r="BA718" s="5">
        <v>1002940.5070339181</v>
      </c>
      <c r="BB718" s="5">
        <v>1060198.0075960122</v>
      </c>
      <c r="BC718" s="5">
        <v>1097396.6980174296</v>
      </c>
      <c r="BD718" s="5">
        <v>1134595.3884388432</v>
      </c>
      <c r="BE718" s="5">
        <v>1171794.0788602531</v>
      </c>
      <c r="BF718" s="5">
        <v>1208992.769281663</v>
      </c>
      <c r="BG718" s="5">
        <v>1246191.4597030804</v>
      </c>
      <c r="BH718" s="5">
        <v>1309057.9531269893</v>
      </c>
      <c r="BI718" s="5">
        <v>1347000.6173568293</v>
      </c>
      <c r="BJ718" s="5">
        <v>1384943.2815866694</v>
      </c>
      <c r="BK718" s="5">
        <v>1422885.9458165169</v>
      </c>
      <c r="BL718" s="5">
        <v>1460828.6100463569</v>
      </c>
      <c r="BM718" s="5">
        <v>1498771.274276197</v>
      </c>
      <c r="BN718" s="5">
        <v>1567448.2172761559</v>
      </c>
      <c r="BO718" s="5">
        <v>1606149.7347905934</v>
      </c>
      <c r="BP718" s="5">
        <v>1644851.2523050308</v>
      </c>
      <c r="BQ718" s="5">
        <v>1683552.7698194683</v>
      </c>
      <c r="BR718" s="5">
        <v>1722254.2873339057</v>
      </c>
      <c r="BS718" s="5">
        <v>1760955.8048483431</v>
      </c>
      <c r="BT718" s="5">
        <v>1835650.4688100368</v>
      </c>
      <c r="BU718" s="5">
        <v>1875126.0166747719</v>
      </c>
      <c r="BV718" s="5">
        <v>1914601.564539507</v>
      </c>
      <c r="BW718" s="5">
        <v>1954077.1124042422</v>
      </c>
      <c r="BX718" s="5">
        <v>0</v>
      </c>
      <c r="BY718" s="5">
        <v>0</v>
      </c>
      <c r="BZ718" s="5">
        <v>0</v>
      </c>
      <c r="CA718" s="5">
        <v>0</v>
      </c>
      <c r="CB718" s="5">
        <v>0</v>
      </c>
      <c r="CC718" s="5">
        <v>0</v>
      </c>
      <c r="CD718" s="5">
        <v>0</v>
      </c>
      <c r="CE718" s="5">
        <v>0</v>
      </c>
      <c r="CF718" s="5">
        <v>0</v>
      </c>
    </row>
    <row r="719" spans="2:84" x14ac:dyDescent="0.3">
      <c r="B719" s="13">
        <v>719</v>
      </c>
      <c r="H719" s="1" t="s">
        <v>174</v>
      </c>
      <c r="I719" s="1" t="s">
        <v>138</v>
      </c>
      <c r="J719" s="1" t="s">
        <v>173</v>
      </c>
      <c r="M719" s="53" t="s">
        <v>18</v>
      </c>
      <c r="U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0</v>
      </c>
      <c r="AJ719" s="5">
        <v>0</v>
      </c>
      <c r="AK719" s="5">
        <v>0</v>
      </c>
      <c r="AL719" s="5">
        <v>0</v>
      </c>
      <c r="AM719" s="5">
        <v>0</v>
      </c>
      <c r="AN719" s="5">
        <v>0</v>
      </c>
      <c r="AO719" s="5">
        <v>0</v>
      </c>
      <c r="AP719" s="5">
        <v>0</v>
      </c>
      <c r="AQ719" s="5">
        <v>0</v>
      </c>
      <c r="AR719" s="5">
        <v>0</v>
      </c>
      <c r="AS719" s="5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0</v>
      </c>
      <c r="AY719" s="5">
        <v>0</v>
      </c>
      <c r="AZ719" s="5">
        <v>0</v>
      </c>
      <c r="BA719" s="5">
        <v>0</v>
      </c>
      <c r="BB719" s="5">
        <v>0</v>
      </c>
      <c r="BC719" s="5">
        <v>0</v>
      </c>
      <c r="BD719" s="5">
        <v>0</v>
      </c>
      <c r="BE719" s="5">
        <v>0</v>
      </c>
      <c r="BF719" s="5">
        <v>0</v>
      </c>
      <c r="BG719" s="5">
        <v>0</v>
      </c>
      <c r="BH719" s="5">
        <v>0</v>
      </c>
      <c r="BI719" s="5">
        <v>0</v>
      </c>
      <c r="BJ719" s="5">
        <v>0</v>
      </c>
      <c r="BK719" s="5">
        <v>0</v>
      </c>
      <c r="BL719" s="5">
        <v>0</v>
      </c>
      <c r="BM719" s="5">
        <v>0</v>
      </c>
      <c r="BN719" s="5">
        <v>0</v>
      </c>
      <c r="BO719" s="5">
        <v>0</v>
      </c>
      <c r="BP719" s="5">
        <v>0</v>
      </c>
      <c r="BQ719" s="5">
        <v>0</v>
      </c>
      <c r="BR719" s="5">
        <v>0</v>
      </c>
      <c r="BS719" s="5">
        <v>0</v>
      </c>
      <c r="BT719" s="5">
        <v>0</v>
      </c>
      <c r="BU719" s="5">
        <v>0</v>
      </c>
      <c r="BV719" s="5">
        <v>0</v>
      </c>
      <c r="BW719" s="5">
        <v>0</v>
      </c>
      <c r="BX719" s="5">
        <v>0</v>
      </c>
      <c r="BY719" s="5">
        <v>0</v>
      </c>
      <c r="BZ719" s="5">
        <v>0</v>
      </c>
      <c r="CA719" s="5">
        <v>0</v>
      </c>
      <c r="CB719" s="5">
        <v>0</v>
      </c>
      <c r="CC719" s="5">
        <v>0</v>
      </c>
      <c r="CD719" s="5">
        <v>0</v>
      </c>
      <c r="CE719" s="5">
        <v>0</v>
      </c>
      <c r="CF719" s="5">
        <v>0</v>
      </c>
    </row>
    <row r="720" spans="2:84" x14ac:dyDescent="0.3">
      <c r="B720" s="13">
        <v>720</v>
      </c>
      <c r="H720" s="1" t="s">
        <v>174</v>
      </c>
      <c r="I720" s="1" t="s">
        <v>138</v>
      </c>
      <c r="J720" s="1" t="s">
        <v>172</v>
      </c>
      <c r="M720" s="53" t="s">
        <v>18</v>
      </c>
      <c r="U720" s="5">
        <v>0</v>
      </c>
      <c r="X720" s="5">
        <v>3000</v>
      </c>
      <c r="Y720" s="5">
        <v>1500</v>
      </c>
      <c r="Z720" s="5">
        <v>0</v>
      </c>
      <c r="AA720" s="5">
        <v>3000</v>
      </c>
      <c r="AB720" s="5">
        <v>1500</v>
      </c>
      <c r="AC720" s="5">
        <v>0</v>
      </c>
      <c r="AD720" s="5">
        <v>3000</v>
      </c>
      <c r="AE720" s="5">
        <v>1500</v>
      </c>
      <c r="AF720" s="5">
        <v>0</v>
      </c>
      <c r="AG720" s="5">
        <v>3000</v>
      </c>
      <c r="AH720" s="5">
        <v>1500</v>
      </c>
      <c r="AI720" s="5">
        <v>0</v>
      </c>
      <c r="AJ720" s="5">
        <v>3150</v>
      </c>
      <c r="AK720" s="5">
        <v>1575</v>
      </c>
      <c r="AL720" s="5">
        <v>0</v>
      </c>
      <c r="AM720" s="5">
        <v>3150</v>
      </c>
      <c r="AN720" s="5">
        <v>1575</v>
      </c>
      <c r="AO720" s="5">
        <v>0</v>
      </c>
      <c r="AP720" s="5">
        <v>3150</v>
      </c>
      <c r="AQ720" s="5">
        <v>1575</v>
      </c>
      <c r="AR720" s="5">
        <v>0</v>
      </c>
      <c r="AS720" s="5">
        <v>3150</v>
      </c>
      <c r="AT720" s="5">
        <v>1575</v>
      </c>
      <c r="AU720" s="5">
        <v>0</v>
      </c>
      <c r="AV720" s="5">
        <v>3307.5</v>
      </c>
      <c r="AW720" s="5">
        <v>1653.75</v>
      </c>
      <c r="AX720" s="5">
        <v>0</v>
      </c>
      <c r="AY720" s="5">
        <v>3307.5</v>
      </c>
      <c r="AZ720" s="5">
        <v>1653.75</v>
      </c>
      <c r="BA720" s="5">
        <v>0</v>
      </c>
      <c r="BB720" s="5">
        <v>3307.5</v>
      </c>
      <c r="BC720" s="5">
        <v>1653.75</v>
      </c>
      <c r="BD720" s="5">
        <v>0</v>
      </c>
      <c r="BE720" s="5">
        <v>3307.5</v>
      </c>
      <c r="BF720" s="5">
        <v>1653.75</v>
      </c>
      <c r="BG720" s="5">
        <v>0</v>
      </c>
      <c r="BH720" s="5">
        <v>3472.875</v>
      </c>
      <c r="BI720" s="5">
        <v>1736.4375</v>
      </c>
      <c r="BJ720" s="5">
        <v>0</v>
      </c>
      <c r="BK720" s="5">
        <v>3472.875</v>
      </c>
      <c r="BL720" s="5">
        <v>1736.4375</v>
      </c>
      <c r="BM720" s="5">
        <v>0</v>
      </c>
      <c r="BN720" s="5">
        <v>3472.875</v>
      </c>
      <c r="BO720" s="5">
        <v>1736.4375</v>
      </c>
      <c r="BP720" s="5">
        <v>0</v>
      </c>
      <c r="BQ720" s="5">
        <v>3472.875</v>
      </c>
      <c r="BR720" s="5">
        <v>1736.4375</v>
      </c>
      <c r="BS720" s="5">
        <v>0</v>
      </c>
      <c r="BT720" s="5">
        <v>3646.5187499988824</v>
      </c>
      <c r="BU720" s="5">
        <v>1823.2593749985099</v>
      </c>
      <c r="BV720" s="5">
        <v>0</v>
      </c>
      <c r="BW720" s="5">
        <v>0</v>
      </c>
      <c r="BX720" s="5">
        <v>0</v>
      </c>
      <c r="BY720" s="5">
        <v>0</v>
      </c>
      <c r="BZ720" s="5">
        <v>0</v>
      </c>
      <c r="CA720" s="5">
        <v>0</v>
      </c>
      <c r="CB720" s="5">
        <v>0</v>
      </c>
      <c r="CC720" s="5">
        <v>0</v>
      </c>
      <c r="CD720" s="5">
        <v>0</v>
      </c>
      <c r="CE720" s="5">
        <v>0</v>
      </c>
      <c r="CF720" s="5">
        <v>0</v>
      </c>
    </row>
    <row r="721" spans="2:84" x14ac:dyDescent="0.3">
      <c r="B721" s="13">
        <v>721</v>
      </c>
      <c r="H721" s="1" t="s">
        <v>174</v>
      </c>
      <c r="I721" s="1" t="s">
        <v>138</v>
      </c>
      <c r="J721" s="1" t="s">
        <v>141</v>
      </c>
      <c r="M721" s="53" t="s">
        <v>18</v>
      </c>
      <c r="U721" s="5">
        <v>4119934.2832098007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0</v>
      </c>
      <c r="AI721" s="5">
        <v>0</v>
      </c>
      <c r="AJ721" s="5">
        <v>0</v>
      </c>
      <c r="AK721" s="5">
        <v>0</v>
      </c>
      <c r="AL721" s="5">
        <v>0</v>
      </c>
      <c r="AM721" s="5">
        <v>0</v>
      </c>
      <c r="AN721" s="5">
        <v>0</v>
      </c>
      <c r="AO721" s="5">
        <v>0</v>
      </c>
      <c r="AP721" s="5">
        <v>0</v>
      </c>
      <c r="AQ721" s="5">
        <v>0</v>
      </c>
      <c r="AR721" s="5">
        <v>0</v>
      </c>
      <c r="AS721" s="5">
        <v>0</v>
      </c>
      <c r="AT721" s="5">
        <v>0</v>
      </c>
      <c r="AU721" s="5">
        <v>0</v>
      </c>
      <c r="AV721" s="5">
        <v>0</v>
      </c>
      <c r="AW721" s="5">
        <v>0</v>
      </c>
      <c r="AX721" s="5">
        <v>0</v>
      </c>
      <c r="AY721" s="5">
        <v>0</v>
      </c>
      <c r="AZ721" s="5">
        <v>0</v>
      </c>
      <c r="BA721" s="5">
        <v>0</v>
      </c>
      <c r="BB721" s="5">
        <v>0</v>
      </c>
      <c r="BC721" s="5">
        <v>0</v>
      </c>
      <c r="BD721" s="5">
        <v>39932.923799462616</v>
      </c>
      <c r="BE721" s="5">
        <v>167973.51266429573</v>
      </c>
      <c r="BF721" s="5">
        <v>304844.48696809262</v>
      </c>
      <c r="BG721" s="5">
        <v>450545.84671083838</v>
      </c>
      <c r="BH721" s="5">
        <v>605077.59189254045</v>
      </c>
      <c r="BI721" s="5">
        <v>770285.27306994796</v>
      </c>
      <c r="BJ721" s="5">
        <v>946266.02448286116</v>
      </c>
      <c r="BK721" s="5">
        <v>1131271.4298143983</v>
      </c>
      <c r="BL721" s="5">
        <v>1325301.4890645444</v>
      </c>
      <c r="BM721" s="5">
        <v>1528356.2022332996</v>
      </c>
      <c r="BN721" s="5">
        <v>1740435.5693206638</v>
      </c>
      <c r="BO721" s="5">
        <v>1964021.3701542616</v>
      </c>
      <c r="BP721" s="5">
        <v>2199212.875927195</v>
      </c>
      <c r="BQ721" s="5">
        <v>2443627.5780049413</v>
      </c>
      <c r="BR721" s="5">
        <v>2697265.4763875008</v>
      </c>
      <c r="BS721" s="5">
        <v>2960126.571074903</v>
      </c>
      <c r="BT721" s="5">
        <v>3232210.8620671183</v>
      </c>
      <c r="BU721" s="5">
        <v>3516663.4593040943</v>
      </c>
      <c r="BV721" s="5">
        <v>3813585.8179451823</v>
      </c>
      <c r="BW721" s="5">
        <v>4119934.2832098007</v>
      </c>
      <c r="BX721" s="5">
        <v>0</v>
      </c>
      <c r="BY721" s="5">
        <v>0</v>
      </c>
      <c r="BZ721" s="5">
        <v>0</v>
      </c>
      <c r="CA721" s="5">
        <v>0</v>
      </c>
      <c r="CB721" s="5">
        <v>0</v>
      </c>
      <c r="CC721" s="5">
        <v>0</v>
      </c>
      <c r="CD721" s="5">
        <v>0</v>
      </c>
      <c r="CE721" s="5">
        <v>0</v>
      </c>
      <c r="CF721" s="5">
        <v>0</v>
      </c>
    </row>
    <row r="722" spans="2:84" x14ac:dyDescent="0.3">
      <c r="B722" s="13">
        <v>722</v>
      </c>
      <c r="H722" s="1" t="s">
        <v>174</v>
      </c>
      <c r="I722" s="1" t="s">
        <v>138</v>
      </c>
      <c r="J722" s="1" t="s">
        <v>139</v>
      </c>
      <c r="M722" s="53" t="s">
        <v>18</v>
      </c>
      <c r="U722" s="5">
        <v>0</v>
      </c>
      <c r="X722" s="5">
        <v>0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0</v>
      </c>
      <c r="AF722" s="5">
        <v>0</v>
      </c>
      <c r="AG722" s="5">
        <v>0</v>
      </c>
      <c r="AH722" s="5">
        <v>0</v>
      </c>
      <c r="AI722" s="5">
        <v>0</v>
      </c>
      <c r="AJ722" s="5">
        <v>0</v>
      </c>
      <c r="AK722" s="5">
        <v>0</v>
      </c>
      <c r="AL722" s="5">
        <v>0</v>
      </c>
      <c r="AM722" s="5">
        <v>0</v>
      </c>
      <c r="AN722" s="5">
        <v>0</v>
      </c>
      <c r="AO722" s="5">
        <v>0</v>
      </c>
      <c r="AP722" s="5">
        <v>0</v>
      </c>
      <c r="AQ722" s="5">
        <v>0</v>
      </c>
      <c r="AR722" s="5">
        <v>0</v>
      </c>
      <c r="AS722" s="5">
        <v>0</v>
      </c>
      <c r="AT722" s="5">
        <v>0</v>
      </c>
      <c r="AU722" s="5">
        <v>0</v>
      </c>
      <c r="AV722" s="5">
        <v>0</v>
      </c>
      <c r="AW722" s="5">
        <v>0</v>
      </c>
      <c r="AX722" s="5">
        <v>0</v>
      </c>
      <c r="AY722" s="5">
        <v>0</v>
      </c>
      <c r="AZ722" s="5">
        <v>0</v>
      </c>
      <c r="BA722" s="5">
        <v>0</v>
      </c>
      <c r="BB722" s="5">
        <v>0</v>
      </c>
      <c r="BC722" s="5">
        <v>0</v>
      </c>
      <c r="BD722" s="5">
        <v>0</v>
      </c>
      <c r="BE722" s="5">
        <v>0</v>
      </c>
      <c r="BF722" s="5">
        <v>0</v>
      </c>
      <c r="BG722" s="5">
        <v>0</v>
      </c>
      <c r="BH722" s="5">
        <v>0</v>
      </c>
      <c r="BI722" s="5">
        <v>0</v>
      </c>
      <c r="BJ722" s="5">
        <v>0</v>
      </c>
      <c r="BK722" s="5">
        <v>0</v>
      </c>
      <c r="BL722" s="5">
        <v>0</v>
      </c>
      <c r="BM722" s="5">
        <v>0</v>
      </c>
      <c r="BN722" s="5">
        <v>0</v>
      </c>
      <c r="BO722" s="5">
        <v>0</v>
      </c>
      <c r="BP722" s="5">
        <v>0</v>
      </c>
      <c r="BQ722" s="5">
        <v>0</v>
      </c>
      <c r="BR722" s="5">
        <v>0</v>
      </c>
      <c r="BS722" s="5">
        <v>0</v>
      </c>
      <c r="BT722" s="5">
        <v>0</v>
      </c>
      <c r="BU722" s="5">
        <v>0</v>
      </c>
      <c r="BV722" s="5">
        <v>0</v>
      </c>
      <c r="BW722" s="5">
        <v>0</v>
      </c>
      <c r="BX722" s="5">
        <v>0</v>
      </c>
      <c r="BY722" s="5">
        <v>0</v>
      </c>
      <c r="BZ722" s="5">
        <v>0</v>
      </c>
      <c r="CA722" s="5">
        <v>0</v>
      </c>
      <c r="CB722" s="5">
        <v>0</v>
      </c>
      <c r="CC722" s="5">
        <v>0</v>
      </c>
      <c r="CD722" s="5">
        <v>0</v>
      </c>
      <c r="CE722" s="5">
        <v>0</v>
      </c>
      <c r="CF722" s="5">
        <v>0</v>
      </c>
    </row>
    <row r="723" spans="2:84" x14ac:dyDescent="0.3">
      <c r="B723" s="13">
        <v>723</v>
      </c>
      <c r="H723" s="1" t="s">
        <v>174</v>
      </c>
      <c r="I723" s="1" t="s">
        <v>140</v>
      </c>
      <c r="M723" s="53" t="s">
        <v>18</v>
      </c>
      <c r="P723" s="72"/>
      <c r="U723" s="5">
        <v>23597450.754102901</v>
      </c>
      <c r="X723" s="5">
        <v>-274000</v>
      </c>
      <c r="Y723" s="5">
        <v>-696000</v>
      </c>
      <c r="Z723" s="5">
        <v>-1118000</v>
      </c>
      <c r="AA723" s="5">
        <v>-1558000</v>
      </c>
      <c r="AB723" s="5">
        <v>-1988280</v>
      </c>
      <c r="AC723" s="5">
        <v>-2334472</v>
      </c>
      <c r="AD723" s="5">
        <v>-2635638.5</v>
      </c>
      <c r="AE723" s="5">
        <v>-2889730.7399999998</v>
      </c>
      <c r="AF723" s="5">
        <v>-3092453.3999999994</v>
      </c>
      <c r="AG723" s="5">
        <v>-3246485.42</v>
      </c>
      <c r="AH723" s="5">
        <v>-3351826.8</v>
      </c>
      <c r="AI723" s="5">
        <v>-3408477.540000001</v>
      </c>
      <c r="AJ723" s="5">
        <v>-3428759.3725000005</v>
      </c>
      <c r="AK723" s="5">
        <v>-3398669.7275200011</v>
      </c>
      <c r="AL723" s="5">
        <v>-3312306.5035400009</v>
      </c>
      <c r="AM723" s="5">
        <v>-3207434.016520001</v>
      </c>
      <c r="AN723" s="5">
        <v>-3133265.1264600009</v>
      </c>
      <c r="AO723" s="5">
        <v>-3042544.6653600018</v>
      </c>
      <c r="AP723" s="5">
        <v>-2916791.7619325006</v>
      </c>
      <c r="AQ723" s="5">
        <v>-2746065.2369318018</v>
      </c>
      <c r="AR723" s="5">
        <v>-2541388.4535748605</v>
      </c>
      <c r="AS723" s="5">
        <v>-2348410.6598118395</v>
      </c>
      <c r="AT723" s="5">
        <v>-2115631.8556427411</v>
      </c>
      <c r="AU723" s="5">
        <v>-1843052.0410675597</v>
      </c>
      <c r="AV723" s="5">
        <v>-1546205.0369446136</v>
      </c>
      <c r="AW723" s="5">
        <v>-1204594.2257453238</v>
      </c>
      <c r="AX723" s="5">
        <v>-824961.02061365265</v>
      </c>
      <c r="AY723" s="5">
        <v>-457584.63650482288</v>
      </c>
      <c r="AZ723" s="5">
        <v>-49420.073418831918</v>
      </c>
      <c r="BA723" s="5">
        <v>399532.66864431696</v>
      </c>
      <c r="BB723" s="5">
        <v>883803.70353953354</v>
      </c>
      <c r="BC723" s="5">
        <v>1422088.2205209034</v>
      </c>
      <c r="BD723" s="5">
        <v>2058969.4298094991</v>
      </c>
      <c r="BE723" s="5">
        <v>2809843.7856417359</v>
      </c>
      <c r="BF723" s="5">
        <v>3558302.5083911931</v>
      </c>
      <c r="BG723" s="5">
        <v>4357390.5980578708</v>
      </c>
      <c r="BH723" s="5">
        <v>5188343.4126487272</v>
      </c>
      <c r="BI723" s="5">
        <v>6080839.5667033745</v>
      </c>
      <c r="BJ723" s="5">
        <v>7047699.248279782</v>
      </c>
      <c r="BK723" s="5">
        <v>8066417.5505139343</v>
      </c>
      <c r="BL723" s="5">
        <v>9120603.5684058275</v>
      </c>
      <c r="BM723" s="5">
        <v>10172011.856955469</v>
      </c>
      <c r="BN723" s="5">
        <v>11267954.499804337</v>
      </c>
      <c r="BO723" s="5">
        <v>12439241.104875408</v>
      </c>
      <c r="BP723" s="5">
        <v>13690856.152442712</v>
      </c>
      <c r="BQ723" s="5">
        <v>14995588.092273012</v>
      </c>
      <c r="BR723" s="5">
        <v>16337046.019366309</v>
      </c>
      <c r="BS723" s="5">
        <v>17676984.488722596</v>
      </c>
      <c r="BT723" s="5">
        <v>19047764.769757956</v>
      </c>
      <c r="BU723" s="5">
        <v>20488500.244064562</v>
      </c>
      <c r="BV723" s="5">
        <v>22015773.074285977</v>
      </c>
      <c r="BW723" s="5">
        <v>23597450.754102901</v>
      </c>
      <c r="BX723" s="5">
        <v>0</v>
      </c>
      <c r="BY723" s="5">
        <v>0</v>
      </c>
      <c r="BZ723" s="5">
        <v>0</v>
      </c>
      <c r="CA723" s="5">
        <v>0</v>
      </c>
      <c r="CB723" s="5">
        <v>0</v>
      </c>
      <c r="CC723" s="5">
        <v>0</v>
      </c>
      <c r="CD723" s="5">
        <v>0</v>
      </c>
      <c r="CE723" s="5">
        <v>0</v>
      </c>
      <c r="CF723" s="5">
        <v>0</v>
      </c>
    </row>
    <row r="724" spans="2:84" x14ac:dyDescent="0.3">
      <c r="B724" s="13">
        <v>724</v>
      </c>
      <c r="H724" s="1" t="s">
        <v>174</v>
      </c>
      <c r="I724" s="1" t="s">
        <v>140</v>
      </c>
      <c r="J724" s="1" t="s">
        <v>169</v>
      </c>
      <c r="M724" s="53" t="s">
        <v>18</v>
      </c>
      <c r="U724" s="5">
        <v>23023199.041771427</v>
      </c>
      <c r="X724" s="5">
        <v>-422000</v>
      </c>
      <c r="Y724" s="5">
        <v>-844000</v>
      </c>
      <c r="Z724" s="5">
        <v>-1266000</v>
      </c>
      <c r="AA724" s="5">
        <v>-1756000</v>
      </c>
      <c r="AB724" s="5">
        <v>-2196180</v>
      </c>
      <c r="AC724" s="5">
        <v>-2566132</v>
      </c>
      <c r="AD724" s="5">
        <v>-2902678.5</v>
      </c>
      <c r="AE724" s="5">
        <v>-3196849.9</v>
      </c>
      <c r="AF724" s="5">
        <v>-3448138</v>
      </c>
      <c r="AG724" s="5">
        <v>-3658829.7</v>
      </c>
      <c r="AH724" s="5">
        <v>-3828925</v>
      </c>
      <c r="AI724" s="5">
        <v>-3958423.9000000004</v>
      </c>
      <c r="AJ724" s="5">
        <v>-4064940.6325000003</v>
      </c>
      <c r="AK724" s="5">
        <v>-4124911.5488800006</v>
      </c>
      <c r="AL724" s="5">
        <v>-4137816.0842600008</v>
      </c>
      <c r="AM724" s="5">
        <v>-4191983.6698800009</v>
      </c>
      <c r="AN724" s="5">
        <v>-4181925.2077400014</v>
      </c>
      <c r="AO724" s="5">
        <v>-4103613.2165600006</v>
      </c>
      <c r="AP724" s="5">
        <v>-3985883.7822725</v>
      </c>
      <c r="AQ724" s="5">
        <v>-3810930.1051857201</v>
      </c>
      <c r="AR724" s="5">
        <v>-3645071.8655705396</v>
      </c>
      <c r="AS724" s="5">
        <v>-3430958.3113771193</v>
      </c>
      <c r="AT724" s="5">
        <v>-3168589.4426054596</v>
      </c>
      <c r="AU724" s="5">
        <v>-2857965.2592555587</v>
      </c>
      <c r="AV724" s="5">
        <v>-2523239.0774982311</v>
      </c>
      <c r="AW724" s="5">
        <v>-2126024.3077586433</v>
      </c>
      <c r="AX724" s="5">
        <v>-1734633.8611473632</v>
      </c>
      <c r="AY724" s="5">
        <v>-1293814.9366949769</v>
      </c>
      <c r="AZ724" s="5">
        <v>-803567.5344014857</v>
      </c>
      <c r="BA724" s="5">
        <v>-263891.65426688967</v>
      </c>
      <c r="BB724" s="5">
        <v>315658.70986840921</v>
      </c>
      <c r="BC724" s="5">
        <v>963182.52538666781</v>
      </c>
      <c r="BD724" s="5">
        <v>1679341.0143016847</v>
      </c>
      <c r="BE724" s="5">
        <v>2377170.3701339215</v>
      </c>
      <c r="BF724" s="5">
        <v>3125629.0928833787</v>
      </c>
      <c r="BG724" s="5">
        <v>3924717.1825500559</v>
      </c>
      <c r="BH724" s="5">
        <v>4743527.0367532177</v>
      </c>
      <c r="BI724" s="5">
        <v>5636023.190807865</v>
      </c>
      <c r="BJ724" s="5">
        <v>6602882.8723842725</v>
      </c>
      <c r="BK724" s="5">
        <v>7621601.1746184248</v>
      </c>
      <c r="BL724" s="5">
        <v>8621150.8425103202</v>
      </c>
      <c r="BM724" s="5">
        <v>9672559.1310599633</v>
      </c>
      <c r="BN724" s="5">
        <v>10764210.908261441</v>
      </c>
      <c r="BO724" s="5">
        <v>11935497.513332512</v>
      </c>
      <c r="BP724" s="5">
        <v>13187112.560899816</v>
      </c>
      <c r="BQ724" s="5">
        <v>14491844.500730116</v>
      </c>
      <c r="BR724" s="5">
        <v>15778666.07782341</v>
      </c>
      <c r="BS724" s="5">
        <v>17118604.547179699</v>
      </c>
      <c r="BT724" s="5">
        <v>18473513.057426486</v>
      </c>
      <c r="BU724" s="5">
        <v>19914248.531733088</v>
      </c>
      <c r="BV724" s="5">
        <v>21441521.361954503</v>
      </c>
      <c r="BW724" s="5">
        <v>23023199.041771427</v>
      </c>
      <c r="BX724" s="5">
        <v>0</v>
      </c>
      <c r="BY724" s="5">
        <v>0</v>
      </c>
      <c r="BZ724" s="5">
        <v>0</v>
      </c>
      <c r="CA724" s="5">
        <v>0</v>
      </c>
      <c r="CB724" s="5">
        <v>0</v>
      </c>
      <c r="CC724" s="5">
        <v>0</v>
      </c>
      <c r="CD724" s="5">
        <v>0</v>
      </c>
      <c r="CE724" s="5">
        <v>0</v>
      </c>
      <c r="CF724" s="5">
        <v>0</v>
      </c>
    </row>
    <row r="725" spans="2:84" x14ac:dyDescent="0.3">
      <c r="B725" s="13">
        <v>725</v>
      </c>
      <c r="H725" s="1" t="s">
        <v>174</v>
      </c>
      <c r="I725" s="1" t="s">
        <v>140</v>
      </c>
      <c r="J725" s="1" t="s">
        <v>170</v>
      </c>
      <c r="M725" s="53" t="s">
        <v>18</v>
      </c>
      <c r="U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9900</v>
      </c>
      <c r="AC725" s="5">
        <v>33660</v>
      </c>
      <c r="AD725" s="5">
        <v>65340</v>
      </c>
      <c r="AE725" s="5">
        <v>105419.16000000015</v>
      </c>
      <c r="AF725" s="5">
        <v>153984.60000000033</v>
      </c>
      <c r="AG725" s="5">
        <v>210644.28000000026</v>
      </c>
      <c r="AH725" s="5">
        <v>275398.20000000019</v>
      </c>
      <c r="AI725" s="5">
        <v>348246.3599999994</v>
      </c>
      <c r="AJ725" s="5">
        <v>429188.75999999978</v>
      </c>
      <c r="AK725" s="5">
        <v>519249.32135999948</v>
      </c>
      <c r="AL725" s="5">
        <v>618517.08071999997</v>
      </c>
      <c r="AM725" s="5">
        <v>726057.15335999988</v>
      </c>
      <c r="AN725" s="5">
        <v>790167.58128000051</v>
      </c>
      <c r="AO725" s="5">
        <v>802576.05119999871</v>
      </c>
      <c r="AP725" s="5">
        <v>806712.20783999935</v>
      </c>
      <c r="AQ725" s="5">
        <v>802485.05575391836</v>
      </c>
      <c r="AR725" s="5">
        <v>789803.59949567914</v>
      </c>
      <c r="AS725" s="5">
        <v>768667.83906527981</v>
      </c>
      <c r="AT725" s="5">
        <v>739077.77446271852</v>
      </c>
      <c r="AU725" s="5">
        <v>701033.40568799898</v>
      </c>
      <c r="AV725" s="5">
        <v>654534.73274111748</v>
      </c>
      <c r="AW725" s="5">
        <v>598930.77420081943</v>
      </c>
      <c r="AX725" s="5">
        <v>534128.53272121027</v>
      </c>
      <c r="AY725" s="5">
        <v>460685.99237765372</v>
      </c>
      <c r="AZ725" s="5">
        <v>378603.1531701535</v>
      </c>
      <c r="BA725" s="5">
        <v>287880.01509870589</v>
      </c>
      <c r="BB725" s="5">
        <v>188516.57816331089</v>
      </c>
      <c r="BC725" s="5">
        <v>79277.27962642163</v>
      </c>
      <c r="BD725" s="5">
        <v>0</v>
      </c>
      <c r="BE725" s="5">
        <v>0</v>
      </c>
      <c r="BF725" s="5">
        <v>0</v>
      </c>
      <c r="BG725" s="5">
        <v>0</v>
      </c>
      <c r="BH725" s="5">
        <v>0</v>
      </c>
      <c r="BI725" s="5">
        <v>0</v>
      </c>
      <c r="BJ725" s="5">
        <v>0</v>
      </c>
      <c r="BK725" s="5">
        <v>0</v>
      </c>
      <c r="BL725" s="5">
        <v>0</v>
      </c>
      <c r="BM725" s="5">
        <v>0</v>
      </c>
      <c r="BN725" s="5">
        <v>0</v>
      </c>
      <c r="BO725" s="5">
        <v>0</v>
      </c>
      <c r="BP725" s="5">
        <v>0</v>
      </c>
      <c r="BQ725" s="5">
        <v>0</v>
      </c>
      <c r="BR725" s="5">
        <v>0</v>
      </c>
      <c r="BS725" s="5">
        <v>0</v>
      </c>
      <c r="BT725" s="5">
        <v>0</v>
      </c>
      <c r="BU725" s="5">
        <v>0</v>
      </c>
      <c r="BV725" s="5">
        <v>0</v>
      </c>
      <c r="BW725" s="5">
        <v>0</v>
      </c>
      <c r="BX725" s="5">
        <v>0</v>
      </c>
      <c r="BY725" s="5">
        <v>0</v>
      </c>
      <c r="BZ725" s="5">
        <v>0</v>
      </c>
      <c r="CA725" s="5">
        <v>0</v>
      </c>
      <c r="CB725" s="5">
        <v>0</v>
      </c>
      <c r="CC725" s="5">
        <v>0</v>
      </c>
      <c r="CD725" s="5">
        <v>0</v>
      </c>
      <c r="CE725" s="5">
        <v>0</v>
      </c>
      <c r="CF725" s="5">
        <v>0</v>
      </c>
    </row>
    <row r="726" spans="2:84" x14ac:dyDescent="0.3">
      <c r="B726" s="13">
        <v>726</v>
      </c>
      <c r="H726" s="1" t="s">
        <v>174</v>
      </c>
      <c r="I726" s="1" t="s">
        <v>140</v>
      </c>
      <c r="J726" s="1" t="s">
        <v>142</v>
      </c>
      <c r="M726" s="53" t="s">
        <v>18</v>
      </c>
      <c r="U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5">
        <v>0</v>
      </c>
      <c r="AL726" s="5">
        <v>0</v>
      </c>
      <c r="AM726" s="5">
        <v>0</v>
      </c>
      <c r="AN726" s="5">
        <v>0</v>
      </c>
      <c r="AO726" s="5">
        <v>0</v>
      </c>
      <c r="AP726" s="5">
        <v>0</v>
      </c>
      <c r="AQ726" s="5">
        <v>0</v>
      </c>
      <c r="AR726" s="5">
        <v>0</v>
      </c>
      <c r="AS726" s="5">
        <v>0</v>
      </c>
      <c r="AT726" s="5">
        <v>0</v>
      </c>
      <c r="AU726" s="5">
        <v>0</v>
      </c>
      <c r="AV726" s="5">
        <v>0</v>
      </c>
      <c r="AW726" s="5">
        <v>0</v>
      </c>
      <c r="AX726" s="5">
        <v>0</v>
      </c>
      <c r="AY726" s="5">
        <v>0</v>
      </c>
      <c r="AZ726" s="5">
        <v>0</v>
      </c>
      <c r="BA726" s="5">
        <v>0</v>
      </c>
      <c r="BB726" s="5">
        <v>0</v>
      </c>
      <c r="BC726" s="5">
        <v>0</v>
      </c>
      <c r="BD726" s="5">
        <v>0</v>
      </c>
      <c r="BE726" s="5">
        <v>0</v>
      </c>
      <c r="BF726" s="5">
        <v>0</v>
      </c>
      <c r="BG726" s="5">
        <v>0</v>
      </c>
      <c r="BH726" s="5">
        <v>0</v>
      </c>
      <c r="BI726" s="5">
        <v>0</v>
      </c>
      <c r="BJ726" s="5">
        <v>0</v>
      </c>
      <c r="BK726" s="5">
        <v>0</v>
      </c>
      <c r="BL726" s="5">
        <v>0</v>
      </c>
      <c r="BM726" s="5">
        <v>0</v>
      </c>
      <c r="BN726" s="5">
        <v>0</v>
      </c>
      <c r="BO726" s="5">
        <v>0</v>
      </c>
      <c r="BP726" s="5">
        <v>0</v>
      </c>
      <c r="BQ726" s="5">
        <v>0</v>
      </c>
      <c r="BR726" s="5">
        <v>0</v>
      </c>
      <c r="BS726" s="5">
        <v>0</v>
      </c>
      <c r="BT726" s="5">
        <v>0</v>
      </c>
      <c r="BU726" s="5">
        <v>0</v>
      </c>
      <c r="BV726" s="5">
        <v>0</v>
      </c>
      <c r="BW726" s="5">
        <v>0</v>
      </c>
      <c r="BX726" s="5">
        <v>0</v>
      </c>
      <c r="BY726" s="5">
        <v>0</v>
      </c>
      <c r="BZ726" s="5">
        <v>0</v>
      </c>
      <c r="CA726" s="5">
        <v>0</v>
      </c>
      <c r="CB726" s="5">
        <v>0</v>
      </c>
      <c r="CC726" s="5">
        <v>0</v>
      </c>
      <c r="CD726" s="5">
        <v>0</v>
      </c>
      <c r="CE726" s="5">
        <v>0</v>
      </c>
      <c r="CF726" s="5">
        <v>0</v>
      </c>
    </row>
    <row r="727" spans="2:84" x14ac:dyDescent="0.3">
      <c r="B727" s="13">
        <v>727</v>
      </c>
      <c r="H727" s="1" t="s">
        <v>174</v>
      </c>
      <c r="I727" s="1" t="s">
        <v>140</v>
      </c>
      <c r="J727" s="1" t="s">
        <v>143</v>
      </c>
      <c r="M727" s="53" t="s">
        <v>18</v>
      </c>
      <c r="U727" s="5">
        <v>275749.65844999813</v>
      </c>
      <c r="X727" s="5">
        <v>0</v>
      </c>
      <c r="Y727" s="5">
        <v>0</v>
      </c>
      <c r="Z727" s="5">
        <v>0</v>
      </c>
      <c r="AA727" s="5">
        <v>35000</v>
      </c>
      <c r="AB727" s="5">
        <v>35000</v>
      </c>
      <c r="AC727" s="5">
        <v>35000</v>
      </c>
      <c r="AD727" s="5">
        <v>35000</v>
      </c>
      <c r="AE727" s="5">
        <v>35000</v>
      </c>
      <c r="AF727" s="5">
        <v>35000</v>
      </c>
      <c r="AG727" s="5">
        <v>35000</v>
      </c>
      <c r="AH727" s="5">
        <v>35000</v>
      </c>
      <c r="AI727" s="5">
        <v>35000</v>
      </c>
      <c r="AJ727" s="5">
        <v>36050</v>
      </c>
      <c r="AK727" s="5">
        <v>36050</v>
      </c>
      <c r="AL727" s="5">
        <v>36050</v>
      </c>
      <c r="AM727" s="5">
        <v>72100</v>
      </c>
      <c r="AN727" s="5">
        <v>72100</v>
      </c>
      <c r="AO727" s="5">
        <v>72100</v>
      </c>
      <c r="AP727" s="5">
        <v>72100</v>
      </c>
      <c r="AQ727" s="5">
        <v>72100</v>
      </c>
      <c r="AR727" s="5">
        <v>108150</v>
      </c>
      <c r="AS727" s="5">
        <v>108150</v>
      </c>
      <c r="AT727" s="5">
        <v>108150</v>
      </c>
      <c r="AU727" s="5">
        <v>108150</v>
      </c>
      <c r="AV727" s="5">
        <v>111394.5</v>
      </c>
      <c r="AW727" s="5">
        <v>111394.5</v>
      </c>
      <c r="AX727" s="5">
        <v>148526</v>
      </c>
      <c r="AY727" s="5">
        <v>148526</v>
      </c>
      <c r="AZ727" s="5">
        <v>148526</v>
      </c>
      <c r="BA727" s="5">
        <v>148526</v>
      </c>
      <c r="BB727" s="5">
        <v>148526</v>
      </c>
      <c r="BC727" s="5">
        <v>148526</v>
      </c>
      <c r="BD727" s="5">
        <v>148526</v>
      </c>
      <c r="BE727" s="5">
        <v>185657.5</v>
      </c>
      <c r="BF727" s="5">
        <v>185657.5</v>
      </c>
      <c r="BG727" s="5">
        <v>185657.5</v>
      </c>
      <c r="BH727" s="5">
        <v>191227.22499999963</v>
      </c>
      <c r="BI727" s="5">
        <v>191227.22499999963</v>
      </c>
      <c r="BJ727" s="5">
        <v>191227.22499999963</v>
      </c>
      <c r="BK727" s="5">
        <v>191227.22499999963</v>
      </c>
      <c r="BL727" s="5">
        <v>229472.66999999899</v>
      </c>
      <c r="BM727" s="5">
        <v>229472.66999999899</v>
      </c>
      <c r="BN727" s="5">
        <v>229472.66999999899</v>
      </c>
      <c r="BO727" s="5">
        <v>229472.66999999899</v>
      </c>
      <c r="BP727" s="5">
        <v>229472.66999999899</v>
      </c>
      <c r="BQ727" s="5">
        <v>229472.66999999899</v>
      </c>
      <c r="BR727" s="5">
        <v>267718.11499999929</v>
      </c>
      <c r="BS727" s="5">
        <v>267718.11499999929</v>
      </c>
      <c r="BT727" s="5">
        <v>275749.65844999906</v>
      </c>
      <c r="BU727" s="5">
        <v>275749.65844999813</v>
      </c>
      <c r="BV727" s="5">
        <v>275749.65844999813</v>
      </c>
      <c r="BW727" s="5">
        <v>275749.65844999813</v>
      </c>
      <c r="BX727" s="5">
        <v>0</v>
      </c>
      <c r="BY727" s="5">
        <v>0</v>
      </c>
      <c r="BZ727" s="5">
        <v>0</v>
      </c>
      <c r="CA727" s="5">
        <v>0</v>
      </c>
      <c r="CB727" s="5">
        <v>0</v>
      </c>
      <c r="CC727" s="5">
        <v>0</v>
      </c>
      <c r="CD727" s="5">
        <v>0</v>
      </c>
      <c r="CE727" s="5">
        <v>0</v>
      </c>
      <c r="CF727" s="5">
        <v>0</v>
      </c>
    </row>
    <row r="728" spans="2:84" x14ac:dyDescent="0.3">
      <c r="B728" s="13">
        <v>728</v>
      </c>
      <c r="H728" s="1" t="s">
        <v>174</v>
      </c>
      <c r="I728" s="1" t="s">
        <v>140</v>
      </c>
      <c r="J728" s="1" t="s">
        <v>144</v>
      </c>
      <c r="M728" s="53" t="s">
        <v>18</v>
      </c>
      <c r="U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0</v>
      </c>
      <c r="AK728" s="5">
        <v>0</v>
      </c>
      <c r="AL728" s="5">
        <v>0</v>
      </c>
      <c r="AM728" s="5">
        <v>0</v>
      </c>
      <c r="AN728" s="5">
        <v>0</v>
      </c>
      <c r="AO728" s="5">
        <v>0</v>
      </c>
      <c r="AP728" s="5">
        <v>0</v>
      </c>
      <c r="AQ728" s="5">
        <v>0</v>
      </c>
      <c r="AR728" s="5">
        <v>0</v>
      </c>
      <c r="AS728" s="5">
        <v>0</v>
      </c>
      <c r="AT728" s="5">
        <v>0</v>
      </c>
      <c r="AU728" s="5">
        <v>0</v>
      </c>
      <c r="AV728" s="5">
        <v>0</v>
      </c>
      <c r="AW728" s="5">
        <v>0</v>
      </c>
      <c r="AX728" s="5">
        <v>0</v>
      </c>
      <c r="AY728" s="5">
        <v>0</v>
      </c>
      <c r="AZ728" s="5">
        <v>0</v>
      </c>
      <c r="BA728" s="5">
        <v>0</v>
      </c>
      <c r="BB728" s="5">
        <v>0</v>
      </c>
      <c r="BC728" s="5">
        <v>0</v>
      </c>
      <c r="BD728" s="5">
        <v>0</v>
      </c>
      <c r="BE728" s="5">
        <v>0</v>
      </c>
      <c r="BF728" s="5">
        <v>0</v>
      </c>
      <c r="BG728" s="5">
        <v>0</v>
      </c>
      <c r="BH728" s="5">
        <v>0</v>
      </c>
      <c r="BI728" s="5">
        <v>0</v>
      </c>
      <c r="BJ728" s="5">
        <v>0</v>
      </c>
      <c r="BK728" s="5">
        <v>0</v>
      </c>
      <c r="BL728" s="5">
        <v>0</v>
      </c>
      <c r="BM728" s="5">
        <v>0</v>
      </c>
      <c r="BN728" s="5">
        <v>0</v>
      </c>
      <c r="BO728" s="5">
        <v>0</v>
      </c>
      <c r="BP728" s="5">
        <v>0</v>
      </c>
      <c r="BQ728" s="5">
        <v>0</v>
      </c>
      <c r="BR728" s="5">
        <v>0</v>
      </c>
      <c r="BS728" s="5">
        <v>0</v>
      </c>
      <c r="BT728" s="5">
        <v>0</v>
      </c>
      <c r="BU728" s="5">
        <v>0</v>
      </c>
      <c r="BV728" s="5">
        <v>0</v>
      </c>
      <c r="BW728" s="5">
        <v>0</v>
      </c>
      <c r="BX728" s="5">
        <v>0</v>
      </c>
      <c r="BY728" s="5">
        <v>0</v>
      </c>
      <c r="BZ728" s="5">
        <v>0</v>
      </c>
      <c r="CA728" s="5">
        <v>0</v>
      </c>
      <c r="CB728" s="5">
        <v>0</v>
      </c>
      <c r="CC728" s="5">
        <v>0</v>
      </c>
      <c r="CD728" s="5">
        <v>0</v>
      </c>
      <c r="CE728" s="5">
        <v>0</v>
      </c>
      <c r="CF728" s="5">
        <v>0</v>
      </c>
    </row>
    <row r="729" spans="2:84" x14ac:dyDescent="0.3">
      <c r="B729" s="13">
        <v>729</v>
      </c>
      <c r="H729" s="1" t="s">
        <v>174</v>
      </c>
      <c r="I729" s="1" t="s">
        <v>140</v>
      </c>
      <c r="J729" s="1" t="s">
        <v>145</v>
      </c>
      <c r="M729" s="53" t="s">
        <v>18</v>
      </c>
      <c r="U729" s="5">
        <v>112702.2680196669</v>
      </c>
      <c r="X729" s="5">
        <v>92500</v>
      </c>
      <c r="Y729" s="5">
        <v>92500</v>
      </c>
      <c r="Z729" s="5">
        <v>92500</v>
      </c>
      <c r="AA729" s="5">
        <v>92500</v>
      </c>
      <c r="AB729" s="5">
        <v>92500</v>
      </c>
      <c r="AC729" s="5">
        <v>92500</v>
      </c>
      <c r="AD729" s="5">
        <v>94812.5</v>
      </c>
      <c r="AE729" s="5">
        <v>94812.5</v>
      </c>
      <c r="AF729" s="5">
        <v>94812.5</v>
      </c>
      <c r="AG729" s="5">
        <v>94812.5</v>
      </c>
      <c r="AH729" s="5">
        <v>94812.5</v>
      </c>
      <c r="AI729" s="5">
        <v>94812.5</v>
      </c>
      <c r="AJ729" s="5">
        <v>97182.8125</v>
      </c>
      <c r="AK729" s="5">
        <v>97182.8125</v>
      </c>
      <c r="AL729" s="5">
        <v>97182.8125</v>
      </c>
      <c r="AM729" s="5">
        <v>97182.8125</v>
      </c>
      <c r="AN729" s="5">
        <v>97182.8125</v>
      </c>
      <c r="AO729" s="5">
        <v>97182.8125</v>
      </c>
      <c r="AP729" s="5">
        <v>99612.3828125</v>
      </c>
      <c r="AQ729" s="5">
        <v>99612.3828125</v>
      </c>
      <c r="AR729" s="5">
        <v>99612.3828125</v>
      </c>
      <c r="AS729" s="5">
        <v>99612.3828125</v>
      </c>
      <c r="AT729" s="5">
        <v>99612.3828125</v>
      </c>
      <c r="AU729" s="5">
        <v>99612.3828125</v>
      </c>
      <c r="AV729" s="5">
        <v>102102.6923828125</v>
      </c>
      <c r="AW729" s="5">
        <v>102102.6923828125</v>
      </c>
      <c r="AX729" s="5">
        <v>102102.6923828125</v>
      </c>
      <c r="AY729" s="5">
        <v>102102.6923828125</v>
      </c>
      <c r="AZ729" s="5">
        <v>102102.6923828125</v>
      </c>
      <c r="BA729" s="5">
        <v>102102.6923828125</v>
      </c>
      <c r="BB729" s="5">
        <v>104655.259692383</v>
      </c>
      <c r="BC729" s="5">
        <v>104655.259692383</v>
      </c>
      <c r="BD729" s="5">
        <v>104655.259692383</v>
      </c>
      <c r="BE729" s="5">
        <v>104655.259692383</v>
      </c>
      <c r="BF729" s="5">
        <v>104655.259692383</v>
      </c>
      <c r="BG729" s="5">
        <v>104655.259692383</v>
      </c>
      <c r="BH729" s="5">
        <v>107271.64118469227</v>
      </c>
      <c r="BI729" s="5">
        <v>107271.64118469227</v>
      </c>
      <c r="BJ729" s="5">
        <v>107271.64118469227</v>
      </c>
      <c r="BK729" s="5">
        <v>107271.64118469227</v>
      </c>
      <c r="BL729" s="5">
        <v>107271.64118469227</v>
      </c>
      <c r="BM729" s="5">
        <v>107271.64118469227</v>
      </c>
      <c r="BN729" s="5">
        <v>109953.43221430853</v>
      </c>
      <c r="BO729" s="5">
        <v>109953.43221430853</v>
      </c>
      <c r="BP729" s="5">
        <v>109953.43221430853</v>
      </c>
      <c r="BQ729" s="5">
        <v>109953.43221430853</v>
      </c>
      <c r="BR729" s="5">
        <v>109953.43221430853</v>
      </c>
      <c r="BS729" s="5">
        <v>109953.43221430853</v>
      </c>
      <c r="BT729" s="5">
        <v>112702.2680196669</v>
      </c>
      <c r="BU729" s="5">
        <v>112702.2680196669</v>
      </c>
      <c r="BV729" s="5">
        <v>112702.2680196669</v>
      </c>
      <c r="BW729" s="5">
        <v>112702.2680196669</v>
      </c>
      <c r="BX729" s="5">
        <v>0</v>
      </c>
      <c r="BY729" s="5">
        <v>0</v>
      </c>
      <c r="BZ729" s="5">
        <v>0</v>
      </c>
      <c r="CA729" s="5">
        <v>0</v>
      </c>
      <c r="CB729" s="5">
        <v>0</v>
      </c>
      <c r="CC729" s="5">
        <v>0</v>
      </c>
      <c r="CD729" s="5">
        <v>0</v>
      </c>
      <c r="CE729" s="5">
        <v>0</v>
      </c>
      <c r="CF729" s="5">
        <v>0</v>
      </c>
    </row>
    <row r="730" spans="2:84" x14ac:dyDescent="0.3">
      <c r="B730" s="13">
        <v>730</v>
      </c>
      <c r="H730" s="1" t="s">
        <v>174</v>
      </c>
      <c r="I730" s="1" t="s">
        <v>140</v>
      </c>
      <c r="J730" s="1" t="s">
        <v>146</v>
      </c>
      <c r="M730" s="53" t="s">
        <v>18</v>
      </c>
      <c r="U730" s="5">
        <v>1.862645149230957E-9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0</v>
      </c>
      <c r="AK730" s="5">
        <v>0</v>
      </c>
      <c r="AL730" s="5">
        <v>0</v>
      </c>
      <c r="AM730" s="5">
        <v>0</v>
      </c>
      <c r="AN730" s="5">
        <v>0</v>
      </c>
      <c r="AO730" s="5">
        <v>0</v>
      </c>
      <c r="AP730" s="5">
        <v>0</v>
      </c>
      <c r="AQ730" s="5">
        <v>0</v>
      </c>
      <c r="AR730" s="5">
        <v>0</v>
      </c>
      <c r="AS730" s="5">
        <v>0</v>
      </c>
      <c r="AT730" s="5">
        <v>0</v>
      </c>
      <c r="AU730" s="5">
        <v>0</v>
      </c>
      <c r="AV730" s="5">
        <v>0</v>
      </c>
      <c r="AW730" s="5">
        <v>0</v>
      </c>
      <c r="AX730" s="5">
        <v>0</v>
      </c>
      <c r="AY730" s="5">
        <v>0</v>
      </c>
      <c r="AZ730" s="5">
        <v>0</v>
      </c>
      <c r="BA730" s="5">
        <v>0</v>
      </c>
      <c r="BB730" s="5">
        <v>0</v>
      </c>
      <c r="BC730" s="5">
        <v>0</v>
      </c>
      <c r="BD730" s="5">
        <v>0</v>
      </c>
      <c r="BE730" s="5">
        <v>0</v>
      </c>
      <c r="BF730" s="5">
        <v>0</v>
      </c>
      <c r="BG730" s="5">
        <v>0</v>
      </c>
      <c r="BH730" s="5">
        <v>0</v>
      </c>
      <c r="BI730" s="5">
        <v>0</v>
      </c>
      <c r="BJ730" s="5">
        <v>0</v>
      </c>
      <c r="BK730" s="5">
        <v>0</v>
      </c>
      <c r="BL730" s="5">
        <v>0</v>
      </c>
      <c r="BM730" s="5">
        <v>0</v>
      </c>
      <c r="BN730" s="5">
        <v>0</v>
      </c>
      <c r="BO730" s="5">
        <v>0</v>
      </c>
      <c r="BP730" s="5">
        <v>0</v>
      </c>
      <c r="BQ730" s="5">
        <v>0</v>
      </c>
      <c r="BR730" s="5">
        <v>0</v>
      </c>
      <c r="BS730" s="5">
        <v>0</v>
      </c>
      <c r="BT730" s="5">
        <v>0</v>
      </c>
      <c r="BU730" s="5">
        <v>0</v>
      </c>
      <c r="BV730" s="5">
        <v>1.862645149230957E-9</v>
      </c>
      <c r="BW730" s="5">
        <v>1.862645149230957E-9</v>
      </c>
      <c r="BX730" s="5">
        <v>0</v>
      </c>
      <c r="BY730" s="5">
        <v>0</v>
      </c>
      <c r="BZ730" s="5">
        <v>0</v>
      </c>
      <c r="CA730" s="5">
        <v>0</v>
      </c>
      <c r="CB730" s="5">
        <v>0</v>
      </c>
      <c r="CC730" s="5">
        <v>0</v>
      </c>
      <c r="CD730" s="5">
        <v>0</v>
      </c>
      <c r="CE730" s="5">
        <v>0</v>
      </c>
      <c r="CF730" s="5">
        <v>0</v>
      </c>
    </row>
    <row r="731" spans="2:84" x14ac:dyDescent="0.3">
      <c r="B731" s="13">
        <v>731</v>
      </c>
      <c r="H731" s="1" t="s">
        <v>174</v>
      </c>
      <c r="I731" s="1" t="s">
        <v>140</v>
      </c>
      <c r="J731" s="1" t="s">
        <v>147</v>
      </c>
      <c r="M731" s="53" t="s">
        <v>18</v>
      </c>
      <c r="U731" s="5">
        <v>185799.78586180415</v>
      </c>
      <c r="X731" s="5">
        <v>55500</v>
      </c>
      <c r="Y731" s="5">
        <v>55500</v>
      </c>
      <c r="Z731" s="5">
        <v>55500</v>
      </c>
      <c r="AA731" s="5">
        <v>70500</v>
      </c>
      <c r="AB731" s="5">
        <v>70500</v>
      </c>
      <c r="AC731" s="5">
        <v>70500</v>
      </c>
      <c r="AD731" s="5">
        <v>71887.5</v>
      </c>
      <c r="AE731" s="5">
        <v>71887.5</v>
      </c>
      <c r="AF731" s="5">
        <v>71887.5</v>
      </c>
      <c r="AG731" s="5">
        <v>71887.5</v>
      </c>
      <c r="AH731" s="5">
        <v>71887.5</v>
      </c>
      <c r="AI731" s="5">
        <v>71887.5</v>
      </c>
      <c r="AJ731" s="5">
        <v>73759.6875</v>
      </c>
      <c r="AK731" s="5">
        <v>73759.6875</v>
      </c>
      <c r="AL731" s="5">
        <v>73759.6875</v>
      </c>
      <c r="AM731" s="5">
        <v>89209.6875</v>
      </c>
      <c r="AN731" s="5">
        <v>89209.6875</v>
      </c>
      <c r="AO731" s="5">
        <v>89209.6875</v>
      </c>
      <c r="AP731" s="5">
        <v>90667.4296875</v>
      </c>
      <c r="AQ731" s="5">
        <v>90667.4296875</v>
      </c>
      <c r="AR731" s="5">
        <v>106117.4296875</v>
      </c>
      <c r="AS731" s="5">
        <v>106117.4296875</v>
      </c>
      <c r="AT731" s="5">
        <v>106117.4296875</v>
      </c>
      <c r="AU731" s="5">
        <v>106117.4296875</v>
      </c>
      <c r="AV731" s="5">
        <v>109002.11542968755</v>
      </c>
      <c r="AW731" s="5">
        <v>109002.11542968755</v>
      </c>
      <c r="AX731" s="5">
        <v>124915.61542968778</v>
      </c>
      <c r="AY731" s="5">
        <v>124915.61542968778</v>
      </c>
      <c r="AZ731" s="5">
        <v>124915.61542968778</v>
      </c>
      <c r="BA731" s="5">
        <v>124915.61542968825</v>
      </c>
      <c r="BB731" s="5">
        <v>126447.15581543045</v>
      </c>
      <c r="BC731" s="5">
        <v>126447.15581543092</v>
      </c>
      <c r="BD731" s="5">
        <v>126447.15581543138</v>
      </c>
      <c r="BE731" s="5">
        <v>142360.65581543138</v>
      </c>
      <c r="BF731" s="5">
        <v>142360.65581543138</v>
      </c>
      <c r="BG731" s="5">
        <v>142360.65581543185</v>
      </c>
      <c r="BH731" s="5">
        <v>146317.5097108176</v>
      </c>
      <c r="BI731" s="5">
        <v>146317.5097108176</v>
      </c>
      <c r="BJ731" s="5">
        <v>146317.5097108176</v>
      </c>
      <c r="BK731" s="5">
        <v>146317.5097108176</v>
      </c>
      <c r="BL731" s="5">
        <v>162708.41471081739</v>
      </c>
      <c r="BM731" s="5">
        <v>162708.41471081693</v>
      </c>
      <c r="BN731" s="5">
        <v>164317.48932858836</v>
      </c>
      <c r="BO731" s="5">
        <v>164317.48932858836</v>
      </c>
      <c r="BP731" s="5">
        <v>164317.48932858929</v>
      </c>
      <c r="BQ731" s="5">
        <v>164317.48932858929</v>
      </c>
      <c r="BR731" s="5">
        <v>180708.39432858955</v>
      </c>
      <c r="BS731" s="5">
        <v>180708.39432858955</v>
      </c>
      <c r="BT731" s="5">
        <v>185799.78586180415</v>
      </c>
      <c r="BU731" s="5">
        <v>185799.78586180415</v>
      </c>
      <c r="BV731" s="5">
        <v>185799.78586180415</v>
      </c>
      <c r="BW731" s="5">
        <v>185799.78586180415</v>
      </c>
      <c r="BX731" s="5">
        <v>0</v>
      </c>
      <c r="BY731" s="5">
        <v>0</v>
      </c>
      <c r="BZ731" s="5">
        <v>0</v>
      </c>
      <c r="CA731" s="5">
        <v>0</v>
      </c>
      <c r="CB731" s="5">
        <v>0</v>
      </c>
      <c r="CC731" s="5">
        <v>0</v>
      </c>
      <c r="CD731" s="5">
        <v>0</v>
      </c>
      <c r="CE731" s="5">
        <v>0</v>
      </c>
      <c r="CF731" s="5">
        <v>0</v>
      </c>
    </row>
    <row r="732" spans="2:84" x14ac:dyDescent="0.3">
      <c r="B732" s="13">
        <v>732</v>
      </c>
      <c r="H732" s="1" t="s">
        <v>174</v>
      </c>
      <c r="I732" s="1" t="s">
        <v>140</v>
      </c>
      <c r="J732" s="1" t="s">
        <v>139</v>
      </c>
      <c r="M732" s="53" t="s">
        <v>18</v>
      </c>
      <c r="U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  <c r="AG732" s="5">
        <v>0</v>
      </c>
      <c r="AH732" s="5">
        <v>0</v>
      </c>
      <c r="AI732" s="5">
        <v>0</v>
      </c>
      <c r="AJ732" s="5">
        <v>0</v>
      </c>
      <c r="AK732" s="5">
        <v>0</v>
      </c>
      <c r="AL732" s="5">
        <v>0</v>
      </c>
      <c r="AM732" s="5">
        <v>0</v>
      </c>
      <c r="AN732" s="5">
        <v>0</v>
      </c>
      <c r="AO732" s="5">
        <v>0</v>
      </c>
      <c r="AP732" s="5">
        <v>0</v>
      </c>
      <c r="AQ732" s="5">
        <v>0</v>
      </c>
      <c r="AR732" s="5">
        <v>0</v>
      </c>
      <c r="AS732" s="5">
        <v>0</v>
      </c>
      <c r="AT732" s="5">
        <v>0</v>
      </c>
      <c r="AU732" s="5">
        <v>0</v>
      </c>
      <c r="AV732" s="5">
        <v>0</v>
      </c>
      <c r="AW732" s="5">
        <v>0</v>
      </c>
      <c r="AX732" s="5">
        <v>0</v>
      </c>
      <c r="AY732" s="5">
        <v>0</v>
      </c>
      <c r="AZ732" s="5">
        <v>0</v>
      </c>
      <c r="BA732" s="5">
        <v>0</v>
      </c>
      <c r="BB732" s="5">
        <v>0</v>
      </c>
      <c r="BC732" s="5">
        <v>0</v>
      </c>
      <c r="BD732" s="5">
        <v>0</v>
      </c>
      <c r="BE732" s="5">
        <v>0</v>
      </c>
      <c r="BF732" s="5">
        <v>0</v>
      </c>
      <c r="BG732" s="5">
        <v>0</v>
      </c>
      <c r="BH732" s="5">
        <v>0</v>
      </c>
      <c r="BI732" s="5">
        <v>0</v>
      </c>
      <c r="BJ732" s="5">
        <v>0</v>
      </c>
      <c r="BK732" s="5">
        <v>0</v>
      </c>
      <c r="BL732" s="5">
        <v>0</v>
      </c>
      <c r="BM732" s="5">
        <v>0</v>
      </c>
      <c r="BN732" s="5">
        <v>0</v>
      </c>
      <c r="BO732" s="5">
        <v>0</v>
      </c>
      <c r="BP732" s="5">
        <v>0</v>
      </c>
      <c r="BQ732" s="5">
        <v>0</v>
      </c>
      <c r="BR732" s="5">
        <v>0</v>
      </c>
      <c r="BS732" s="5">
        <v>0</v>
      </c>
      <c r="BT732" s="5">
        <v>0</v>
      </c>
      <c r="BU732" s="5">
        <v>0</v>
      </c>
      <c r="BV732" s="5">
        <v>0</v>
      </c>
      <c r="BW732" s="5">
        <v>0</v>
      </c>
      <c r="BX732" s="5">
        <v>0</v>
      </c>
      <c r="BY732" s="5">
        <v>0</v>
      </c>
      <c r="BZ732" s="5">
        <v>0</v>
      </c>
      <c r="CA732" s="5">
        <v>0</v>
      </c>
      <c r="CB732" s="5">
        <v>0</v>
      </c>
      <c r="CC732" s="5">
        <v>0</v>
      </c>
      <c r="CD732" s="5">
        <v>0</v>
      </c>
      <c r="CE732" s="5">
        <v>0</v>
      </c>
      <c r="CF732" s="5">
        <v>0</v>
      </c>
    </row>
  </sheetData>
  <conditionalFormatting sqref="X4:Z4">
    <cfRule type="containsBlanks" dxfId="9776" priority="4947">
      <formula>LEN(TRIM(X4))=0</formula>
    </cfRule>
  </conditionalFormatting>
  <conditionalFormatting sqref="X1:Z1">
    <cfRule type="containsBlanks" dxfId="9775" priority="4946">
      <formula>LEN(TRIM(X1))=0</formula>
    </cfRule>
  </conditionalFormatting>
  <conditionalFormatting sqref="H6:J6 H439:J441 U439:U441 X439:AI441 X434:AI435 X425:AI427 U425:U427 U430 X430:AI430 H425:J435 U434:U435 X460:AI461 U460:U461 H460:J463 H477:J478 H493:J496 H677:J679 U677:U679 X677:AI679">
    <cfRule type="expression" dxfId="9774" priority="4942">
      <formula>AND($H6&lt;&gt;"",$I6&lt;&gt;"",$J6&lt;&gt;"")</formula>
    </cfRule>
    <cfRule type="expression" dxfId="9773" priority="4943">
      <formula>AND($H6&lt;&gt;"",$I6&lt;&gt;"",$J6="")</formula>
    </cfRule>
    <cfRule type="expression" dxfId="9772" priority="4945">
      <formula>AND($H6&lt;&gt;"",$I6="",$J6="")</formula>
    </cfRule>
  </conditionalFormatting>
  <conditionalFormatting sqref="X6:Z6 U6">
    <cfRule type="expression" dxfId="9771" priority="4939">
      <formula>AND($H6&lt;&gt;"",$I6&lt;&gt;"",$J6&lt;&gt;"")</formula>
    </cfRule>
    <cfRule type="expression" dxfId="9770" priority="4940">
      <formula>AND($H6&lt;&gt;"",$I6&lt;&gt;"",$J6="")</formula>
    </cfRule>
    <cfRule type="expression" dxfId="9769" priority="4941">
      <formula>AND($H6&lt;&gt;"",$I6="",$J6="")</formula>
    </cfRule>
  </conditionalFormatting>
  <conditionalFormatting sqref="H6 H439:H441 H425:H435 H460:H463 H477:H478 H493:H496 H677:H679">
    <cfRule type="expression" dxfId="9768" priority="4938">
      <formula>AND($H6&lt;&gt;"",$I6&lt;&gt;"")</formula>
    </cfRule>
  </conditionalFormatting>
  <conditionalFormatting sqref="I6 I439:I441 I425:I435 I460:I463 I477:I478 I493:I496 I677:I679">
    <cfRule type="expression" dxfId="9767" priority="4937">
      <formula>AND($I6&lt;&gt;"",$J6&lt;&gt;"")</formula>
    </cfRule>
  </conditionalFormatting>
  <conditionalFormatting sqref="H7:J9 H84:J85 H216:J216 H451:J451 H11:J11 H10:I10 H13:J14 H87:J88">
    <cfRule type="expression" dxfId="9766" priority="4934">
      <formula>AND($H7&lt;&gt;"",$I7&lt;&gt;"",$J7&lt;&gt;"")</formula>
    </cfRule>
    <cfRule type="expression" dxfId="9765" priority="4935">
      <formula>AND($H7&lt;&gt;"",$I7&lt;&gt;"",$J7="")</formula>
    </cfRule>
    <cfRule type="expression" dxfId="9764" priority="4936">
      <formula>AND($H7&lt;&gt;"",$I7="",$J7="")</formula>
    </cfRule>
  </conditionalFormatting>
  <conditionalFormatting sqref="X7:Z11 U7:U11 X84:Z85 X88:Z88 X87:AG87 U84:U85 U216 X216:Z216 X451:Z451 U451 U87:U88">
    <cfRule type="expression" dxfId="9763" priority="4931">
      <formula>AND($H7&lt;&gt;"",$I7&lt;&gt;"",$J7&lt;&gt;"")</formula>
    </cfRule>
    <cfRule type="expression" dxfId="9762" priority="4932">
      <formula>AND($H7&lt;&gt;"",$I7&lt;&gt;"",$J7="")</formula>
    </cfRule>
    <cfRule type="expression" dxfId="9761" priority="4933">
      <formula>AND($H7&lt;&gt;"",$I7="",$J7="")</formula>
    </cfRule>
  </conditionalFormatting>
  <conditionalFormatting sqref="H7:H11 H84:H85 H216 H451 H13:H14 H87:H88">
    <cfRule type="expression" dxfId="9760" priority="4930">
      <formula>AND($H7&lt;&gt;"",$I7&lt;&gt;"")</formula>
    </cfRule>
  </conditionalFormatting>
  <conditionalFormatting sqref="I7:I11 I84:I85 I216 I451 I13:I14 I87:I88">
    <cfRule type="expression" dxfId="9759" priority="4929">
      <formula>AND($I7&lt;&gt;"",$J7&lt;&gt;"")</formula>
    </cfRule>
  </conditionalFormatting>
  <conditionalFormatting sqref="A6:A11 A84:A85 A216 A451 A13:A14 A87:A88">
    <cfRule type="containsBlanks" dxfId="9758" priority="4928">
      <formula>LEN(TRIM(A6))=0</formula>
    </cfRule>
  </conditionalFormatting>
  <conditionalFormatting sqref="AA4:AB4">
    <cfRule type="containsBlanks" dxfId="9757" priority="4927">
      <formula>LEN(TRIM(AA4))=0</formula>
    </cfRule>
  </conditionalFormatting>
  <conditionalFormatting sqref="AA1:AB1">
    <cfRule type="containsBlanks" dxfId="9756" priority="4926">
      <formula>LEN(TRIM(AA1))=0</formula>
    </cfRule>
  </conditionalFormatting>
  <conditionalFormatting sqref="AA6:AB6">
    <cfRule type="expression" dxfId="9755" priority="4923">
      <formula>AND($H6&lt;&gt;"",$I6&lt;&gt;"",$J6&lt;&gt;"")</formula>
    </cfRule>
    <cfRule type="expression" dxfId="9754" priority="4924">
      <formula>AND($H6&lt;&gt;"",$I6&lt;&gt;"",$J6="")</formula>
    </cfRule>
    <cfRule type="expression" dxfId="9753" priority="4925">
      <formula>AND($H6&lt;&gt;"",$I6="",$J6="")</formula>
    </cfRule>
  </conditionalFormatting>
  <conditionalFormatting sqref="AA7:AB11 AA84:AB85 AA88:AB88 AA216:AB216 AA451:AB451">
    <cfRule type="expression" dxfId="9752" priority="4920">
      <formula>AND($H7&lt;&gt;"",$I7&lt;&gt;"",$J7&lt;&gt;"")</formula>
    </cfRule>
    <cfRule type="expression" dxfId="9751" priority="4921">
      <formula>AND($H7&lt;&gt;"",$I7&lt;&gt;"",$J7="")</formula>
    </cfRule>
    <cfRule type="expression" dxfId="9750" priority="4922">
      <formula>AND($H7&lt;&gt;"",$I7="",$J7="")</formula>
    </cfRule>
  </conditionalFormatting>
  <conditionalFormatting sqref="AC4:AD4">
    <cfRule type="containsBlanks" dxfId="9749" priority="4919">
      <formula>LEN(TRIM(AC4))=0</formula>
    </cfRule>
  </conditionalFormatting>
  <conditionalFormatting sqref="AC1:AD1">
    <cfRule type="containsBlanks" dxfId="9748" priority="4918">
      <formula>LEN(TRIM(AC1))=0</formula>
    </cfRule>
  </conditionalFormatting>
  <conditionalFormatting sqref="AC6:AD6">
    <cfRule type="expression" dxfId="9747" priority="4915">
      <formula>AND($H6&lt;&gt;"",$I6&lt;&gt;"",$J6&lt;&gt;"")</formula>
    </cfRule>
    <cfRule type="expression" dxfId="9746" priority="4916">
      <formula>AND($H6&lt;&gt;"",$I6&lt;&gt;"",$J6="")</formula>
    </cfRule>
    <cfRule type="expression" dxfId="9745" priority="4917">
      <formula>AND($H6&lt;&gt;"",$I6="",$J6="")</formula>
    </cfRule>
  </conditionalFormatting>
  <conditionalFormatting sqref="AC7:AD11 AC84:AD85 AC88:AD88 AC216:AD216 AC451:AD451">
    <cfRule type="expression" dxfId="9744" priority="4912">
      <formula>AND($H7&lt;&gt;"",$I7&lt;&gt;"",$J7&lt;&gt;"")</formula>
    </cfRule>
    <cfRule type="expression" dxfId="9743" priority="4913">
      <formula>AND($H7&lt;&gt;"",$I7&lt;&gt;"",$J7="")</formula>
    </cfRule>
    <cfRule type="expression" dxfId="9742" priority="4914">
      <formula>AND($H7&lt;&gt;"",$I7="",$J7="")</formula>
    </cfRule>
  </conditionalFormatting>
  <conditionalFormatting sqref="AE4:AH4">
    <cfRule type="containsBlanks" dxfId="9741" priority="4911">
      <formula>LEN(TRIM(AE4))=0</formula>
    </cfRule>
  </conditionalFormatting>
  <conditionalFormatting sqref="AE1:AH1">
    <cfRule type="containsBlanks" dxfId="9740" priority="4910">
      <formula>LEN(TRIM(AE1))=0</formula>
    </cfRule>
  </conditionalFormatting>
  <conditionalFormatting sqref="AE6:AH6">
    <cfRule type="expression" dxfId="9739" priority="4907">
      <formula>AND($H6&lt;&gt;"",$I6&lt;&gt;"",$J6&lt;&gt;"")</formula>
    </cfRule>
    <cfRule type="expression" dxfId="9738" priority="4908">
      <formula>AND($H6&lt;&gt;"",$I6&lt;&gt;"",$J6="")</formula>
    </cfRule>
    <cfRule type="expression" dxfId="9737" priority="4909">
      <formula>AND($H6&lt;&gt;"",$I6="",$J6="")</formula>
    </cfRule>
  </conditionalFormatting>
  <conditionalFormatting sqref="AE7:AH11 AE84:AH85 AE88:AH88 AH87 AE216:AH216 AE451:AH451">
    <cfRule type="expression" dxfId="9736" priority="4904">
      <formula>AND($H7&lt;&gt;"",$I7&lt;&gt;"",$J7&lt;&gt;"")</formula>
    </cfRule>
    <cfRule type="expression" dxfId="9735" priority="4905">
      <formula>AND($H7&lt;&gt;"",$I7&lt;&gt;"",$J7="")</formula>
    </cfRule>
    <cfRule type="expression" dxfId="9734" priority="4906">
      <formula>AND($H7&lt;&gt;"",$I7="",$J7="")</formula>
    </cfRule>
  </conditionalFormatting>
  <conditionalFormatting sqref="AI4">
    <cfRule type="containsBlanks" dxfId="9733" priority="4903">
      <formula>LEN(TRIM(AI4))=0</formula>
    </cfRule>
  </conditionalFormatting>
  <conditionalFormatting sqref="AI1">
    <cfRule type="containsBlanks" dxfId="9732" priority="4902">
      <formula>LEN(TRIM(AI1))=0</formula>
    </cfRule>
  </conditionalFormatting>
  <conditionalFormatting sqref="AI6">
    <cfRule type="expression" dxfId="9731" priority="4899">
      <formula>AND($H6&lt;&gt;"",$I6&lt;&gt;"",$J6&lt;&gt;"")</formula>
    </cfRule>
    <cfRule type="expression" dxfId="9730" priority="4900">
      <formula>AND($H6&lt;&gt;"",$I6&lt;&gt;"",$J6="")</formula>
    </cfRule>
    <cfRule type="expression" dxfId="9729" priority="4901">
      <formula>AND($H6&lt;&gt;"",$I6="",$J6="")</formula>
    </cfRule>
  </conditionalFormatting>
  <conditionalFormatting sqref="AI7:AI11 AI84:AI85 AI216 AI451 AI87:AI88">
    <cfRule type="expression" dxfId="9728" priority="4896">
      <formula>AND($H7&lt;&gt;"",$I7&lt;&gt;"",$J7&lt;&gt;"")</formula>
    </cfRule>
    <cfRule type="expression" dxfId="9727" priority="4897">
      <formula>AND($H7&lt;&gt;"",$I7&lt;&gt;"",$J7="")</formula>
    </cfRule>
    <cfRule type="expression" dxfId="9726" priority="4898">
      <formula>AND($H7&lt;&gt;"",$I7="",$J7="")</formula>
    </cfRule>
  </conditionalFormatting>
  <conditionalFormatting sqref="H15:J16">
    <cfRule type="expression" dxfId="9725" priority="4893">
      <formula>AND($H15&lt;&gt;"",$I15&lt;&gt;"",$J15&lt;&gt;"")</formula>
    </cfRule>
    <cfRule type="expression" dxfId="9724" priority="4894">
      <formula>AND($H15&lt;&gt;"",$I15&lt;&gt;"",$J15="")</formula>
    </cfRule>
    <cfRule type="expression" dxfId="9723" priority="4895">
      <formula>AND($H15&lt;&gt;"",$I15="",$J15="")</formula>
    </cfRule>
  </conditionalFormatting>
  <conditionalFormatting sqref="H15:H16">
    <cfRule type="expression" dxfId="9722" priority="4892">
      <formula>AND($H15&lt;&gt;"",$I15&lt;&gt;"")</formula>
    </cfRule>
  </conditionalFormatting>
  <conditionalFormatting sqref="I15:I16">
    <cfRule type="expression" dxfId="9721" priority="4891">
      <formula>AND($I15&lt;&gt;"",$J15&lt;&gt;"")</formula>
    </cfRule>
  </conditionalFormatting>
  <conditionalFormatting sqref="A15:A16">
    <cfRule type="containsBlanks" dxfId="9720" priority="4890">
      <formula>LEN(TRIM(A15))=0</formula>
    </cfRule>
  </conditionalFormatting>
  <conditionalFormatting sqref="H17:J17">
    <cfRule type="expression" dxfId="9719" priority="4887">
      <formula>AND($H17&lt;&gt;"",$I17&lt;&gt;"",$J17&lt;&gt;"")</formula>
    </cfRule>
    <cfRule type="expression" dxfId="9718" priority="4888">
      <formula>AND($H17&lt;&gt;"",$I17&lt;&gt;"",$J17="")</formula>
    </cfRule>
    <cfRule type="expression" dxfId="9717" priority="4889">
      <formula>AND($H17&lt;&gt;"",$I17="",$J17="")</formula>
    </cfRule>
  </conditionalFormatting>
  <conditionalFormatting sqref="X17:Z17 U17">
    <cfRule type="expression" dxfId="9716" priority="4884">
      <formula>AND($H17&lt;&gt;"",$I17&lt;&gt;"",$J17&lt;&gt;"")</formula>
    </cfRule>
    <cfRule type="expression" dxfId="9715" priority="4885">
      <formula>AND($H17&lt;&gt;"",$I17&lt;&gt;"",$J17="")</formula>
    </cfRule>
    <cfRule type="expression" dxfId="9714" priority="4886">
      <formula>AND($H17&lt;&gt;"",$I17="",$J17="")</formula>
    </cfRule>
  </conditionalFormatting>
  <conditionalFormatting sqref="H17">
    <cfRule type="expression" dxfId="9713" priority="4883">
      <formula>AND($H17&lt;&gt;"",$I17&lt;&gt;"")</formula>
    </cfRule>
  </conditionalFormatting>
  <conditionalFormatting sqref="I17">
    <cfRule type="expression" dxfId="9712" priority="4882">
      <formula>AND($I17&lt;&gt;"",$J17&lt;&gt;"")</formula>
    </cfRule>
  </conditionalFormatting>
  <conditionalFormatting sqref="A17">
    <cfRule type="containsBlanks" dxfId="9711" priority="4881">
      <formula>LEN(TRIM(A17))=0</formula>
    </cfRule>
  </conditionalFormatting>
  <conditionalFormatting sqref="AA17:AB17">
    <cfRule type="expression" dxfId="9710" priority="4878">
      <formula>AND($H17&lt;&gt;"",$I17&lt;&gt;"",$J17&lt;&gt;"")</formula>
    </cfRule>
    <cfRule type="expression" dxfId="9709" priority="4879">
      <formula>AND($H17&lt;&gt;"",$I17&lt;&gt;"",$J17="")</formula>
    </cfRule>
    <cfRule type="expression" dxfId="9708" priority="4880">
      <formula>AND($H17&lt;&gt;"",$I17="",$J17="")</formula>
    </cfRule>
  </conditionalFormatting>
  <conditionalFormatting sqref="AC17:AD17">
    <cfRule type="expression" dxfId="9707" priority="4875">
      <formula>AND($H17&lt;&gt;"",$I17&lt;&gt;"",$J17&lt;&gt;"")</formula>
    </cfRule>
    <cfRule type="expression" dxfId="9706" priority="4876">
      <formula>AND($H17&lt;&gt;"",$I17&lt;&gt;"",$J17="")</formula>
    </cfRule>
    <cfRule type="expression" dxfId="9705" priority="4877">
      <formula>AND($H17&lt;&gt;"",$I17="",$J17="")</formula>
    </cfRule>
  </conditionalFormatting>
  <conditionalFormatting sqref="AE17:AH17">
    <cfRule type="expression" dxfId="9704" priority="4872">
      <formula>AND($H17&lt;&gt;"",$I17&lt;&gt;"",$J17&lt;&gt;"")</formula>
    </cfRule>
    <cfRule type="expression" dxfId="9703" priority="4873">
      <formula>AND($H17&lt;&gt;"",$I17&lt;&gt;"",$J17="")</formula>
    </cfRule>
    <cfRule type="expression" dxfId="9702" priority="4874">
      <formula>AND($H17&lt;&gt;"",$I17="",$J17="")</formula>
    </cfRule>
  </conditionalFormatting>
  <conditionalFormatting sqref="AI17">
    <cfRule type="expression" dxfId="9701" priority="4869">
      <formula>AND($H17&lt;&gt;"",$I17&lt;&gt;"",$J17&lt;&gt;"")</formula>
    </cfRule>
    <cfRule type="expression" dxfId="9700" priority="4870">
      <formula>AND($H17&lt;&gt;"",$I17&lt;&gt;"",$J17="")</formula>
    </cfRule>
    <cfRule type="expression" dxfId="9699" priority="4871">
      <formula>AND($H17&lt;&gt;"",$I17="",$J17="")</formula>
    </cfRule>
  </conditionalFormatting>
  <conditionalFormatting sqref="H18:J18">
    <cfRule type="expression" dxfId="9698" priority="4866">
      <formula>AND($H18&lt;&gt;"",$I18&lt;&gt;"",$J18&lt;&gt;"")</formula>
    </cfRule>
    <cfRule type="expression" dxfId="9697" priority="4867">
      <formula>AND($H18&lt;&gt;"",$I18&lt;&gt;"",$J18="")</formula>
    </cfRule>
    <cfRule type="expression" dxfId="9696" priority="4868">
      <formula>AND($H18&lt;&gt;"",$I18="",$J18="")</formula>
    </cfRule>
  </conditionalFormatting>
  <conditionalFormatting sqref="H18">
    <cfRule type="expression" dxfId="9695" priority="4865">
      <formula>AND($H18&lt;&gt;"",$I18&lt;&gt;"")</formula>
    </cfRule>
  </conditionalFormatting>
  <conditionalFormatting sqref="I18">
    <cfRule type="expression" dxfId="9694" priority="4864">
      <formula>AND($I18&lt;&gt;"",$J18&lt;&gt;"")</formula>
    </cfRule>
  </conditionalFormatting>
  <conditionalFormatting sqref="A18">
    <cfRule type="containsBlanks" dxfId="9693" priority="4863">
      <formula>LEN(TRIM(A18))=0</formula>
    </cfRule>
  </conditionalFormatting>
  <conditionalFormatting sqref="H19:J23">
    <cfRule type="expression" dxfId="9692" priority="4860">
      <formula>AND($H19&lt;&gt;"",$I19&lt;&gt;"",$J19&lt;&gt;"")</formula>
    </cfRule>
    <cfRule type="expression" dxfId="9691" priority="4861">
      <formula>AND($H19&lt;&gt;"",$I19&lt;&gt;"",$J19="")</formula>
    </cfRule>
    <cfRule type="expression" dxfId="9690" priority="4862">
      <formula>AND($H19&lt;&gt;"",$I19="",$J19="")</formula>
    </cfRule>
  </conditionalFormatting>
  <conditionalFormatting sqref="H19:H23">
    <cfRule type="expression" dxfId="9689" priority="4859">
      <formula>AND($H19&lt;&gt;"",$I19&lt;&gt;"")</formula>
    </cfRule>
  </conditionalFormatting>
  <conditionalFormatting sqref="I19:I23">
    <cfRule type="expression" dxfId="9688" priority="4858">
      <formula>AND($I19&lt;&gt;"",$J19&lt;&gt;"")</formula>
    </cfRule>
  </conditionalFormatting>
  <conditionalFormatting sqref="A19:A23">
    <cfRule type="containsBlanks" dxfId="9687" priority="4857">
      <formula>LEN(TRIM(A19))=0</formula>
    </cfRule>
  </conditionalFormatting>
  <conditionalFormatting sqref="H89:J92">
    <cfRule type="expression" dxfId="9686" priority="4854">
      <formula>AND($H89&lt;&gt;"",$I89&lt;&gt;"",$J89&lt;&gt;"")</formula>
    </cfRule>
    <cfRule type="expression" dxfId="9685" priority="4855">
      <formula>AND($H89&lt;&gt;"",$I89&lt;&gt;"",$J89="")</formula>
    </cfRule>
    <cfRule type="expression" dxfId="9684" priority="4856">
      <formula>AND($H89&lt;&gt;"",$I89="",$J89="")</formula>
    </cfRule>
  </conditionalFormatting>
  <conditionalFormatting sqref="X89:Z92 U89:U92">
    <cfRule type="expression" dxfId="9683" priority="4851">
      <formula>AND($H89&lt;&gt;"",$I89&lt;&gt;"",$J89&lt;&gt;"")</formula>
    </cfRule>
    <cfRule type="expression" dxfId="9682" priority="4852">
      <formula>AND($H89&lt;&gt;"",$I89&lt;&gt;"",$J89="")</formula>
    </cfRule>
    <cfRule type="expression" dxfId="9681" priority="4853">
      <formula>AND($H89&lt;&gt;"",$I89="",$J89="")</formula>
    </cfRule>
  </conditionalFormatting>
  <conditionalFormatting sqref="H89:H92">
    <cfRule type="expression" dxfId="9680" priority="4850">
      <formula>AND($H89&lt;&gt;"",$I89&lt;&gt;"")</formula>
    </cfRule>
  </conditionalFormatting>
  <conditionalFormatting sqref="I89:I92">
    <cfRule type="expression" dxfId="9679" priority="4849">
      <formula>AND($I89&lt;&gt;"",$J89&lt;&gt;"")</formula>
    </cfRule>
  </conditionalFormatting>
  <conditionalFormatting sqref="A89:A92">
    <cfRule type="containsBlanks" dxfId="9678" priority="4848">
      <formula>LEN(TRIM(A89))=0</formula>
    </cfRule>
  </conditionalFormatting>
  <conditionalFormatting sqref="AA89:AB92">
    <cfRule type="expression" dxfId="9677" priority="4845">
      <formula>AND($H89&lt;&gt;"",$I89&lt;&gt;"",$J89&lt;&gt;"")</formula>
    </cfRule>
    <cfRule type="expression" dxfId="9676" priority="4846">
      <formula>AND($H89&lt;&gt;"",$I89&lt;&gt;"",$J89="")</formula>
    </cfRule>
    <cfRule type="expression" dxfId="9675" priority="4847">
      <formula>AND($H89&lt;&gt;"",$I89="",$J89="")</formula>
    </cfRule>
  </conditionalFormatting>
  <conditionalFormatting sqref="AC89:AD92">
    <cfRule type="expression" dxfId="9674" priority="4842">
      <formula>AND($H89&lt;&gt;"",$I89&lt;&gt;"",$J89&lt;&gt;"")</formula>
    </cfRule>
    <cfRule type="expression" dxfId="9673" priority="4843">
      <formula>AND($H89&lt;&gt;"",$I89&lt;&gt;"",$J89="")</formula>
    </cfRule>
    <cfRule type="expression" dxfId="9672" priority="4844">
      <formula>AND($H89&lt;&gt;"",$I89="",$J89="")</formula>
    </cfRule>
  </conditionalFormatting>
  <conditionalFormatting sqref="AE89:AH92">
    <cfRule type="expression" dxfId="9671" priority="4839">
      <formula>AND($H89&lt;&gt;"",$I89&lt;&gt;"",$J89&lt;&gt;"")</formula>
    </cfRule>
    <cfRule type="expression" dxfId="9670" priority="4840">
      <formula>AND($H89&lt;&gt;"",$I89&lt;&gt;"",$J89="")</formula>
    </cfRule>
    <cfRule type="expression" dxfId="9669" priority="4841">
      <formula>AND($H89&lt;&gt;"",$I89="",$J89="")</formula>
    </cfRule>
  </conditionalFormatting>
  <conditionalFormatting sqref="AI89:AI92">
    <cfRule type="expression" dxfId="9668" priority="4836">
      <formula>AND($H89&lt;&gt;"",$I89&lt;&gt;"",$J89&lt;&gt;"")</formula>
    </cfRule>
    <cfRule type="expression" dxfId="9667" priority="4837">
      <formula>AND($H89&lt;&gt;"",$I89&lt;&gt;"",$J89="")</formula>
    </cfRule>
    <cfRule type="expression" dxfId="9666" priority="4838">
      <formula>AND($H89&lt;&gt;"",$I89="",$J89="")</formula>
    </cfRule>
  </conditionalFormatting>
  <conditionalFormatting sqref="H217:J217 H266:J266 H219:J220">
    <cfRule type="expression" dxfId="9665" priority="4833">
      <formula>AND($H217&lt;&gt;"",$I217&lt;&gt;"",$J217&lt;&gt;"")</formula>
    </cfRule>
    <cfRule type="expression" dxfId="9664" priority="4834">
      <formula>AND($H217&lt;&gt;"",$I217&lt;&gt;"",$J217="")</formula>
    </cfRule>
    <cfRule type="expression" dxfId="9663" priority="4835">
      <formula>AND($H217&lt;&gt;"",$I217="",$J217="")</formula>
    </cfRule>
  </conditionalFormatting>
  <conditionalFormatting sqref="X217:Z217 X220:Z220 X219:AG219 U217 U266 X266:Z266 U219:U220">
    <cfRule type="expression" dxfId="9662" priority="4830">
      <formula>AND($H217&lt;&gt;"",$I217&lt;&gt;"",$J217&lt;&gt;"")</formula>
    </cfRule>
    <cfRule type="expression" dxfId="9661" priority="4831">
      <formula>AND($H217&lt;&gt;"",$I217&lt;&gt;"",$J217="")</formula>
    </cfRule>
    <cfRule type="expression" dxfId="9660" priority="4832">
      <formula>AND($H217&lt;&gt;"",$I217="",$J217="")</formula>
    </cfRule>
  </conditionalFormatting>
  <conditionalFormatting sqref="H217 H266 H219:H220">
    <cfRule type="expression" dxfId="9659" priority="4829">
      <formula>AND($H217&lt;&gt;"",$I217&lt;&gt;"")</formula>
    </cfRule>
  </conditionalFormatting>
  <conditionalFormatting sqref="I217 I266 I219:I220">
    <cfRule type="expression" dxfId="9658" priority="4828">
      <formula>AND($I217&lt;&gt;"",$J217&lt;&gt;"")</formula>
    </cfRule>
  </conditionalFormatting>
  <conditionalFormatting sqref="A217 A266 A219:A220">
    <cfRule type="containsBlanks" dxfId="9657" priority="4827">
      <formula>LEN(TRIM(A217))=0</formula>
    </cfRule>
  </conditionalFormatting>
  <conditionalFormatting sqref="AA217:AB217 AA220:AB220 AA266:AB266">
    <cfRule type="expression" dxfId="9656" priority="4824">
      <formula>AND($H217&lt;&gt;"",$I217&lt;&gt;"",$J217&lt;&gt;"")</formula>
    </cfRule>
    <cfRule type="expression" dxfId="9655" priority="4825">
      <formula>AND($H217&lt;&gt;"",$I217&lt;&gt;"",$J217="")</formula>
    </cfRule>
    <cfRule type="expression" dxfId="9654" priority="4826">
      <formula>AND($H217&lt;&gt;"",$I217="",$J217="")</formula>
    </cfRule>
  </conditionalFormatting>
  <conditionalFormatting sqref="AC217:AD217 AC220:AD220 AC266:AD266">
    <cfRule type="expression" dxfId="9653" priority="4821">
      <formula>AND($H217&lt;&gt;"",$I217&lt;&gt;"",$J217&lt;&gt;"")</formula>
    </cfRule>
    <cfRule type="expression" dxfId="9652" priority="4822">
      <formula>AND($H217&lt;&gt;"",$I217&lt;&gt;"",$J217="")</formula>
    </cfRule>
    <cfRule type="expression" dxfId="9651" priority="4823">
      <formula>AND($H217&lt;&gt;"",$I217="",$J217="")</formula>
    </cfRule>
  </conditionalFormatting>
  <conditionalFormatting sqref="AE217:AH217 AE220:AH220 AH219 AE266:AH266">
    <cfRule type="expression" dxfId="9650" priority="4818">
      <formula>AND($H217&lt;&gt;"",$I217&lt;&gt;"",$J217&lt;&gt;"")</formula>
    </cfRule>
    <cfRule type="expression" dxfId="9649" priority="4819">
      <formula>AND($H217&lt;&gt;"",$I217&lt;&gt;"",$J217="")</formula>
    </cfRule>
    <cfRule type="expression" dxfId="9648" priority="4820">
      <formula>AND($H217&lt;&gt;"",$I217="",$J217="")</formula>
    </cfRule>
  </conditionalFormatting>
  <conditionalFormatting sqref="AI217 AI266 AI219:AI220">
    <cfRule type="expression" dxfId="9647" priority="4815">
      <formula>AND($H217&lt;&gt;"",$I217&lt;&gt;"",$J217&lt;&gt;"")</formula>
    </cfRule>
    <cfRule type="expression" dxfId="9646" priority="4816">
      <formula>AND($H217&lt;&gt;"",$I217&lt;&gt;"",$J217="")</formula>
    </cfRule>
    <cfRule type="expression" dxfId="9645" priority="4817">
      <formula>AND($H217&lt;&gt;"",$I217="",$J217="")</formula>
    </cfRule>
  </conditionalFormatting>
  <conditionalFormatting sqref="H221:J224">
    <cfRule type="expression" dxfId="9644" priority="4812">
      <formula>AND($H221&lt;&gt;"",$I221&lt;&gt;"",$J221&lt;&gt;"")</formula>
    </cfRule>
    <cfRule type="expression" dxfId="9643" priority="4813">
      <formula>AND($H221&lt;&gt;"",$I221&lt;&gt;"",$J221="")</formula>
    </cfRule>
    <cfRule type="expression" dxfId="9642" priority="4814">
      <formula>AND($H221&lt;&gt;"",$I221="",$J221="")</formula>
    </cfRule>
  </conditionalFormatting>
  <conditionalFormatting sqref="X221:Z224 U221:U224">
    <cfRule type="expression" dxfId="9641" priority="4809">
      <formula>AND($H221&lt;&gt;"",$I221&lt;&gt;"",$J221&lt;&gt;"")</formula>
    </cfRule>
    <cfRule type="expression" dxfId="9640" priority="4810">
      <formula>AND($H221&lt;&gt;"",$I221&lt;&gt;"",$J221="")</formula>
    </cfRule>
    <cfRule type="expression" dxfId="9639" priority="4811">
      <formula>AND($H221&lt;&gt;"",$I221="",$J221="")</formula>
    </cfRule>
  </conditionalFormatting>
  <conditionalFormatting sqref="H221:H224">
    <cfRule type="expression" dxfId="9638" priority="4808">
      <formula>AND($H221&lt;&gt;"",$I221&lt;&gt;"")</formula>
    </cfRule>
  </conditionalFormatting>
  <conditionalFormatting sqref="I221:I224">
    <cfRule type="expression" dxfId="9637" priority="4807">
      <formula>AND($I221&lt;&gt;"",$J221&lt;&gt;"")</formula>
    </cfRule>
  </conditionalFormatting>
  <conditionalFormatting sqref="A221:A224">
    <cfRule type="containsBlanks" dxfId="9636" priority="4806">
      <formula>LEN(TRIM(A221))=0</formula>
    </cfRule>
  </conditionalFormatting>
  <conditionalFormatting sqref="AA221:AB224">
    <cfRule type="expression" dxfId="9635" priority="4803">
      <formula>AND($H221&lt;&gt;"",$I221&lt;&gt;"",$J221&lt;&gt;"")</formula>
    </cfRule>
    <cfRule type="expression" dxfId="9634" priority="4804">
      <formula>AND($H221&lt;&gt;"",$I221&lt;&gt;"",$J221="")</formula>
    </cfRule>
    <cfRule type="expression" dxfId="9633" priority="4805">
      <formula>AND($H221&lt;&gt;"",$I221="",$J221="")</formula>
    </cfRule>
  </conditionalFormatting>
  <conditionalFormatting sqref="AC221:AD224">
    <cfRule type="expression" dxfId="9632" priority="4800">
      <formula>AND($H221&lt;&gt;"",$I221&lt;&gt;"",$J221&lt;&gt;"")</formula>
    </cfRule>
    <cfRule type="expression" dxfId="9631" priority="4801">
      <formula>AND($H221&lt;&gt;"",$I221&lt;&gt;"",$J221="")</formula>
    </cfRule>
    <cfRule type="expression" dxfId="9630" priority="4802">
      <formula>AND($H221&lt;&gt;"",$I221="",$J221="")</formula>
    </cfRule>
  </conditionalFormatting>
  <conditionalFormatting sqref="AE221:AH224">
    <cfRule type="expression" dxfId="9629" priority="4797">
      <formula>AND($H221&lt;&gt;"",$I221&lt;&gt;"",$J221&lt;&gt;"")</formula>
    </cfRule>
    <cfRule type="expression" dxfId="9628" priority="4798">
      <formula>AND($H221&lt;&gt;"",$I221&lt;&gt;"",$J221="")</formula>
    </cfRule>
    <cfRule type="expression" dxfId="9627" priority="4799">
      <formula>AND($H221&lt;&gt;"",$I221="",$J221="")</formula>
    </cfRule>
  </conditionalFormatting>
  <conditionalFormatting sqref="AI221:AI224">
    <cfRule type="expression" dxfId="9626" priority="4794">
      <formula>AND($H221&lt;&gt;"",$I221&lt;&gt;"",$J221&lt;&gt;"")</formula>
    </cfRule>
    <cfRule type="expression" dxfId="9625" priority="4795">
      <formula>AND($H221&lt;&gt;"",$I221&lt;&gt;"",$J221="")</formula>
    </cfRule>
    <cfRule type="expression" dxfId="9624" priority="4796">
      <formula>AND($H221&lt;&gt;"",$I221="",$J221="")</formula>
    </cfRule>
  </conditionalFormatting>
  <conditionalFormatting sqref="H188:J188">
    <cfRule type="expression" dxfId="9623" priority="4791">
      <formula>AND($H188&lt;&gt;"",$I188&lt;&gt;"",$J188&lt;&gt;"")</formula>
    </cfRule>
    <cfRule type="expression" dxfId="9622" priority="4792">
      <formula>AND($H188&lt;&gt;"",$I188&lt;&gt;"",$J188="")</formula>
    </cfRule>
    <cfRule type="expression" dxfId="9621" priority="4793">
      <formula>AND($H188&lt;&gt;"",$I188="",$J188="")</formula>
    </cfRule>
  </conditionalFormatting>
  <conditionalFormatting sqref="U188 X188:Z188">
    <cfRule type="expression" dxfId="9620" priority="4788">
      <formula>AND($H188&lt;&gt;"",$I188&lt;&gt;"",$J188&lt;&gt;"")</formula>
    </cfRule>
    <cfRule type="expression" dxfId="9619" priority="4789">
      <formula>AND($H188&lt;&gt;"",$I188&lt;&gt;"",$J188="")</formula>
    </cfRule>
    <cfRule type="expression" dxfId="9618" priority="4790">
      <formula>AND($H188&lt;&gt;"",$I188="",$J188="")</formula>
    </cfRule>
  </conditionalFormatting>
  <conditionalFormatting sqref="H188">
    <cfRule type="expression" dxfId="9617" priority="4787">
      <formula>AND($H188&lt;&gt;"",$I188&lt;&gt;"")</formula>
    </cfRule>
  </conditionalFormatting>
  <conditionalFormatting sqref="I188">
    <cfRule type="expression" dxfId="9616" priority="4786">
      <formula>AND($I188&lt;&gt;"",$J188&lt;&gt;"")</formula>
    </cfRule>
  </conditionalFormatting>
  <conditionalFormatting sqref="A188">
    <cfRule type="containsBlanks" dxfId="9615" priority="4785">
      <formula>LEN(TRIM(A188))=0</formula>
    </cfRule>
  </conditionalFormatting>
  <conditionalFormatting sqref="AA188:AB188">
    <cfRule type="expression" dxfId="9614" priority="4782">
      <formula>AND($H188&lt;&gt;"",$I188&lt;&gt;"",$J188&lt;&gt;"")</formula>
    </cfRule>
    <cfRule type="expression" dxfId="9613" priority="4783">
      <formula>AND($H188&lt;&gt;"",$I188&lt;&gt;"",$J188="")</formula>
    </cfRule>
    <cfRule type="expression" dxfId="9612" priority="4784">
      <formula>AND($H188&lt;&gt;"",$I188="",$J188="")</formula>
    </cfRule>
  </conditionalFormatting>
  <conditionalFormatting sqref="AC188:AD188">
    <cfRule type="expression" dxfId="9611" priority="4779">
      <formula>AND($H188&lt;&gt;"",$I188&lt;&gt;"",$J188&lt;&gt;"")</formula>
    </cfRule>
    <cfRule type="expression" dxfId="9610" priority="4780">
      <formula>AND($H188&lt;&gt;"",$I188&lt;&gt;"",$J188="")</formula>
    </cfRule>
    <cfRule type="expression" dxfId="9609" priority="4781">
      <formula>AND($H188&lt;&gt;"",$I188="",$J188="")</formula>
    </cfRule>
  </conditionalFormatting>
  <conditionalFormatting sqref="AE188:AH188">
    <cfRule type="expression" dxfId="9608" priority="4776">
      <formula>AND($H188&lt;&gt;"",$I188&lt;&gt;"",$J188&lt;&gt;"")</formula>
    </cfRule>
    <cfRule type="expression" dxfId="9607" priority="4777">
      <formula>AND($H188&lt;&gt;"",$I188&lt;&gt;"",$J188="")</formula>
    </cfRule>
    <cfRule type="expression" dxfId="9606" priority="4778">
      <formula>AND($H188&lt;&gt;"",$I188="",$J188="")</formula>
    </cfRule>
  </conditionalFormatting>
  <conditionalFormatting sqref="AI188">
    <cfRule type="expression" dxfId="9605" priority="4773">
      <formula>AND($H188&lt;&gt;"",$I188&lt;&gt;"",$J188&lt;&gt;"")</formula>
    </cfRule>
    <cfRule type="expression" dxfId="9604" priority="4774">
      <formula>AND($H188&lt;&gt;"",$I188&lt;&gt;"",$J188="")</formula>
    </cfRule>
    <cfRule type="expression" dxfId="9603" priority="4775">
      <formula>AND($H188&lt;&gt;"",$I188="",$J188="")</formula>
    </cfRule>
  </conditionalFormatting>
  <conditionalFormatting sqref="H189:J189">
    <cfRule type="expression" dxfId="9602" priority="4770">
      <formula>AND($H189&lt;&gt;"",$I189&lt;&gt;"",$J189&lt;&gt;"")</formula>
    </cfRule>
    <cfRule type="expression" dxfId="9601" priority="4771">
      <formula>AND($H189&lt;&gt;"",$I189&lt;&gt;"",$J189="")</formula>
    </cfRule>
    <cfRule type="expression" dxfId="9600" priority="4772">
      <formula>AND($H189&lt;&gt;"",$I189="",$J189="")</formula>
    </cfRule>
  </conditionalFormatting>
  <conditionalFormatting sqref="X189:Z189 U189">
    <cfRule type="expression" dxfId="9599" priority="4767">
      <formula>AND($H189&lt;&gt;"",$I189&lt;&gt;"",$J189&lt;&gt;"")</formula>
    </cfRule>
    <cfRule type="expression" dxfId="9598" priority="4768">
      <formula>AND($H189&lt;&gt;"",$I189&lt;&gt;"",$J189="")</formula>
    </cfRule>
    <cfRule type="expression" dxfId="9597" priority="4769">
      <formula>AND($H189&lt;&gt;"",$I189="",$J189="")</formula>
    </cfRule>
  </conditionalFormatting>
  <conditionalFormatting sqref="H189">
    <cfRule type="expression" dxfId="9596" priority="4766">
      <formula>AND($H189&lt;&gt;"",$I189&lt;&gt;"")</formula>
    </cfRule>
  </conditionalFormatting>
  <conditionalFormatting sqref="I189">
    <cfRule type="expression" dxfId="9595" priority="4765">
      <formula>AND($I189&lt;&gt;"",$J189&lt;&gt;"")</formula>
    </cfRule>
  </conditionalFormatting>
  <conditionalFormatting sqref="A189">
    <cfRule type="containsBlanks" dxfId="9594" priority="4764">
      <formula>LEN(TRIM(A189))=0</formula>
    </cfRule>
  </conditionalFormatting>
  <conditionalFormatting sqref="AA189:AB189">
    <cfRule type="expression" dxfId="9593" priority="4761">
      <formula>AND($H189&lt;&gt;"",$I189&lt;&gt;"",$J189&lt;&gt;"")</formula>
    </cfRule>
    <cfRule type="expression" dxfId="9592" priority="4762">
      <formula>AND($H189&lt;&gt;"",$I189&lt;&gt;"",$J189="")</formula>
    </cfRule>
    <cfRule type="expression" dxfId="9591" priority="4763">
      <formula>AND($H189&lt;&gt;"",$I189="",$J189="")</formula>
    </cfRule>
  </conditionalFormatting>
  <conditionalFormatting sqref="AC189:AD189">
    <cfRule type="expression" dxfId="9590" priority="4758">
      <formula>AND($H189&lt;&gt;"",$I189&lt;&gt;"",$J189&lt;&gt;"")</formula>
    </cfRule>
    <cfRule type="expression" dxfId="9589" priority="4759">
      <formula>AND($H189&lt;&gt;"",$I189&lt;&gt;"",$J189="")</formula>
    </cfRule>
    <cfRule type="expression" dxfId="9588" priority="4760">
      <formula>AND($H189&lt;&gt;"",$I189="",$J189="")</formula>
    </cfRule>
  </conditionalFormatting>
  <conditionalFormatting sqref="AE189:AH189">
    <cfRule type="expression" dxfId="9587" priority="4755">
      <formula>AND($H189&lt;&gt;"",$I189&lt;&gt;"",$J189&lt;&gt;"")</formula>
    </cfRule>
    <cfRule type="expression" dxfId="9586" priority="4756">
      <formula>AND($H189&lt;&gt;"",$I189&lt;&gt;"",$J189="")</formula>
    </cfRule>
    <cfRule type="expression" dxfId="9585" priority="4757">
      <formula>AND($H189&lt;&gt;"",$I189="",$J189="")</formula>
    </cfRule>
  </conditionalFormatting>
  <conditionalFormatting sqref="AI189">
    <cfRule type="expression" dxfId="9584" priority="4752">
      <formula>AND($H189&lt;&gt;"",$I189&lt;&gt;"",$J189&lt;&gt;"")</formula>
    </cfRule>
    <cfRule type="expression" dxfId="9583" priority="4753">
      <formula>AND($H189&lt;&gt;"",$I189&lt;&gt;"",$J189="")</formula>
    </cfRule>
    <cfRule type="expression" dxfId="9582" priority="4754">
      <formula>AND($H189&lt;&gt;"",$I189="",$J189="")</formula>
    </cfRule>
  </conditionalFormatting>
  <conditionalFormatting sqref="H375:J375">
    <cfRule type="expression" dxfId="9581" priority="4749">
      <formula>AND($H375&lt;&gt;"",$I375&lt;&gt;"",$J375&lt;&gt;"")</formula>
    </cfRule>
    <cfRule type="expression" dxfId="9580" priority="4750">
      <formula>AND($H375&lt;&gt;"",$I375&lt;&gt;"",$J375="")</formula>
    </cfRule>
    <cfRule type="expression" dxfId="9579" priority="4751">
      <formula>AND($H375&lt;&gt;"",$I375="",$J375="")</formula>
    </cfRule>
  </conditionalFormatting>
  <conditionalFormatting sqref="X375:Z375 U375">
    <cfRule type="expression" dxfId="9578" priority="4746">
      <formula>AND($H375&lt;&gt;"",$I375&lt;&gt;"",$J375&lt;&gt;"")</formula>
    </cfRule>
    <cfRule type="expression" dxfId="9577" priority="4747">
      <formula>AND($H375&lt;&gt;"",$I375&lt;&gt;"",$J375="")</formula>
    </cfRule>
    <cfRule type="expression" dxfId="9576" priority="4748">
      <formula>AND($H375&lt;&gt;"",$I375="",$J375="")</formula>
    </cfRule>
  </conditionalFormatting>
  <conditionalFormatting sqref="H375">
    <cfRule type="expression" dxfId="9575" priority="4745">
      <formula>AND($H375&lt;&gt;"",$I375&lt;&gt;"")</formula>
    </cfRule>
  </conditionalFormatting>
  <conditionalFormatting sqref="I375">
    <cfRule type="expression" dxfId="9574" priority="4744">
      <formula>AND($I375&lt;&gt;"",$J375&lt;&gt;"")</formula>
    </cfRule>
  </conditionalFormatting>
  <conditionalFormatting sqref="A375">
    <cfRule type="containsBlanks" dxfId="9573" priority="4743">
      <formula>LEN(TRIM(A375))=0</formula>
    </cfRule>
  </conditionalFormatting>
  <conditionalFormatting sqref="AA375:AB375">
    <cfRule type="expression" dxfId="9572" priority="4740">
      <formula>AND($H375&lt;&gt;"",$I375&lt;&gt;"",$J375&lt;&gt;"")</formula>
    </cfRule>
    <cfRule type="expression" dxfId="9571" priority="4741">
      <formula>AND($H375&lt;&gt;"",$I375&lt;&gt;"",$J375="")</formula>
    </cfRule>
    <cfRule type="expression" dxfId="9570" priority="4742">
      <formula>AND($H375&lt;&gt;"",$I375="",$J375="")</formula>
    </cfRule>
  </conditionalFormatting>
  <conditionalFormatting sqref="AC375:AD375">
    <cfRule type="expression" dxfId="9569" priority="4737">
      <formula>AND($H375&lt;&gt;"",$I375&lt;&gt;"",$J375&lt;&gt;"")</formula>
    </cfRule>
    <cfRule type="expression" dxfId="9568" priority="4738">
      <formula>AND($H375&lt;&gt;"",$I375&lt;&gt;"",$J375="")</formula>
    </cfRule>
    <cfRule type="expression" dxfId="9567" priority="4739">
      <formula>AND($H375&lt;&gt;"",$I375="",$J375="")</formula>
    </cfRule>
  </conditionalFormatting>
  <conditionalFormatting sqref="AE375:AH375">
    <cfRule type="expression" dxfId="9566" priority="4734">
      <formula>AND($H375&lt;&gt;"",$I375&lt;&gt;"",$J375&lt;&gt;"")</formula>
    </cfRule>
    <cfRule type="expression" dxfId="9565" priority="4735">
      <formula>AND($H375&lt;&gt;"",$I375&lt;&gt;"",$J375="")</formula>
    </cfRule>
    <cfRule type="expression" dxfId="9564" priority="4736">
      <formula>AND($H375&lt;&gt;"",$I375="",$J375="")</formula>
    </cfRule>
  </conditionalFormatting>
  <conditionalFormatting sqref="AI375">
    <cfRule type="expression" dxfId="9563" priority="4731">
      <formula>AND($H375&lt;&gt;"",$I375&lt;&gt;"",$J375&lt;&gt;"")</formula>
    </cfRule>
    <cfRule type="expression" dxfId="9562" priority="4732">
      <formula>AND($H375&lt;&gt;"",$I375&lt;&gt;"",$J375="")</formula>
    </cfRule>
    <cfRule type="expression" dxfId="9561" priority="4733">
      <formula>AND($H375&lt;&gt;"",$I375="",$J375="")</formula>
    </cfRule>
  </conditionalFormatting>
  <conditionalFormatting sqref="H377:J378 H424:J424">
    <cfRule type="expression" dxfId="9560" priority="4728">
      <formula>AND($H377&lt;&gt;"",$I377&lt;&gt;"",$J377&lt;&gt;"")</formula>
    </cfRule>
    <cfRule type="expression" dxfId="9559" priority="4729">
      <formula>AND($H377&lt;&gt;"",$I377&lt;&gt;"",$J377="")</formula>
    </cfRule>
    <cfRule type="expression" dxfId="9558" priority="4730">
      <formula>AND($H377&lt;&gt;"",$I377="",$J377="")</formula>
    </cfRule>
  </conditionalFormatting>
  <conditionalFormatting sqref="X378:Z378 X377:AG377 U377:U378 U424 X424:Z424">
    <cfRule type="expression" dxfId="9557" priority="4725">
      <formula>AND($H377&lt;&gt;"",$I377&lt;&gt;"",$J377&lt;&gt;"")</formula>
    </cfRule>
    <cfRule type="expression" dxfId="9556" priority="4726">
      <formula>AND($H377&lt;&gt;"",$I377&lt;&gt;"",$J377="")</formula>
    </cfRule>
    <cfRule type="expression" dxfId="9555" priority="4727">
      <formula>AND($H377&lt;&gt;"",$I377="",$J377="")</formula>
    </cfRule>
  </conditionalFormatting>
  <conditionalFormatting sqref="H377:H378 H424">
    <cfRule type="expression" dxfId="9554" priority="4724">
      <formula>AND($H377&lt;&gt;"",$I377&lt;&gt;"")</formula>
    </cfRule>
  </conditionalFormatting>
  <conditionalFormatting sqref="I377:I378 I424">
    <cfRule type="expression" dxfId="9553" priority="4723">
      <formula>AND($I377&lt;&gt;"",$J377&lt;&gt;"")</formula>
    </cfRule>
  </conditionalFormatting>
  <conditionalFormatting sqref="A377:A378 A424">
    <cfRule type="containsBlanks" dxfId="9552" priority="4722">
      <formula>LEN(TRIM(A377))=0</formula>
    </cfRule>
  </conditionalFormatting>
  <conditionalFormatting sqref="AA378:AB378 AA424:AB424">
    <cfRule type="expression" dxfId="9551" priority="4719">
      <formula>AND($H378&lt;&gt;"",$I378&lt;&gt;"",$J378&lt;&gt;"")</formula>
    </cfRule>
    <cfRule type="expression" dxfId="9550" priority="4720">
      <formula>AND($H378&lt;&gt;"",$I378&lt;&gt;"",$J378="")</formula>
    </cfRule>
    <cfRule type="expression" dxfId="9549" priority="4721">
      <formula>AND($H378&lt;&gt;"",$I378="",$J378="")</formula>
    </cfRule>
  </conditionalFormatting>
  <conditionalFormatting sqref="AC378:AD378 AC424:AD424">
    <cfRule type="expression" dxfId="9548" priority="4716">
      <formula>AND($H378&lt;&gt;"",$I378&lt;&gt;"",$J378&lt;&gt;"")</formula>
    </cfRule>
    <cfRule type="expression" dxfId="9547" priority="4717">
      <formula>AND($H378&lt;&gt;"",$I378&lt;&gt;"",$J378="")</formula>
    </cfRule>
    <cfRule type="expression" dxfId="9546" priority="4718">
      <formula>AND($H378&lt;&gt;"",$I378="",$J378="")</formula>
    </cfRule>
  </conditionalFormatting>
  <conditionalFormatting sqref="AE378:AH378 AH377 AE424:AH424">
    <cfRule type="expression" dxfId="9545" priority="4713">
      <formula>AND($H377&lt;&gt;"",$I377&lt;&gt;"",$J377&lt;&gt;"")</formula>
    </cfRule>
    <cfRule type="expression" dxfId="9544" priority="4714">
      <formula>AND($H377&lt;&gt;"",$I377&lt;&gt;"",$J377="")</formula>
    </cfRule>
    <cfRule type="expression" dxfId="9543" priority="4715">
      <formula>AND($H377&lt;&gt;"",$I377="",$J377="")</formula>
    </cfRule>
  </conditionalFormatting>
  <conditionalFormatting sqref="AI377:AI378 AI424">
    <cfRule type="expression" dxfId="9542" priority="4710">
      <formula>AND($H377&lt;&gt;"",$I377&lt;&gt;"",$J377&lt;&gt;"")</formula>
    </cfRule>
    <cfRule type="expression" dxfId="9541" priority="4711">
      <formula>AND($H377&lt;&gt;"",$I377&lt;&gt;"",$J377="")</formula>
    </cfRule>
    <cfRule type="expression" dxfId="9540" priority="4712">
      <formula>AND($H377&lt;&gt;"",$I377="",$J377="")</formula>
    </cfRule>
  </conditionalFormatting>
  <conditionalFormatting sqref="H379:J382">
    <cfRule type="expression" dxfId="9539" priority="4707">
      <formula>AND($H379&lt;&gt;"",$I379&lt;&gt;"",$J379&lt;&gt;"")</formula>
    </cfRule>
    <cfRule type="expression" dxfId="9538" priority="4708">
      <formula>AND($H379&lt;&gt;"",$I379&lt;&gt;"",$J379="")</formula>
    </cfRule>
    <cfRule type="expression" dxfId="9537" priority="4709">
      <formula>AND($H379&lt;&gt;"",$I379="",$J379="")</formula>
    </cfRule>
  </conditionalFormatting>
  <conditionalFormatting sqref="X379:Z382 U379:U382">
    <cfRule type="expression" dxfId="9536" priority="4704">
      <formula>AND($H379&lt;&gt;"",$I379&lt;&gt;"",$J379&lt;&gt;"")</formula>
    </cfRule>
    <cfRule type="expression" dxfId="9535" priority="4705">
      <formula>AND($H379&lt;&gt;"",$I379&lt;&gt;"",$J379="")</formula>
    </cfRule>
    <cfRule type="expression" dxfId="9534" priority="4706">
      <formula>AND($H379&lt;&gt;"",$I379="",$J379="")</formula>
    </cfRule>
  </conditionalFormatting>
  <conditionalFormatting sqref="H379:H382">
    <cfRule type="expression" dxfId="9533" priority="4703">
      <formula>AND($H379&lt;&gt;"",$I379&lt;&gt;"")</formula>
    </cfRule>
  </conditionalFormatting>
  <conditionalFormatting sqref="I379:I382">
    <cfRule type="expression" dxfId="9532" priority="4702">
      <formula>AND($I379&lt;&gt;"",$J379&lt;&gt;"")</formula>
    </cfRule>
  </conditionalFormatting>
  <conditionalFormatting sqref="A379:A382">
    <cfRule type="containsBlanks" dxfId="9531" priority="4701">
      <formula>LEN(TRIM(A379))=0</formula>
    </cfRule>
  </conditionalFormatting>
  <conditionalFormatting sqref="AA379:AB382">
    <cfRule type="expression" dxfId="9530" priority="4698">
      <formula>AND($H379&lt;&gt;"",$I379&lt;&gt;"",$J379&lt;&gt;"")</formula>
    </cfRule>
    <cfRule type="expression" dxfId="9529" priority="4699">
      <formula>AND($H379&lt;&gt;"",$I379&lt;&gt;"",$J379="")</formula>
    </cfRule>
    <cfRule type="expression" dxfId="9528" priority="4700">
      <formula>AND($H379&lt;&gt;"",$I379="",$J379="")</formula>
    </cfRule>
  </conditionalFormatting>
  <conditionalFormatting sqref="AC379:AD382">
    <cfRule type="expression" dxfId="9527" priority="4695">
      <formula>AND($H379&lt;&gt;"",$I379&lt;&gt;"",$J379&lt;&gt;"")</formula>
    </cfRule>
    <cfRule type="expression" dxfId="9526" priority="4696">
      <formula>AND($H379&lt;&gt;"",$I379&lt;&gt;"",$J379="")</formula>
    </cfRule>
    <cfRule type="expression" dxfId="9525" priority="4697">
      <formula>AND($H379&lt;&gt;"",$I379="",$J379="")</formula>
    </cfRule>
  </conditionalFormatting>
  <conditionalFormatting sqref="AE379:AH382">
    <cfRule type="expression" dxfId="9524" priority="4692">
      <formula>AND($H379&lt;&gt;"",$I379&lt;&gt;"",$J379&lt;&gt;"")</formula>
    </cfRule>
    <cfRule type="expression" dxfId="9523" priority="4693">
      <formula>AND($H379&lt;&gt;"",$I379&lt;&gt;"",$J379="")</formula>
    </cfRule>
    <cfRule type="expression" dxfId="9522" priority="4694">
      <formula>AND($H379&lt;&gt;"",$I379="",$J379="")</formula>
    </cfRule>
  </conditionalFormatting>
  <conditionalFormatting sqref="AI379:AI382">
    <cfRule type="expression" dxfId="9521" priority="4689">
      <formula>AND($H379&lt;&gt;"",$I379&lt;&gt;"",$J379&lt;&gt;"")</formula>
    </cfRule>
    <cfRule type="expression" dxfId="9520" priority="4690">
      <formula>AND($H379&lt;&gt;"",$I379&lt;&gt;"",$J379="")</formula>
    </cfRule>
    <cfRule type="expression" dxfId="9519" priority="4691">
      <formula>AND($H379&lt;&gt;"",$I379="",$J379="")</formula>
    </cfRule>
  </conditionalFormatting>
  <conditionalFormatting sqref="H436:J438">
    <cfRule type="expression" dxfId="9518" priority="4686">
      <formula>AND($H436&lt;&gt;"",$I436&lt;&gt;"",$J436&lt;&gt;"")</formula>
    </cfRule>
    <cfRule type="expression" dxfId="9517" priority="4687">
      <formula>AND($H436&lt;&gt;"",$I436&lt;&gt;"",$J436="")</formula>
    </cfRule>
    <cfRule type="expression" dxfId="9516" priority="4688">
      <formula>AND($H436&lt;&gt;"",$I436="",$J436="")</formula>
    </cfRule>
  </conditionalFormatting>
  <conditionalFormatting sqref="X436:Z436 X438:Z438 X437:AG437 U436:U438">
    <cfRule type="expression" dxfId="9515" priority="4683">
      <formula>AND($H436&lt;&gt;"",$I436&lt;&gt;"",$J436&lt;&gt;"")</formula>
    </cfRule>
    <cfRule type="expression" dxfId="9514" priority="4684">
      <formula>AND($H436&lt;&gt;"",$I436&lt;&gt;"",$J436="")</formula>
    </cfRule>
    <cfRule type="expression" dxfId="9513" priority="4685">
      <formula>AND($H436&lt;&gt;"",$I436="",$J436="")</formula>
    </cfRule>
  </conditionalFormatting>
  <conditionalFormatting sqref="H436:H438">
    <cfRule type="expression" dxfId="9512" priority="4682">
      <formula>AND($H436&lt;&gt;"",$I436&lt;&gt;"")</formula>
    </cfRule>
  </conditionalFormatting>
  <conditionalFormatting sqref="I436:I438">
    <cfRule type="expression" dxfId="9511" priority="4681">
      <formula>AND($I436&lt;&gt;"",$J436&lt;&gt;"")</formula>
    </cfRule>
  </conditionalFormatting>
  <conditionalFormatting sqref="A436:A438">
    <cfRule type="containsBlanks" dxfId="9510" priority="4680">
      <formula>LEN(TRIM(A436))=0</formula>
    </cfRule>
  </conditionalFormatting>
  <conditionalFormatting sqref="AA436:AB436 AA438:AB438">
    <cfRule type="expression" dxfId="9509" priority="4677">
      <formula>AND($H436&lt;&gt;"",$I436&lt;&gt;"",$J436&lt;&gt;"")</formula>
    </cfRule>
    <cfRule type="expression" dxfId="9508" priority="4678">
      <formula>AND($H436&lt;&gt;"",$I436&lt;&gt;"",$J436="")</formula>
    </cfRule>
    <cfRule type="expression" dxfId="9507" priority="4679">
      <formula>AND($H436&lt;&gt;"",$I436="",$J436="")</formula>
    </cfRule>
  </conditionalFormatting>
  <conditionalFormatting sqref="AC436:AD436 AC438:AD438">
    <cfRule type="expression" dxfId="9506" priority="4674">
      <formula>AND($H436&lt;&gt;"",$I436&lt;&gt;"",$J436&lt;&gt;"")</formula>
    </cfRule>
    <cfRule type="expression" dxfId="9505" priority="4675">
      <formula>AND($H436&lt;&gt;"",$I436&lt;&gt;"",$J436="")</formula>
    </cfRule>
    <cfRule type="expression" dxfId="9504" priority="4676">
      <formula>AND($H436&lt;&gt;"",$I436="",$J436="")</formula>
    </cfRule>
  </conditionalFormatting>
  <conditionalFormatting sqref="AE436:AH436 AE438:AH438 AH437">
    <cfRule type="expression" dxfId="9503" priority="4671">
      <formula>AND($H436&lt;&gt;"",$I436&lt;&gt;"",$J436&lt;&gt;"")</formula>
    </cfRule>
    <cfRule type="expression" dxfId="9502" priority="4672">
      <formula>AND($H436&lt;&gt;"",$I436&lt;&gt;"",$J436="")</formula>
    </cfRule>
    <cfRule type="expression" dxfId="9501" priority="4673">
      <formula>AND($H436&lt;&gt;"",$I436="",$J436="")</formula>
    </cfRule>
  </conditionalFormatting>
  <conditionalFormatting sqref="AI436:AI438">
    <cfRule type="expression" dxfId="9500" priority="4668">
      <formula>AND($H436&lt;&gt;"",$I436&lt;&gt;"",$J436&lt;&gt;"")</formula>
    </cfRule>
    <cfRule type="expression" dxfId="9499" priority="4669">
      <formula>AND($H436&lt;&gt;"",$I436&lt;&gt;"",$J436="")</formula>
    </cfRule>
    <cfRule type="expression" dxfId="9498" priority="4670">
      <formula>AND($H436&lt;&gt;"",$I436="",$J436="")</formula>
    </cfRule>
  </conditionalFormatting>
  <conditionalFormatting sqref="A439:A441">
    <cfRule type="containsBlanks" dxfId="9497" priority="4659">
      <formula>LEN(TRIM(A439))=0</formula>
    </cfRule>
  </conditionalFormatting>
  <conditionalFormatting sqref="A435">
    <cfRule type="containsBlanks" dxfId="9496" priority="4633">
      <formula>LEN(TRIM(A435))=0</formula>
    </cfRule>
  </conditionalFormatting>
  <conditionalFormatting sqref="A425:A426">
    <cfRule type="containsBlanks" dxfId="9495" priority="4612">
      <formula>LEN(TRIM(A425))=0</formula>
    </cfRule>
  </conditionalFormatting>
  <conditionalFormatting sqref="A428">
    <cfRule type="containsBlanks" dxfId="9494" priority="4572">
      <formula>LEN(TRIM(A428))=0</formula>
    </cfRule>
  </conditionalFormatting>
  <conditionalFormatting sqref="A470">
    <cfRule type="containsBlanks" dxfId="9493" priority="4376">
      <formula>LEN(TRIM(A470))=0</formula>
    </cfRule>
  </conditionalFormatting>
  <conditionalFormatting sqref="U486 X486:AI486">
    <cfRule type="expression" dxfId="9492" priority="4367">
      <formula>AND($H486&lt;&gt;"",$I486&lt;&gt;"",$J486&lt;&gt;"")</formula>
    </cfRule>
    <cfRule type="expression" dxfId="9491" priority="4368">
      <formula>AND($H486&lt;&gt;"",$I486&lt;&gt;"",$J486="")</formula>
    </cfRule>
    <cfRule type="expression" dxfId="9490" priority="4369">
      <formula>AND($H486&lt;&gt;"",$I486="",$J486="")</formula>
    </cfRule>
  </conditionalFormatting>
  <conditionalFormatting sqref="A427">
    <cfRule type="containsBlanks" dxfId="9489" priority="4563">
      <formula>LEN(TRIM(A427))=0</formula>
    </cfRule>
  </conditionalFormatting>
  <conditionalFormatting sqref="A429">
    <cfRule type="containsBlanks" dxfId="9488" priority="4551">
      <formula>LEN(TRIM(A429))=0</formula>
    </cfRule>
  </conditionalFormatting>
  <conditionalFormatting sqref="A431">
    <cfRule type="containsBlanks" dxfId="9487" priority="4545">
      <formula>LEN(TRIM(A431))=0</formula>
    </cfRule>
  </conditionalFormatting>
  <conditionalFormatting sqref="A430">
    <cfRule type="containsBlanks" dxfId="9486" priority="4536">
      <formula>LEN(TRIM(A430))=0</formula>
    </cfRule>
  </conditionalFormatting>
  <conditionalFormatting sqref="A432">
    <cfRule type="containsBlanks" dxfId="9485" priority="4524">
      <formula>LEN(TRIM(A432))=0</formula>
    </cfRule>
  </conditionalFormatting>
  <conditionalFormatting sqref="A433">
    <cfRule type="containsBlanks" dxfId="9484" priority="4518">
      <formula>LEN(TRIM(A433))=0</formula>
    </cfRule>
  </conditionalFormatting>
  <conditionalFormatting sqref="A434">
    <cfRule type="containsBlanks" dxfId="9483" priority="4509">
      <formula>LEN(TRIM(A434))=0</formula>
    </cfRule>
  </conditionalFormatting>
  <conditionalFormatting sqref="X495:AI496 U477 X477:AI477 U495:U496">
    <cfRule type="expression" dxfId="9482" priority="4494">
      <formula>AND($H477&lt;&gt;"",$I477&lt;&gt;"",$J477&lt;&gt;"")</formula>
    </cfRule>
    <cfRule type="expression" dxfId="9481" priority="4495">
      <formula>AND($H477&lt;&gt;"",$I477&lt;&gt;"",$J477="")</formula>
    </cfRule>
    <cfRule type="expression" dxfId="9480" priority="4496">
      <formula>AND($H477&lt;&gt;"",$I477="",$J477="")</formula>
    </cfRule>
  </conditionalFormatting>
  <conditionalFormatting sqref="A496">
    <cfRule type="containsBlanks" dxfId="9479" priority="4491">
      <formula>LEN(TRIM(A496))=0</formula>
    </cfRule>
  </conditionalFormatting>
  <conditionalFormatting sqref="A460">
    <cfRule type="containsBlanks" dxfId="9478" priority="4490">
      <formula>LEN(TRIM(A460))=0</formula>
    </cfRule>
  </conditionalFormatting>
  <conditionalFormatting sqref="A462">
    <cfRule type="containsBlanks" dxfId="9477" priority="4489">
      <formula>LEN(TRIM(A462))=0</formula>
    </cfRule>
  </conditionalFormatting>
  <conditionalFormatting sqref="A461">
    <cfRule type="containsBlanks" dxfId="9476" priority="4488">
      <formula>LEN(TRIM(A461))=0</formula>
    </cfRule>
  </conditionalFormatting>
  <conditionalFormatting sqref="A463">
    <cfRule type="containsBlanks" dxfId="9475" priority="4487">
      <formula>LEN(TRIM(A463))=0</formula>
    </cfRule>
  </conditionalFormatting>
  <conditionalFormatting sqref="A478">
    <cfRule type="containsBlanks" dxfId="9474" priority="4486">
      <formula>LEN(TRIM(A478))=0</formula>
    </cfRule>
  </conditionalFormatting>
  <conditionalFormatting sqref="A477">
    <cfRule type="containsBlanks" dxfId="9473" priority="4485">
      <formula>LEN(TRIM(A477))=0</formula>
    </cfRule>
  </conditionalFormatting>
  <conditionalFormatting sqref="A493">
    <cfRule type="containsBlanks" dxfId="9472" priority="4484">
      <formula>LEN(TRIM(A493))=0</formula>
    </cfRule>
  </conditionalFormatting>
  <conditionalFormatting sqref="A494">
    <cfRule type="containsBlanks" dxfId="9471" priority="4483">
      <formula>LEN(TRIM(A494))=0</formula>
    </cfRule>
  </conditionalFormatting>
  <conditionalFormatting sqref="A495">
    <cfRule type="containsBlanks" dxfId="9470" priority="4482">
      <formula>LEN(TRIM(A495))=0</formula>
    </cfRule>
  </conditionalFormatting>
  <conditionalFormatting sqref="H479:J479">
    <cfRule type="expression" dxfId="9469" priority="4479">
      <formula>AND($H479&lt;&gt;"",$I479&lt;&gt;"",$J479&lt;&gt;"")</formula>
    </cfRule>
    <cfRule type="expression" dxfId="9468" priority="4480">
      <formula>AND($H479&lt;&gt;"",$I479&lt;&gt;"",$J479="")</formula>
    </cfRule>
    <cfRule type="expression" dxfId="9467" priority="4481">
      <formula>AND($H479&lt;&gt;"",$I479="",$J479="")</formula>
    </cfRule>
  </conditionalFormatting>
  <conditionalFormatting sqref="X479:Z479 U479">
    <cfRule type="expression" dxfId="9466" priority="4476">
      <formula>AND($H479&lt;&gt;"",$I479&lt;&gt;"",$J479&lt;&gt;"")</formula>
    </cfRule>
    <cfRule type="expression" dxfId="9465" priority="4477">
      <formula>AND($H479&lt;&gt;"",$I479&lt;&gt;"",$J479="")</formula>
    </cfRule>
    <cfRule type="expression" dxfId="9464" priority="4478">
      <formula>AND($H479&lt;&gt;"",$I479="",$J479="")</formula>
    </cfRule>
  </conditionalFormatting>
  <conditionalFormatting sqref="H479">
    <cfRule type="expression" dxfId="9463" priority="4475">
      <formula>AND($H479&lt;&gt;"",$I479&lt;&gt;"")</formula>
    </cfRule>
  </conditionalFormatting>
  <conditionalFormatting sqref="I479">
    <cfRule type="expression" dxfId="9462" priority="4474">
      <formula>AND($I479&lt;&gt;"",$J479&lt;&gt;"")</formula>
    </cfRule>
  </conditionalFormatting>
  <conditionalFormatting sqref="A479">
    <cfRule type="containsBlanks" dxfId="9461" priority="4473">
      <formula>LEN(TRIM(A479))=0</formula>
    </cfRule>
  </conditionalFormatting>
  <conditionalFormatting sqref="AA479:AB479">
    <cfRule type="expression" dxfId="9460" priority="4470">
      <formula>AND($H479&lt;&gt;"",$I479&lt;&gt;"",$J479&lt;&gt;"")</formula>
    </cfRule>
    <cfRule type="expression" dxfId="9459" priority="4471">
      <formula>AND($H479&lt;&gt;"",$I479&lt;&gt;"",$J479="")</formula>
    </cfRule>
    <cfRule type="expression" dxfId="9458" priority="4472">
      <formula>AND($H479&lt;&gt;"",$I479="",$J479="")</formula>
    </cfRule>
  </conditionalFormatting>
  <conditionalFormatting sqref="AC479:AD479">
    <cfRule type="expression" dxfId="9457" priority="4467">
      <formula>AND($H479&lt;&gt;"",$I479&lt;&gt;"",$J479&lt;&gt;"")</formula>
    </cfRule>
    <cfRule type="expression" dxfId="9456" priority="4468">
      <formula>AND($H479&lt;&gt;"",$I479&lt;&gt;"",$J479="")</formula>
    </cfRule>
    <cfRule type="expression" dxfId="9455" priority="4469">
      <formula>AND($H479&lt;&gt;"",$I479="",$J479="")</formula>
    </cfRule>
  </conditionalFormatting>
  <conditionalFormatting sqref="AE479:AH479">
    <cfRule type="expression" dxfId="9454" priority="4464">
      <formula>AND($H479&lt;&gt;"",$I479&lt;&gt;"",$J479&lt;&gt;"")</formula>
    </cfRule>
    <cfRule type="expression" dxfId="9453" priority="4465">
      <formula>AND($H479&lt;&gt;"",$I479&lt;&gt;"",$J479="")</formula>
    </cfRule>
    <cfRule type="expression" dxfId="9452" priority="4466">
      <formula>AND($H479&lt;&gt;"",$I479="",$J479="")</formula>
    </cfRule>
  </conditionalFormatting>
  <conditionalFormatting sqref="AI479">
    <cfRule type="expression" dxfId="9451" priority="4461">
      <formula>AND($H479&lt;&gt;"",$I479&lt;&gt;"",$J479&lt;&gt;"")</formula>
    </cfRule>
    <cfRule type="expression" dxfId="9450" priority="4462">
      <formula>AND($H479&lt;&gt;"",$I479&lt;&gt;"",$J479="")</formula>
    </cfRule>
    <cfRule type="expression" dxfId="9449" priority="4463">
      <formula>AND($H479&lt;&gt;"",$I479="",$J479="")</formula>
    </cfRule>
  </conditionalFormatting>
  <conditionalFormatting sqref="X464:AI464 U464 H464:J466">
    <cfRule type="expression" dxfId="9448" priority="4458">
      <formula>AND($H464&lt;&gt;"",$I464&lt;&gt;"",$J464&lt;&gt;"")</formula>
    </cfRule>
    <cfRule type="expression" dxfId="9447" priority="4459">
      <formula>AND($H464&lt;&gt;"",$I464&lt;&gt;"",$J464="")</formula>
    </cfRule>
    <cfRule type="expression" dxfId="9446" priority="4460">
      <formula>AND($H464&lt;&gt;"",$I464="",$J464="")</formula>
    </cfRule>
  </conditionalFormatting>
  <conditionalFormatting sqref="H464:H466">
    <cfRule type="expression" dxfId="9445" priority="4457">
      <formula>AND($H464&lt;&gt;"",$I464&lt;&gt;"")</formula>
    </cfRule>
  </conditionalFormatting>
  <conditionalFormatting sqref="I464:I466">
    <cfRule type="expression" dxfId="9444" priority="4456">
      <formula>AND($I464&lt;&gt;"",$J464&lt;&gt;"")</formula>
    </cfRule>
  </conditionalFormatting>
  <conditionalFormatting sqref="A465">
    <cfRule type="containsBlanks" dxfId="9443" priority="4455">
      <formula>LEN(TRIM(A465))=0</formula>
    </cfRule>
  </conditionalFormatting>
  <conditionalFormatting sqref="A464">
    <cfRule type="containsBlanks" dxfId="9442" priority="4454">
      <formula>LEN(TRIM(A464))=0</formula>
    </cfRule>
  </conditionalFormatting>
  <conditionalFormatting sqref="A466">
    <cfRule type="containsBlanks" dxfId="9441" priority="4453">
      <formula>LEN(TRIM(A466))=0</formula>
    </cfRule>
  </conditionalFormatting>
  <conditionalFormatting sqref="H480:J481">
    <cfRule type="expression" dxfId="9440" priority="4450">
      <formula>AND($H480&lt;&gt;"",$I480&lt;&gt;"",$J480&lt;&gt;"")</formula>
    </cfRule>
    <cfRule type="expression" dxfId="9439" priority="4451">
      <formula>AND($H480&lt;&gt;"",$I480&lt;&gt;"",$J480="")</formula>
    </cfRule>
    <cfRule type="expression" dxfId="9438" priority="4452">
      <formula>AND($H480&lt;&gt;"",$I480="",$J480="")</formula>
    </cfRule>
  </conditionalFormatting>
  <conditionalFormatting sqref="H480:H481">
    <cfRule type="expression" dxfId="9437" priority="4449">
      <formula>AND($H480&lt;&gt;"",$I480&lt;&gt;"")</formula>
    </cfRule>
  </conditionalFormatting>
  <conditionalFormatting sqref="I480:I481">
    <cfRule type="expression" dxfId="9436" priority="4448">
      <formula>AND($I480&lt;&gt;"",$J480&lt;&gt;"")</formula>
    </cfRule>
  </conditionalFormatting>
  <conditionalFormatting sqref="U480 X480:AI480">
    <cfRule type="expression" dxfId="9435" priority="4445">
      <formula>AND($H480&lt;&gt;"",$I480&lt;&gt;"",$J480&lt;&gt;"")</formula>
    </cfRule>
    <cfRule type="expression" dxfId="9434" priority="4446">
      <formula>AND($H480&lt;&gt;"",$I480&lt;&gt;"",$J480="")</formula>
    </cfRule>
    <cfRule type="expression" dxfId="9433" priority="4447">
      <formula>AND($H480&lt;&gt;"",$I480="",$J480="")</formula>
    </cfRule>
  </conditionalFormatting>
  <conditionalFormatting sqref="A481">
    <cfRule type="containsBlanks" dxfId="9432" priority="4444">
      <formula>LEN(TRIM(A481))=0</formula>
    </cfRule>
  </conditionalFormatting>
  <conditionalFormatting sqref="A480">
    <cfRule type="containsBlanks" dxfId="9431" priority="4443">
      <formula>LEN(TRIM(A480))=0</formula>
    </cfRule>
  </conditionalFormatting>
  <conditionalFormatting sqref="H482:J482">
    <cfRule type="expression" dxfId="9430" priority="4440">
      <formula>AND($H482&lt;&gt;"",$I482&lt;&gt;"",$J482&lt;&gt;"")</formula>
    </cfRule>
    <cfRule type="expression" dxfId="9429" priority="4441">
      <formula>AND($H482&lt;&gt;"",$I482&lt;&gt;"",$J482="")</formula>
    </cfRule>
    <cfRule type="expression" dxfId="9428" priority="4442">
      <formula>AND($H482&lt;&gt;"",$I482="",$J482="")</formula>
    </cfRule>
  </conditionalFormatting>
  <conditionalFormatting sqref="X482:Z482 U482">
    <cfRule type="expression" dxfId="9427" priority="4437">
      <formula>AND($H482&lt;&gt;"",$I482&lt;&gt;"",$J482&lt;&gt;"")</formula>
    </cfRule>
    <cfRule type="expression" dxfId="9426" priority="4438">
      <formula>AND($H482&lt;&gt;"",$I482&lt;&gt;"",$J482="")</formula>
    </cfRule>
    <cfRule type="expression" dxfId="9425" priority="4439">
      <formula>AND($H482&lt;&gt;"",$I482="",$J482="")</formula>
    </cfRule>
  </conditionalFormatting>
  <conditionalFormatting sqref="H482">
    <cfRule type="expression" dxfId="9424" priority="4436">
      <formula>AND($H482&lt;&gt;"",$I482&lt;&gt;"")</formula>
    </cfRule>
  </conditionalFormatting>
  <conditionalFormatting sqref="I482">
    <cfRule type="expression" dxfId="9423" priority="4435">
      <formula>AND($I482&lt;&gt;"",$J482&lt;&gt;"")</formula>
    </cfRule>
  </conditionalFormatting>
  <conditionalFormatting sqref="A482">
    <cfRule type="containsBlanks" dxfId="9422" priority="4434">
      <formula>LEN(TRIM(A482))=0</formula>
    </cfRule>
  </conditionalFormatting>
  <conditionalFormatting sqref="AA482:AB482">
    <cfRule type="expression" dxfId="9421" priority="4431">
      <formula>AND($H482&lt;&gt;"",$I482&lt;&gt;"",$J482&lt;&gt;"")</formula>
    </cfRule>
    <cfRule type="expression" dxfId="9420" priority="4432">
      <formula>AND($H482&lt;&gt;"",$I482&lt;&gt;"",$J482="")</formula>
    </cfRule>
    <cfRule type="expression" dxfId="9419" priority="4433">
      <formula>AND($H482&lt;&gt;"",$I482="",$J482="")</formula>
    </cfRule>
  </conditionalFormatting>
  <conditionalFormatting sqref="AC482:AD482">
    <cfRule type="expression" dxfId="9418" priority="4428">
      <formula>AND($H482&lt;&gt;"",$I482&lt;&gt;"",$J482&lt;&gt;"")</formula>
    </cfRule>
    <cfRule type="expression" dxfId="9417" priority="4429">
      <formula>AND($H482&lt;&gt;"",$I482&lt;&gt;"",$J482="")</formula>
    </cfRule>
    <cfRule type="expression" dxfId="9416" priority="4430">
      <formula>AND($H482&lt;&gt;"",$I482="",$J482="")</formula>
    </cfRule>
  </conditionalFormatting>
  <conditionalFormatting sqref="AE482:AH482">
    <cfRule type="expression" dxfId="9415" priority="4425">
      <formula>AND($H482&lt;&gt;"",$I482&lt;&gt;"",$J482&lt;&gt;"")</formula>
    </cfRule>
    <cfRule type="expression" dxfId="9414" priority="4426">
      <formula>AND($H482&lt;&gt;"",$I482&lt;&gt;"",$J482="")</formula>
    </cfRule>
    <cfRule type="expression" dxfId="9413" priority="4427">
      <formula>AND($H482&lt;&gt;"",$I482="",$J482="")</formula>
    </cfRule>
  </conditionalFormatting>
  <conditionalFormatting sqref="AI482">
    <cfRule type="expression" dxfId="9412" priority="4422">
      <formula>AND($H482&lt;&gt;"",$I482&lt;&gt;"",$J482&lt;&gt;"")</formula>
    </cfRule>
    <cfRule type="expression" dxfId="9411" priority="4423">
      <formula>AND($H482&lt;&gt;"",$I482&lt;&gt;"",$J482="")</formula>
    </cfRule>
    <cfRule type="expression" dxfId="9410" priority="4424">
      <formula>AND($H482&lt;&gt;"",$I482="",$J482="")</formula>
    </cfRule>
  </conditionalFormatting>
  <conditionalFormatting sqref="X467:AI467 U467 H467:J469">
    <cfRule type="expression" dxfId="9409" priority="4419">
      <formula>AND($H467&lt;&gt;"",$I467&lt;&gt;"",$J467&lt;&gt;"")</formula>
    </cfRule>
    <cfRule type="expression" dxfId="9408" priority="4420">
      <formula>AND($H467&lt;&gt;"",$I467&lt;&gt;"",$J467="")</formula>
    </cfRule>
    <cfRule type="expression" dxfId="9407" priority="4421">
      <formula>AND($H467&lt;&gt;"",$I467="",$J467="")</formula>
    </cfRule>
  </conditionalFormatting>
  <conditionalFormatting sqref="H467:H469">
    <cfRule type="expression" dxfId="9406" priority="4418">
      <formula>AND($H467&lt;&gt;"",$I467&lt;&gt;"")</formula>
    </cfRule>
  </conditionalFormatting>
  <conditionalFormatting sqref="I467:I469">
    <cfRule type="expression" dxfId="9405" priority="4417">
      <formula>AND($I467&lt;&gt;"",$J467&lt;&gt;"")</formula>
    </cfRule>
  </conditionalFormatting>
  <conditionalFormatting sqref="A468">
    <cfRule type="containsBlanks" dxfId="9404" priority="4416">
      <formula>LEN(TRIM(A468))=0</formula>
    </cfRule>
  </conditionalFormatting>
  <conditionalFormatting sqref="A467">
    <cfRule type="containsBlanks" dxfId="9403" priority="4415">
      <formula>LEN(TRIM(A467))=0</formula>
    </cfRule>
  </conditionalFormatting>
  <conditionalFormatting sqref="A469">
    <cfRule type="containsBlanks" dxfId="9402" priority="4414">
      <formula>LEN(TRIM(A469))=0</formula>
    </cfRule>
  </conditionalFormatting>
  <conditionalFormatting sqref="H483:J484">
    <cfRule type="expression" dxfId="9401" priority="4411">
      <formula>AND($H483&lt;&gt;"",$I483&lt;&gt;"",$J483&lt;&gt;"")</formula>
    </cfRule>
    <cfRule type="expression" dxfId="9400" priority="4412">
      <formula>AND($H483&lt;&gt;"",$I483&lt;&gt;"",$J483="")</formula>
    </cfRule>
    <cfRule type="expression" dxfId="9399" priority="4413">
      <formula>AND($H483&lt;&gt;"",$I483="",$J483="")</formula>
    </cfRule>
  </conditionalFormatting>
  <conditionalFormatting sqref="H483:H484">
    <cfRule type="expression" dxfId="9398" priority="4410">
      <formula>AND($H483&lt;&gt;"",$I483&lt;&gt;"")</formula>
    </cfRule>
  </conditionalFormatting>
  <conditionalFormatting sqref="I483:I484">
    <cfRule type="expression" dxfId="9397" priority="4409">
      <formula>AND($I483&lt;&gt;"",$J483&lt;&gt;"")</formula>
    </cfRule>
  </conditionalFormatting>
  <conditionalFormatting sqref="U483 X483:AI483">
    <cfRule type="expression" dxfId="9396" priority="4406">
      <formula>AND($H483&lt;&gt;"",$I483&lt;&gt;"",$J483&lt;&gt;"")</formula>
    </cfRule>
    <cfRule type="expression" dxfId="9395" priority="4407">
      <formula>AND($H483&lt;&gt;"",$I483&lt;&gt;"",$J483="")</formula>
    </cfRule>
    <cfRule type="expression" dxfId="9394" priority="4408">
      <formula>AND($H483&lt;&gt;"",$I483="",$J483="")</formula>
    </cfRule>
  </conditionalFormatting>
  <conditionalFormatting sqref="A484">
    <cfRule type="containsBlanks" dxfId="9393" priority="4405">
      <formula>LEN(TRIM(A484))=0</formula>
    </cfRule>
  </conditionalFormatting>
  <conditionalFormatting sqref="A483">
    <cfRule type="containsBlanks" dxfId="9392" priority="4404">
      <formula>LEN(TRIM(A483))=0</formula>
    </cfRule>
  </conditionalFormatting>
  <conditionalFormatting sqref="H485:J485">
    <cfRule type="expression" dxfId="9391" priority="4401">
      <formula>AND($H485&lt;&gt;"",$I485&lt;&gt;"",$J485&lt;&gt;"")</formula>
    </cfRule>
    <cfRule type="expression" dxfId="9390" priority="4402">
      <formula>AND($H485&lt;&gt;"",$I485&lt;&gt;"",$J485="")</formula>
    </cfRule>
    <cfRule type="expression" dxfId="9389" priority="4403">
      <formula>AND($H485&lt;&gt;"",$I485="",$J485="")</formula>
    </cfRule>
  </conditionalFormatting>
  <conditionalFormatting sqref="X485:Z485 U485">
    <cfRule type="expression" dxfId="9388" priority="4398">
      <formula>AND($H485&lt;&gt;"",$I485&lt;&gt;"",$J485&lt;&gt;"")</formula>
    </cfRule>
    <cfRule type="expression" dxfId="9387" priority="4399">
      <formula>AND($H485&lt;&gt;"",$I485&lt;&gt;"",$J485="")</formula>
    </cfRule>
    <cfRule type="expression" dxfId="9386" priority="4400">
      <formula>AND($H485&lt;&gt;"",$I485="",$J485="")</formula>
    </cfRule>
  </conditionalFormatting>
  <conditionalFormatting sqref="H485">
    <cfRule type="expression" dxfId="9385" priority="4397">
      <formula>AND($H485&lt;&gt;"",$I485&lt;&gt;"")</formula>
    </cfRule>
  </conditionalFormatting>
  <conditionalFormatting sqref="I485">
    <cfRule type="expression" dxfId="9384" priority="4396">
      <formula>AND($I485&lt;&gt;"",$J485&lt;&gt;"")</formula>
    </cfRule>
  </conditionalFormatting>
  <conditionalFormatting sqref="A485">
    <cfRule type="containsBlanks" dxfId="9383" priority="4395">
      <formula>LEN(TRIM(A485))=0</formula>
    </cfRule>
  </conditionalFormatting>
  <conditionalFormatting sqref="AA485:AB485">
    <cfRule type="expression" dxfId="9382" priority="4392">
      <formula>AND($H485&lt;&gt;"",$I485&lt;&gt;"",$J485&lt;&gt;"")</formula>
    </cfRule>
    <cfRule type="expression" dxfId="9381" priority="4393">
      <formula>AND($H485&lt;&gt;"",$I485&lt;&gt;"",$J485="")</formula>
    </cfRule>
    <cfRule type="expression" dxfId="9380" priority="4394">
      <formula>AND($H485&lt;&gt;"",$I485="",$J485="")</formula>
    </cfRule>
  </conditionalFormatting>
  <conditionalFormatting sqref="AC485:AD485">
    <cfRule type="expression" dxfId="9379" priority="4389">
      <formula>AND($H485&lt;&gt;"",$I485&lt;&gt;"",$J485&lt;&gt;"")</formula>
    </cfRule>
    <cfRule type="expression" dxfId="9378" priority="4390">
      <formula>AND($H485&lt;&gt;"",$I485&lt;&gt;"",$J485="")</formula>
    </cfRule>
    <cfRule type="expression" dxfId="9377" priority="4391">
      <formula>AND($H485&lt;&gt;"",$I485="",$J485="")</formula>
    </cfRule>
  </conditionalFormatting>
  <conditionalFormatting sqref="AE485:AH485">
    <cfRule type="expression" dxfId="9376" priority="4386">
      <formula>AND($H485&lt;&gt;"",$I485&lt;&gt;"",$J485&lt;&gt;"")</formula>
    </cfRule>
    <cfRule type="expression" dxfId="9375" priority="4387">
      <formula>AND($H485&lt;&gt;"",$I485&lt;&gt;"",$J485="")</formula>
    </cfRule>
    <cfRule type="expression" dxfId="9374" priority="4388">
      <formula>AND($H485&lt;&gt;"",$I485="",$J485="")</formula>
    </cfRule>
  </conditionalFormatting>
  <conditionalFormatting sqref="AI485">
    <cfRule type="expression" dxfId="9373" priority="4383">
      <formula>AND($H485&lt;&gt;"",$I485&lt;&gt;"",$J485&lt;&gt;"")</formula>
    </cfRule>
    <cfRule type="expression" dxfId="9372" priority="4384">
      <formula>AND($H485&lt;&gt;"",$I485&lt;&gt;"",$J485="")</formula>
    </cfRule>
    <cfRule type="expression" dxfId="9371" priority="4385">
      <formula>AND($H485&lt;&gt;"",$I485="",$J485="")</formula>
    </cfRule>
  </conditionalFormatting>
  <conditionalFormatting sqref="X470:AI470 U470 H470:J472">
    <cfRule type="expression" dxfId="9370" priority="4380">
      <formula>AND($H470&lt;&gt;"",$I470&lt;&gt;"",$J470&lt;&gt;"")</formula>
    </cfRule>
    <cfRule type="expression" dxfId="9369" priority="4381">
      <formula>AND($H470&lt;&gt;"",$I470&lt;&gt;"",$J470="")</formula>
    </cfRule>
    <cfRule type="expression" dxfId="9368" priority="4382">
      <formula>AND($H470&lt;&gt;"",$I470="",$J470="")</formula>
    </cfRule>
  </conditionalFormatting>
  <conditionalFormatting sqref="H470:H472">
    <cfRule type="expression" dxfId="9367" priority="4379">
      <formula>AND($H470&lt;&gt;"",$I470&lt;&gt;"")</formula>
    </cfRule>
  </conditionalFormatting>
  <conditionalFormatting sqref="I470:I472">
    <cfRule type="expression" dxfId="9366" priority="4378">
      <formula>AND($I470&lt;&gt;"",$J470&lt;&gt;"")</formula>
    </cfRule>
  </conditionalFormatting>
  <conditionalFormatting sqref="A471">
    <cfRule type="containsBlanks" dxfId="9365" priority="4377">
      <formula>LEN(TRIM(A471))=0</formula>
    </cfRule>
  </conditionalFormatting>
  <conditionalFormatting sqref="A472">
    <cfRule type="containsBlanks" dxfId="9364" priority="4375">
      <formula>LEN(TRIM(A472))=0</formula>
    </cfRule>
  </conditionalFormatting>
  <conditionalFormatting sqref="H486:J487">
    <cfRule type="expression" dxfId="9363" priority="4372">
      <formula>AND($H486&lt;&gt;"",$I486&lt;&gt;"",$J486&lt;&gt;"")</formula>
    </cfRule>
    <cfRule type="expression" dxfId="9362" priority="4373">
      <formula>AND($H486&lt;&gt;"",$I486&lt;&gt;"",$J486="")</formula>
    </cfRule>
    <cfRule type="expression" dxfId="9361" priority="4374">
      <formula>AND($H486&lt;&gt;"",$I486="",$J486="")</formula>
    </cfRule>
  </conditionalFormatting>
  <conditionalFormatting sqref="H486:H487">
    <cfRule type="expression" dxfId="9360" priority="4371">
      <formula>AND($H486&lt;&gt;"",$I486&lt;&gt;"")</formula>
    </cfRule>
  </conditionalFormatting>
  <conditionalFormatting sqref="I486:I487">
    <cfRule type="expression" dxfId="9359" priority="4370">
      <formula>AND($I486&lt;&gt;"",$J486&lt;&gt;"")</formula>
    </cfRule>
  </conditionalFormatting>
  <conditionalFormatting sqref="A487">
    <cfRule type="containsBlanks" dxfId="9358" priority="4366">
      <formula>LEN(TRIM(A487))=0</formula>
    </cfRule>
  </conditionalFormatting>
  <conditionalFormatting sqref="A486">
    <cfRule type="containsBlanks" dxfId="9357" priority="4365">
      <formula>LEN(TRIM(A486))=0</formula>
    </cfRule>
  </conditionalFormatting>
  <conditionalFormatting sqref="H488:J488">
    <cfRule type="expression" dxfId="9356" priority="4362">
      <formula>AND($H488&lt;&gt;"",$I488&lt;&gt;"",$J488&lt;&gt;"")</formula>
    </cfRule>
    <cfRule type="expression" dxfId="9355" priority="4363">
      <formula>AND($H488&lt;&gt;"",$I488&lt;&gt;"",$J488="")</formula>
    </cfRule>
    <cfRule type="expression" dxfId="9354" priority="4364">
      <formula>AND($H488&lt;&gt;"",$I488="",$J488="")</formula>
    </cfRule>
  </conditionalFormatting>
  <conditionalFormatting sqref="X488:Z488 U488">
    <cfRule type="expression" dxfId="9353" priority="4359">
      <formula>AND($H488&lt;&gt;"",$I488&lt;&gt;"",$J488&lt;&gt;"")</formula>
    </cfRule>
    <cfRule type="expression" dxfId="9352" priority="4360">
      <formula>AND($H488&lt;&gt;"",$I488&lt;&gt;"",$J488="")</formula>
    </cfRule>
    <cfRule type="expression" dxfId="9351" priority="4361">
      <formula>AND($H488&lt;&gt;"",$I488="",$J488="")</formula>
    </cfRule>
  </conditionalFormatting>
  <conditionalFormatting sqref="H488">
    <cfRule type="expression" dxfId="9350" priority="4358">
      <formula>AND($H488&lt;&gt;"",$I488&lt;&gt;"")</formula>
    </cfRule>
  </conditionalFormatting>
  <conditionalFormatting sqref="I488">
    <cfRule type="expression" dxfId="9349" priority="4357">
      <formula>AND($I488&lt;&gt;"",$J488&lt;&gt;"")</formula>
    </cfRule>
  </conditionalFormatting>
  <conditionalFormatting sqref="A488">
    <cfRule type="containsBlanks" dxfId="9348" priority="4356">
      <formula>LEN(TRIM(A488))=0</formula>
    </cfRule>
  </conditionalFormatting>
  <conditionalFormatting sqref="AA488:AB488">
    <cfRule type="expression" dxfId="9347" priority="4353">
      <formula>AND($H488&lt;&gt;"",$I488&lt;&gt;"",$J488&lt;&gt;"")</formula>
    </cfRule>
    <cfRule type="expression" dxfId="9346" priority="4354">
      <formula>AND($H488&lt;&gt;"",$I488&lt;&gt;"",$J488="")</formula>
    </cfRule>
    <cfRule type="expression" dxfId="9345" priority="4355">
      <formula>AND($H488&lt;&gt;"",$I488="",$J488="")</formula>
    </cfRule>
  </conditionalFormatting>
  <conditionalFormatting sqref="AC488:AD488">
    <cfRule type="expression" dxfId="9344" priority="4350">
      <formula>AND($H488&lt;&gt;"",$I488&lt;&gt;"",$J488&lt;&gt;"")</formula>
    </cfRule>
    <cfRule type="expression" dxfId="9343" priority="4351">
      <formula>AND($H488&lt;&gt;"",$I488&lt;&gt;"",$J488="")</formula>
    </cfRule>
    <cfRule type="expression" dxfId="9342" priority="4352">
      <formula>AND($H488&lt;&gt;"",$I488="",$J488="")</formula>
    </cfRule>
  </conditionalFormatting>
  <conditionalFormatting sqref="AE488:AH488">
    <cfRule type="expression" dxfId="9341" priority="4347">
      <formula>AND($H488&lt;&gt;"",$I488&lt;&gt;"",$J488&lt;&gt;"")</formula>
    </cfRule>
    <cfRule type="expression" dxfId="9340" priority="4348">
      <formula>AND($H488&lt;&gt;"",$I488&lt;&gt;"",$J488="")</formula>
    </cfRule>
    <cfRule type="expression" dxfId="9339" priority="4349">
      <formula>AND($H488&lt;&gt;"",$I488="",$J488="")</formula>
    </cfRule>
  </conditionalFormatting>
  <conditionalFormatting sqref="AI488">
    <cfRule type="expression" dxfId="9338" priority="4344">
      <formula>AND($H488&lt;&gt;"",$I488&lt;&gt;"",$J488&lt;&gt;"")</formula>
    </cfRule>
    <cfRule type="expression" dxfId="9337" priority="4345">
      <formula>AND($H488&lt;&gt;"",$I488&lt;&gt;"",$J488="")</formula>
    </cfRule>
    <cfRule type="expression" dxfId="9336" priority="4346">
      <formula>AND($H488&lt;&gt;"",$I488="",$J488="")</formula>
    </cfRule>
  </conditionalFormatting>
  <conditionalFormatting sqref="X473:AI473 U473 H473:J475">
    <cfRule type="expression" dxfId="9335" priority="4341">
      <formula>AND($H473&lt;&gt;"",$I473&lt;&gt;"",$J473&lt;&gt;"")</formula>
    </cfRule>
    <cfRule type="expression" dxfId="9334" priority="4342">
      <formula>AND($H473&lt;&gt;"",$I473&lt;&gt;"",$J473="")</formula>
    </cfRule>
    <cfRule type="expression" dxfId="9333" priority="4343">
      <formula>AND($H473&lt;&gt;"",$I473="",$J473="")</formula>
    </cfRule>
  </conditionalFormatting>
  <conditionalFormatting sqref="H473:H475">
    <cfRule type="expression" dxfId="9332" priority="4340">
      <formula>AND($H473&lt;&gt;"",$I473&lt;&gt;"")</formula>
    </cfRule>
  </conditionalFormatting>
  <conditionalFormatting sqref="I473:I475">
    <cfRule type="expression" dxfId="9331" priority="4339">
      <formula>AND($I473&lt;&gt;"",$J473&lt;&gt;"")</formula>
    </cfRule>
  </conditionalFormatting>
  <conditionalFormatting sqref="A474">
    <cfRule type="containsBlanks" dxfId="9330" priority="4338">
      <formula>LEN(TRIM(A474))=0</formula>
    </cfRule>
  </conditionalFormatting>
  <conditionalFormatting sqref="A473">
    <cfRule type="containsBlanks" dxfId="9329" priority="4337">
      <formula>LEN(TRIM(A473))=0</formula>
    </cfRule>
  </conditionalFormatting>
  <conditionalFormatting sqref="A475">
    <cfRule type="containsBlanks" dxfId="9328" priority="4336">
      <formula>LEN(TRIM(A475))=0</formula>
    </cfRule>
  </conditionalFormatting>
  <conditionalFormatting sqref="H489:J490">
    <cfRule type="expression" dxfId="9327" priority="4333">
      <formula>AND($H489&lt;&gt;"",$I489&lt;&gt;"",$J489&lt;&gt;"")</formula>
    </cfRule>
    <cfRule type="expression" dxfId="9326" priority="4334">
      <formula>AND($H489&lt;&gt;"",$I489&lt;&gt;"",$J489="")</formula>
    </cfRule>
    <cfRule type="expression" dxfId="9325" priority="4335">
      <formula>AND($H489&lt;&gt;"",$I489="",$J489="")</formula>
    </cfRule>
  </conditionalFormatting>
  <conditionalFormatting sqref="H489:H490">
    <cfRule type="expression" dxfId="9324" priority="4332">
      <formula>AND($H489&lt;&gt;"",$I489&lt;&gt;"")</formula>
    </cfRule>
  </conditionalFormatting>
  <conditionalFormatting sqref="I489:I490">
    <cfRule type="expression" dxfId="9323" priority="4331">
      <formula>AND($I489&lt;&gt;"",$J489&lt;&gt;"")</formula>
    </cfRule>
  </conditionalFormatting>
  <conditionalFormatting sqref="U489 X489:AI489">
    <cfRule type="expression" dxfId="9322" priority="4328">
      <formula>AND($H489&lt;&gt;"",$I489&lt;&gt;"",$J489&lt;&gt;"")</formula>
    </cfRule>
    <cfRule type="expression" dxfId="9321" priority="4329">
      <formula>AND($H489&lt;&gt;"",$I489&lt;&gt;"",$J489="")</formula>
    </cfRule>
    <cfRule type="expression" dxfId="9320" priority="4330">
      <formula>AND($H489&lt;&gt;"",$I489="",$J489="")</formula>
    </cfRule>
  </conditionalFormatting>
  <conditionalFormatting sqref="A490">
    <cfRule type="containsBlanks" dxfId="9319" priority="4327">
      <formula>LEN(TRIM(A490))=0</formula>
    </cfRule>
  </conditionalFormatting>
  <conditionalFormatting sqref="A489">
    <cfRule type="containsBlanks" dxfId="9318" priority="4326">
      <formula>LEN(TRIM(A489))=0</formula>
    </cfRule>
  </conditionalFormatting>
  <conditionalFormatting sqref="H491:J491">
    <cfRule type="expression" dxfId="9317" priority="4323">
      <formula>AND($H491&lt;&gt;"",$I491&lt;&gt;"",$J491&lt;&gt;"")</formula>
    </cfRule>
    <cfRule type="expression" dxfId="9316" priority="4324">
      <formula>AND($H491&lt;&gt;"",$I491&lt;&gt;"",$J491="")</formula>
    </cfRule>
    <cfRule type="expression" dxfId="9315" priority="4325">
      <formula>AND($H491&lt;&gt;"",$I491="",$J491="")</formula>
    </cfRule>
  </conditionalFormatting>
  <conditionalFormatting sqref="X491:Z491 U491">
    <cfRule type="expression" dxfId="9314" priority="4320">
      <formula>AND($H491&lt;&gt;"",$I491&lt;&gt;"",$J491&lt;&gt;"")</formula>
    </cfRule>
    <cfRule type="expression" dxfId="9313" priority="4321">
      <formula>AND($H491&lt;&gt;"",$I491&lt;&gt;"",$J491="")</formula>
    </cfRule>
    <cfRule type="expression" dxfId="9312" priority="4322">
      <formula>AND($H491&lt;&gt;"",$I491="",$J491="")</formula>
    </cfRule>
  </conditionalFormatting>
  <conditionalFormatting sqref="H491">
    <cfRule type="expression" dxfId="9311" priority="4319">
      <formula>AND($H491&lt;&gt;"",$I491&lt;&gt;"")</formula>
    </cfRule>
  </conditionalFormatting>
  <conditionalFormatting sqref="I491">
    <cfRule type="expression" dxfId="9310" priority="4318">
      <formula>AND($I491&lt;&gt;"",$J491&lt;&gt;"")</formula>
    </cfRule>
  </conditionalFormatting>
  <conditionalFormatting sqref="A491">
    <cfRule type="containsBlanks" dxfId="9309" priority="4317">
      <formula>LEN(TRIM(A491))=0</formula>
    </cfRule>
  </conditionalFormatting>
  <conditionalFormatting sqref="AA491:AB491">
    <cfRule type="expression" dxfId="9308" priority="4314">
      <formula>AND($H491&lt;&gt;"",$I491&lt;&gt;"",$J491&lt;&gt;"")</formula>
    </cfRule>
    <cfRule type="expression" dxfId="9307" priority="4315">
      <formula>AND($H491&lt;&gt;"",$I491&lt;&gt;"",$J491="")</formula>
    </cfRule>
    <cfRule type="expression" dxfId="9306" priority="4316">
      <formula>AND($H491&lt;&gt;"",$I491="",$J491="")</formula>
    </cfRule>
  </conditionalFormatting>
  <conditionalFormatting sqref="AC491:AD491">
    <cfRule type="expression" dxfId="9305" priority="4311">
      <formula>AND($H491&lt;&gt;"",$I491&lt;&gt;"",$J491&lt;&gt;"")</formula>
    </cfRule>
    <cfRule type="expression" dxfId="9304" priority="4312">
      <formula>AND($H491&lt;&gt;"",$I491&lt;&gt;"",$J491="")</formula>
    </cfRule>
    <cfRule type="expression" dxfId="9303" priority="4313">
      <formula>AND($H491&lt;&gt;"",$I491="",$J491="")</formula>
    </cfRule>
  </conditionalFormatting>
  <conditionalFormatting sqref="AE491:AH491">
    <cfRule type="expression" dxfId="9302" priority="4308">
      <formula>AND($H491&lt;&gt;"",$I491&lt;&gt;"",$J491&lt;&gt;"")</formula>
    </cfRule>
    <cfRule type="expression" dxfId="9301" priority="4309">
      <formula>AND($H491&lt;&gt;"",$I491&lt;&gt;"",$J491="")</formula>
    </cfRule>
    <cfRule type="expression" dxfId="9300" priority="4310">
      <formula>AND($H491&lt;&gt;"",$I491="",$J491="")</formula>
    </cfRule>
  </conditionalFormatting>
  <conditionalFormatting sqref="AI491">
    <cfRule type="expression" dxfId="9299" priority="4305">
      <formula>AND($H491&lt;&gt;"",$I491&lt;&gt;"",$J491&lt;&gt;"")</formula>
    </cfRule>
    <cfRule type="expression" dxfId="9298" priority="4306">
      <formula>AND($H491&lt;&gt;"",$I491&lt;&gt;"",$J491="")</formula>
    </cfRule>
    <cfRule type="expression" dxfId="9297" priority="4307">
      <formula>AND($H491&lt;&gt;"",$I491="",$J491="")</formula>
    </cfRule>
  </conditionalFormatting>
  <conditionalFormatting sqref="H534:J534 H588:J588 H590:J590">
    <cfRule type="expression" dxfId="9296" priority="4302">
      <formula>AND($H534&lt;&gt;"",$I534&lt;&gt;"",$J534&lt;&gt;"")</formula>
    </cfRule>
    <cfRule type="expression" dxfId="9295" priority="4303">
      <formula>AND($H534&lt;&gt;"",$I534&lt;&gt;"",$J534="")</formula>
    </cfRule>
    <cfRule type="expression" dxfId="9294" priority="4304">
      <formula>AND($H534&lt;&gt;"",$I534="",$J534="")</formula>
    </cfRule>
  </conditionalFormatting>
  <conditionalFormatting sqref="X534:Z534 U534 U588 X588:Z588 X590:Z590 U590">
    <cfRule type="expression" dxfId="9293" priority="4299">
      <formula>AND($H534&lt;&gt;"",$I534&lt;&gt;"",$J534&lt;&gt;"")</formula>
    </cfRule>
    <cfRule type="expression" dxfId="9292" priority="4300">
      <formula>AND($H534&lt;&gt;"",$I534&lt;&gt;"",$J534="")</formula>
    </cfRule>
    <cfRule type="expression" dxfId="9291" priority="4301">
      <formula>AND($H534&lt;&gt;"",$I534="",$J534="")</formula>
    </cfRule>
  </conditionalFormatting>
  <conditionalFormatting sqref="H534 H588 H590">
    <cfRule type="expression" dxfId="9290" priority="4298">
      <formula>AND($H534&lt;&gt;"",$I534&lt;&gt;"")</formula>
    </cfRule>
  </conditionalFormatting>
  <conditionalFormatting sqref="I534 I588 I590">
    <cfRule type="expression" dxfId="9289" priority="4297">
      <formula>AND($I534&lt;&gt;"",$J534&lt;&gt;"")</formula>
    </cfRule>
  </conditionalFormatting>
  <conditionalFormatting sqref="A534 A588 A590">
    <cfRule type="containsBlanks" dxfId="9288" priority="4296">
      <formula>LEN(TRIM(A534))=0</formula>
    </cfRule>
  </conditionalFormatting>
  <conditionalFormatting sqref="AA534:AB534 AA588:AB588 AA590:AB590">
    <cfRule type="expression" dxfId="9287" priority="4293">
      <formula>AND($H534&lt;&gt;"",$I534&lt;&gt;"",$J534&lt;&gt;"")</formula>
    </cfRule>
    <cfRule type="expression" dxfId="9286" priority="4294">
      <formula>AND($H534&lt;&gt;"",$I534&lt;&gt;"",$J534="")</formula>
    </cfRule>
    <cfRule type="expression" dxfId="9285" priority="4295">
      <formula>AND($H534&lt;&gt;"",$I534="",$J534="")</formula>
    </cfRule>
  </conditionalFormatting>
  <conditionalFormatting sqref="AC534:AD534 AC588:AD588 AC590:AD590">
    <cfRule type="expression" dxfId="9284" priority="4290">
      <formula>AND($H534&lt;&gt;"",$I534&lt;&gt;"",$J534&lt;&gt;"")</formula>
    </cfRule>
    <cfRule type="expression" dxfId="9283" priority="4291">
      <formula>AND($H534&lt;&gt;"",$I534&lt;&gt;"",$J534="")</formula>
    </cfRule>
    <cfRule type="expression" dxfId="9282" priority="4292">
      <formula>AND($H534&lt;&gt;"",$I534="",$J534="")</formula>
    </cfRule>
  </conditionalFormatting>
  <conditionalFormatting sqref="AE534:AH534 AE588:AH588 AE590:AH590">
    <cfRule type="expression" dxfId="9281" priority="4287">
      <formula>AND($H534&lt;&gt;"",$I534&lt;&gt;"",$J534&lt;&gt;"")</formula>
    </cfRule>
    <cfRule type="expression" dxfId="9280" priority="4288">
      <formula>AND($H534&lt;&gt;"",$I534&lt;&gt;"",$J534="")</formula>
    </cfRule>
    <cfRule type="expression" dxfId="9279" priority="4289">
      <formula>AND($H534&lt;&gt;"",$I534="",$J534="")</formula>
    </cfRule>
  </conditionalFormatting>
  <conditionalFormatting sqref="AI534 AI588 AI590">
    <cfRule type="expression" dxfId="9278" priority="4284">
      <formula>AND($H534&lt;&gt;"",$I534&lt;&gt;"",$J534&lt;&gt;"")</formula>
    </cfRule>
    <cfRule type="expression" dxfId="9277" priority="4285">
      <formula>AND($H534&lt;&gt;"",$I534&lt;&gt;"",$J534="")</formula>
    </cfRule>
    <cfRule type="expression" dxfId="9276" priority="4286">
      <formula>AND($H534&lt;&gt;"",$I534="",$J534="")</formula>
    </cfRule>
  </conditionalFormatting>
  <conditionalFormatting sqref="X497:AI498 U497:U498 H497:J500 H515:J516 H532:J533">
    <cfRule type="expression" dxfId="9275" priority="4281">
      <formula>AND($H497&lt;&gt;"",$I497&lt;&gt;"",$J497&lt;&gt;"")</formula>
    </cfRule>
    <cfRule type="expression" dxfId="9274" priority="4282">
      <formula>AND($H497&lt;&gt;"",$I497&lt;&gt;"",$J497="")</formula>
    </cfRule>
    <cfRule type="expression" dxfId="9273" priority="4283">
      <formula>AND($H497&lt;&gt;"",$I497="",$J497="")</formula>
    </cfRule>
  </conditionalFormatting>
  <conditionalFormatting sqref="H497:H500 H515:H516 H532:H533">
    <cfRule type="expression" dxfId="9272" priority="4280">
      <formula>AND($H497&lt;&gt;"",$I497&lt;&gt;"")</formula>
    </cfRule>
  </conditionalFormatting>
  <conditionalFormatting sqref="I497:I500 I515:I516 I532:I533">
    <cfRule type="expression" dxfId="9271" priority="4279">
      <formula>AND($I497&lt;&gt;"",$J497&lt;&gt;"")</formula>
    </cfRule>
  </conditionalFormatting>
  <conditionalFormatting sqref="U515 X515:AI515">
    <cfRule type="expression" dxfId="9270" priority="4276">
      <formula>AND($H515&lt;&gt;"",$I515&lt;&gt;"",$J515&lt;&gt;"")</formula>
    </cfRule>
    <cfRule type="expression" dxfId="9269" priority="4277">
      <formula>AND($H515&lt;&gt;"",$I515&lt;&gt;"",$J515="")</formula>
    </cfRule>
    <cfRule type="expression" dxfId="9268" priority="4278">
      <formula>AND($H515&lt;&gt;"",$I515="",$J515="")</formula>
    </cfRule>
  </conditionalFormatting>
  <conditionalFormatting sqref="A497">
    <cfRule type="containsBlanks" dxfId="9267" priority="4275">
      <formula>LEN(TRIM(A497))=0</formula>
    </cfRule>
  </conditionalFormatting>
  <conditionalFormatting sqref="A499">
    <cfRule type="containsBlanks" dxfId="9266" priority="4274">
      <formula>LEN(TRIM(A499))=0</formula>
    </cfRule>
  </conditionalFormatting>
  <conditionalFormatting sqref="A498">
    <cfRule type="containsBlanks" dxfId="9265" priority="4273">
      <formula>LEN(TRIM(A498))=0</formula>
    </cfRule>
  </conditionalFormatting>
  <conditionalFormatting sqref="A500">
    <cfRule type="containsBlanks" dxfId="9264" priority="4272">
      <formula>LEN(TRIM(A500))=0</formula>
    </cfRule>
  </conditionalFormatting>
  <conditionalFormatting sqref="A516">
    <cfRule type="containsBlanks" dxfId="9263" priority="4271">
      <formula>LEN(TRIM(A516))=0</formula>
    </cfRule>
  </conditionalFormatting>
  <conditionalFormatting sqref="A515">
    <cfRule type="containsBlanks" dxfId="9262" priority="4270">
      <formula>LEN(TRIM(A515))=0</formula>
    </cfRule>
  </conditionalFormatting>
  <conditionalFormatting sqref="A532">
    <cfRule type="containsBlanks" dxfId="9261" priority="4269">
      <formula>LEN(TRIM(A532))=0</formula>
    </cfRule>
  </conditionalFormatting>
  <conditionalFormatting sqref="A533">
    <cfRule type="containsBlanks" dxfId="9260" priority="4268">
      <formula>LEN(TRIM(A533))=0</formula>
    </cfRule>
  </conditionalFormatting>
  <conditionalFormatting sqref="H517:J517">
    <cfRule type="expression" dxfId="9259" priority="4265">
      <formula>AND($H517&lt;&gt;"",$I517&lt;&gt;"",$J517&lt;&gt;"")</formula>
    </cfRule>
    <cfRule type="expression" dxfId="9258" priority="4266">
      <formula>AND($H517&lt;&gt;"",$I517&lt;&gt;"",$J517="")</formula>
    </cfRule>
    <cfRule type="expression" dxfId="9257" priority="4267">
      <formula>AND($H517&lt;&gt;"",$I517="",$J517="")</formula>
    </cfRule>
  </conditionalFormatting>
  <conditionalFormatting sqref="X517:Z517 U517">
    <cfRule type="expression" dxfId="9256" priority="4262">
      <formula>AND($H517&lt;&gt;"",$I517&lt;&gt;"",$J517&lt;&gt;"")</formula>
    </cfRule>
    <cfRule type="expression" dxfId="9255" priority="4263">
      <formula>AND($H517&lt;&gt;"",$I517&lt;&gt;"",$J517="")</formula>
    </cfRule>
    <cfRule type="expression" dxfId="9254" priority="4264">
      <formula>AND($H517&lt;&gt;"",$I517="",$J517="")</formula>
    </cfRule>
  </conditionalFormatting>
  <conditionalFormatting sqref="H517">
    <cfRule type="expression" dxfId="9253" priority="4261">
      <formula>AND($H517&lt;&gt;"",$I517&lt;&gt;"")</formula>
    </cfRule>
  </conditionalFormatting>
  <conditionalFormatting sqref="I517">
    <cfRule type="expression" dxfId="9252" priority="4260">
      <formula>AND($I517&lt;&gt;"",$J517&lt;&gt;"")</formula>
    </cfRule>
  </conditionalFormatting>
  <conditionalFormatting sqref="A517">
    <cfRule type="containsBlanks" dxfId="9251" priority="4259">
      <formula>LEN(TRIM(A517))=0</formula>
    </cfRule>
  </conditionalFormatting>
  <conditionalFormatting sqref="AA517:AB517">
    <cfRule type="expression" dxfId="9250" priority="4256">
      <formula>AND($H517&lt;&gt;"",$I517&lt;&gt;"",$J517&lt;&gt;"")</formula>
    </cfRule>
    <cfRule type="expression" dxfId="9249" priority="4257">
      <formula>AND($H517&lt;&gt;"",$I517&lt;&gt;"",$J517="")</formula>
    </cfRule>
    <cfRule type="expression" dxfId="9248" priority="4258">
      <formula>AND($H517&lt;&gt;"",$I517="",$J517="")</formula>
    </cfRule>
  </conditionalFormatting>
  <conditionalFormatting sqref="AC517:AD517">
    <cfRule type="expression" dxfId="9247" priority="4253">
      <formula>AND($H517&lt;&gt;"",$I517&lt;&gt;"",$J517&lt;&gt;"")</formula>
    </cfRule>
    <cfRule type="expression" dxfId="9246" priority="4254">
      <formula>AND($H517&lt;&gt;"",$I517&lt;&gt;"",$J517="")</formula>
    </cfRule>
    <cfRule type="expression" dxfId="9245" priority="4255">
      <formula>AND($H517&lt;&gt;"",$I517="",$J517="")</formula>
    </cfRule>
  </conditionalFormatting>
  <conditionalFormatting sqref="AE517:AH517">
    <cfRule type="expression" dxfId="9244" priority="4250">
      <formula>AND($H517&lt;&gt;"",$I517&lt;&gt;"",$J517&lt;&gt;"")</formula>
    </cfRule>
    <cfRule type="expression" dxfId="9243" priority="4251">
      <formula>AND($H517&lt;&gt;"",$I517&lt;&gt;"",$J517="")</formula>
    </cfRule>
    <cfRule type="expression" dxfId="9242" priority="4252">
      <formula>AND($H517&lt;&gt;"",$I517="",$J517="")</formula>
    </cfRule>
  </conditionalFormatting>
  <conditionalFormatting sqref="AI517">
    <cfRule type="expression" dxfId="9241" priority="4247">
      <formula>AND($H517&lt;&gt;"",$I517&lt;&gt;"",$J517&lt;&gt;"")</formula>
    </cfRule>
    <cfRule type="expression" dxfId="9240" priority="4248">
      <formula>AND($H517&lt;&gt;"",$I517&lt;&gt;"",$J517="")</formula>
    </cfRule>
    <cfRule type="expression" dxfId="9239" priority="4249">
      <formula>AND($H517&lt;&gt;"",$I517="",$J517="")</formula>
    </cfRule>
  </conditionalFormatting>
  <conditionalFormatting sqref="X501:AI501 U501 H501:J503">
    <cfRule type="expression" dxfId="9238" priority="4244">
      <formula>AND($H501&lt;&gt;"",$I501&lt;&gt;"",$J501&lt;&gt;"")</formula>
    </cfRule>
    <cfRule type="expression" dxfId="9237" priority="4245">
      <formula>AND($H501&lt;&gt;"",$I501&lt;&gt;"",$J501="")</formula>
    </cfRule>
    <cfRule type="expression" dxfId="9236" priority="4246">
      <formula>AND($H501&lt;&gt;"",$I501="",$J501="")</formula>
    </cfRule>
  </conditionalFormatting>
  <conditionalFormatting sqref="H501:H503">
    <cfRule type="expression" dxfId="9235" priority="4243">
      <formula>AND($H501&lt;&gt;"",$I501&lt;&gt;"")</formula>
    </cfRule>
  </conditionalFormatting>
  <conditionalFormatting sqref="I501:I503">
    <cfRule type="expression" dxfId="9234" priority="4242">
      <formula>AND($I501&lt;&gt;"",$J501&lt;&gt;"")</formula>
    </cfRule>
  </conditionalFormatting>
  <conditionalFormatting sqref="A502">
    <cfRule type="containsBlanks" dxfId="9233" priority="4241">
      <formula>LEN(TRIM(A502))=0</formula>
    </cfRule>
  </conditionalFormatting>
  <conditionalFormatting sqref="A501">
    <cfRule type="containsBlanks" dxfId="9232" priority="4240">
      <formula>LEN(TRIM(A501))=0</formula>
    </cfRule>
  </conditionalFormatting>
  <conditionalFormatting sqref="A503">
    <cfRule type="containsBlanks" dxfId="9231" priority="4239">
      <formula>LEN(TRIM(A503))=0</formula>
    </cfRule>
  </conditionalFormatting>
  <conditionalFormatting sqref="H518:J519">
    <cfRule type="expression" dxfId="9230" priority="4236">
      <formula>AND($H518&lt;&gt;"",$I518&lt;&gt;"",$J518&lt;&gt;"")</formula>
    </cfRule>
    <cfRule type="expression" dxfId="9229" priority="4237">
      <formula>AND($H518&lt;&gt;"",$I518&lt;&gt;"",$J518="")</formula>
    </cfRule>
    <cfRule type="expression" dxfId="9228" priority="4238">
      <formula>AND($H518&lt;&gt;"",$I518="",$J518="")</formula>
    </cfRule>
  </conditionalFormatting>
  <conditionalFormatting sqref="H518:H519">
    <cfRule type="expression" dxfId="9227" priority="4235">
      <formula>AND($H518&lt;&gt;"",$I518&lt;&gt;"")</formula>
    </cfRule>
  </conditionalFormatting>
  <conditionalFormatting sqref="I518:I519">
    <cfRule type="expression" dxfId="9226" priority="4234">
      <formula>AND($I518&lt;&gt;"",$J518&lt;&gt;"")</formula>
    </cfRule>
  </conditionalFormatting>
  <conditionalFormatting sqref="U518 X518:AI518">
    <cfRule type="expression" dxfId="9225" priority="4231">
      <formula>AND($H518&lt;&gt;"",$I518&lt;&gt;"",$J518&lt;&gt;"")</formula>
    </cfRule>
    <cfRule type="expression" dxfId="9224" priority="4232">
      <formula>AND($H518&lt;&gt;"",$I518&lt;&gt;"",$J518="")</formula>
    </cfRule>
    <cfRule type="expression" dxfId="9223" priority="4233">
      <formula>AND($H518&lt;&gt;"",$I518="",$J518="")</formula>
    </cfRule>
  </conditionalFormatting>
  <conditionalFormatting sqref="A519">
    <cfRule type="containsBlanks" dxfId="9222" priority="4230">
      <formula>LEN(TRIM(A519))=0</formula>
    </cfRule>
  </conditionalFormatting>
  <conditionalFormatting sqref="A518">
    <cfRule type="containsBlanks" dxfId="9221" priority="4229">
      <formula>LEN(TRIM(A518))=0</formula>
    </cfRule>
  </conditionalFormatting>
  <conditionalFormatting sqref="H520:J520">
    <cfRule type="expression" dxfId="9220" priority="4226">
      <formula>AND($H520&lt;&gt;"",$I520&lt;&gt;"",$J520&lt;&gt;"")</formula>
    </cfRule>
    <cfRule type="expression" dxfId="9219" priority="4227">
      <formula>AND($H520&lt;&gt;"",$I520&lt;&gt;"",$J520="")</formula>
    </cfRule>
    <cfRule type="expression" dxfId="9218" priority="4228">
      <formula>AND($H520&lt;&gt;"",$I520="",$J520="")</formula>
    </cfRule>
  </conditionalFormatting>
  <conditionalFormatting sqref="X520:Z520 U520">
    <cfRule type="expression" dxfId="9217" priority="4223">
      <formula>AND($H520&lt;&gt;"",$I520&lt;&gt;"",$J520&lt;&gt;"")</formula>
    </cfRule>
    <cfRule type="expression" dxfId="9216" priority="4224">
      <formula>AND($H520&lt;&gt;"",$I520&lt;&gt;"",$J520="")</formula>
    </cfRule>
    <cfRule type="expression" dxfId="9215" priority="4225">
      <formula>AND($H520&lt;&gt;"",$I520="",$J520="")</formula>
    </cfRule>
  </conditionalFormatting>
  <conditionalFormatting sqref="H520">
    <cfRule type="expression" dxfId="9214" priority="4222">
      <formula>AND($H520&lt;&gt;"",$I520&lt;&gt;"")</formula>
    </cfRule>
  </conditionalFormatting>
  <conditionalFormatting sqref="I520">
    <cfRule type="expression" dxfId="9213" priority="4221">
      <formula>AND($I520&lt;&gt;"",$J520&lt;&gt;"")</formula>
    </cfRule>
  </conditionalFormatting>
  <conditionalFormatting sqref="A520">
    <cfRule type="containsBlanks" dxfId="9212" priority="4220">
      <formula>LEN(TRIM(A520))=0</formula>
    </cfRule>
  </conditionalFormatting>
  <conditionalFormatting sqref="AA520:AB520">
    <cfRule type="expression" dxfId="9211" priority="4217">
      <formula>AND($H520&lt;&gt;"",$I520&lt;&gt;"",$J520&lt;&gt;"")</formula>
    </cfRule>
    <cfRule type="expression" dxfId="9210" priority="4218">
      <formula>AND($H520&lt;&gt;"",$I520&lt;&gt;"",$J520="")</formula>
    </cfRule>
    <cfRule type="expression" dxfId="9209" priority="4219">
      <formula>AND($H520&lt;&gt;"",$I520="",$J520="")</formula>
    </cfRule>
  </conditionalFormatting>
  <conditionalFormatting sqref="AC520:AD520">
    <cfRule type="expression" dxfId="9208" priority="4214">
      <formula>AND($H520&lt;&gt;"",$I520&lt;&gt;"",$J520&lt;&gt;"")</formula>
    </cfRule>
    <cfRule type="expression" dxfId="9207" priority="4215">
      <formula>AND($H520&lt;&gt;"",$I520&lt;&gt;"",$J520="")</formula>
    </cfRule>
    <cfRule type="expression" dxfId="9206" priority="4216">
      <formula>AND($H520&lt;&gt;"",$I520="",$J520="")</formula>
    </cfRule>
  </conditionalFormatting>
  <conditionalFormatting sqref="AE520:AH520">
    <cfRule type="expression" dxfId="9205" priority="4211">
      <formula>AND($H520&lt;&gt;"",$I520&lt;&gt;"",$J520&lt;&gt;"")</formula>
    </cfRule>
    <cfRule type="expression" dxfId="9204" priority="4212">
      <formula>AND($H520&lt;&gt;"",$I520&lt;&gt;"",$J520="")</formula>
    </cfRule>
    <cfRule type="expression" dxfId="9203" priority="4213">
      <formula>AND($H520&lt;&gt;"",$I520="",$J520="")</formula>
    </cfRule>
  </conditionalFormatting>
  <conditionalFormatting sqref="AI520">
    <cfRule type="expression" dxfId="9202" priority="4208">
      <formula>AND($H520&lt;&gt;"",$I520&lt;&gt;"",$J520&lt;&gt;"")</formula>
    </cfRule>
    <cfRule type="expression" dxfId="9201" priority="4209">
      <formula>AND($H520&lt;&gt;"",$I520&lt;&gt;"",$J520="")</formula>
    </cfRule>
    <cfRule type="expression" dxfId="9200" priority="4210">
      <formula>AND($H520&lt;&gt;"",$I520="",$J520="")</formula>
    </cfRule>
  </conditionalFormatting>
  <conditionalFormatting sqref="X504:AI504 U504 H504:J506">
    <cfRule type="expression" dxfId="9199" priority="4205">
      <formula>AND($H504&lt;&gt;"",$I504&lt;&gt;"",$J504&lt;&gt;"")</formula>
    </cfRule>
    <cfRule type="expression" dxfId="9198" priority="4206">
      <formula>AND($H504&lt;&gt;"",$I504&lt;&gt;"",$J504="")</formula>
    </cfRule>
    <cfRule type="expression" dxfId="9197" priority="4207">
      <formula>AND($H504&lt;&gt;"",$I504="",$J504="")</formula>
    </cfRule>
  </conditionalFormatting>
  <conditionalFormatting sqref="H504:H506">
    <cfRule type="expression" dxfId="9196" priority="4204">
      <formula>AND($H504&lt;&gt;"",$I504&lt;&gt;"")</formula>
    </cfRule>
  </conditionalFormatting>
  <conditionalFormatting sqref="I504:I506">
    <cfRule type="expression" dxfId="9195" priority="4203">
      <formula>AND($I504&lt;&gt;"",$J504&lt;&gt;"")</formula>
    </cfRule>
  </conditionalFormatting>
  <conditionalFormatting sqref="A505">
    <cfRule type="containsBlanks" dxfId="9194" priority="4202">
      <formula>LEN(TRIM(A505))=0</formula>
    </cfRule>
  </conditionalFormatting>
  <conditionalFormatting sqref="A504">
    <cfRule type="containsBlanks" dxfId="9193" priority="4201">
      <formula>LEN(TRIM(A504))=0</formula>
    </cfRule>
  </conditionalFormatting>
  <conditionalFormatting sqref="A506">
    <cfRule type="containsBlanks" dxfId="9192" priority="4200">
      <formula>LEN(TRIM(A506))=0</formula>
    </cfRule>
  </conditionalFormatting>
  <conditionalFormatting sqref="H521:J522">
    <cfRule type="expression" dxfId="9191" priority="4197">
      <formula>AND($H521&lt;&gt;"",$I521&lt;&gt;"",$J521&lt;&gt;"")</formula>
    </cfRule>
    <cfRule type="expression" dxfId="9190" priority="4198">
      <formula>AND($H521&lt;&gt;"",$I521&lt;&gt;"",$J521="")</formula>
    </cfRule>
    <cfRule type="expression" dxfId="9189" priority="4199">
      <formula>AND($H521&lt;&gt;"",$I521="",$J521="")</formula>
    </cfRule>
  </conditionalFormatting>
  <conditionalFormatting sqref="H521:H522">
    <cfRule type="expression" dxfId="9188" priority="4196">
      <formula>AND($H521&lt;&gt;"",$I521&lt;&gt;"")</formula>
    </cfRule>
  </conditionalFormatting>
  <conditionalFormatting sqref="I521:I522">
    <cfRule type="expression" dxfId="9187" priority="4195">
      <formula>AND($I521&lt;&gt;"",$J521&lt;&gt;"")</formula>
    </cfRule>
  </conditionalFormatting>
  <conditionalFormatting sqref="U521 X521:AI521">
    <cfRule type="expression" dxfId="9186" priority="4192">
      <formula>AND($H521&lt;&gt;"",$I521&lt;&gt;"",$J521&lt;&gt;"")</formula>
    </cfRule>
    <cfRule type="expression" dxfId="9185" priority="4193">
      <formula>AND($H521&lt;&gt;"",$I521&lt;&gt;"",$J521="")</formula>
    </cfRule>
    <cfRule type="expression" dxfId="9184" priority="4194">
      <formula>AND($H521&lt;&gt;"",$I521="",$J521="")</formula>
    </cfRule>
  </conditionalFormatting>
  <conditionalFormatting sqref="A522">
    <cfRule type="containsBlanks" dxfId="9183" priority="4191">
      <formula>LEN(TRIM(A522))=0</formula>
    </cfRule>
  </conditionalFormatting>
  <conditionalFormatting sqref="A521">
    <cfRule type="containsBlanks" dxfId="9182" priority="4190">
      <formula>LEN(TRIM(A521))=0</formula>
    </cfRule>
  </conditionalFormatting>
  <conditionalFormatting sqref="H523:J523">
    <cfRule type="expression" dxfId="9181" priority="4187">
      <formula>AND($H523&lt;&gt;"",$I523&lt;&gt;"",$J523&lt;&gt;"")</formula>
    </cfRule>
    <cfRule type="expression" dxfId="9180" priority="4188">
      <formula>AND($H523&lt;&gt;"",$I523&lt;&gt;"",$J523="")</formula>
    </cfRule>
    <cfRule type="expression" dxfId="9179" priority="4189">
      <formula>AND($H523&lt;&gt;"",$I523="",$J523="")</formula>
    </cfRule>
  </conditionalFormatting>
  <conditionalFormatting sqref="X523:Z523 U523">
    <cfRule type="expression" dxfId="9178" priority="4184">
      <formula>AND($H523&lt;&gt;"",$I523&lt;&gt;"",$J523&lt;&gt;"")</formula>
    </cfRule>
    <cfRule type="expression" dxfId="9177" priority="4185">
      <formula>AND($H523&lt;&gt;"",$I523&lt;&gt;"",$J523="")</formula>
    </cfRule>
    <cfRule type="expression" dxfId="9176" priority="4186">
      <formula>AND($H523&lt;&gt;"",$I523="",$J523="")</formula>
    </cfRule>
  </conditionalFormatting>
  <conditionalFormatting sqref="H523">
    <cfRule type="expression" dxfId="9175" priority="4183">
      <formula>AND($H523&lt;&gt;"",$I523&lt;&gt;"")</formula>
    </cfRule>
  </conditionalFormatting>
  <conditionalFormatting sqref="I523">
    <cfRule type="expression" dxfId="9174" priority="4182">
      <formula>AND($I523&lt;&gt;"",$J523&lt;&gt;"")</formula>
    </cfRule>
  </conditionalFormatting>
  <conditionalFormatting sqref="A523">
    <cfRule type="containsBlanks" dxfId="9173" priority="4181">
      <formula>LEN(TRIM(A523))=0</formula>
    </cfRule>
  </conditionalFormatting>
  <conditionalFormatting sqref="AA523:AB523">
    <cfRule type="expression" dxfId="9172" priority="4178">
      <formula>AND($H523&lt;&gt;"",$I523&lt;&gt;"",$J523&lt;&gt;"")</formula>
    </cfRule>
    <cfRule type="expression" dxfId="9171" priority="4179">
      <formula>AND($H523&lt;&gt;"",$I523&lt;&gt;"",$J523="")</formula>
    </cfRule>
    <cfRule type="expression" dxfId="9170" priority="4180">
      <formula>AND($H523&lt;&gt;"",$I523="",$J523="")</formula>
    </cfRule>
  </conditionalFormatting>
  <conditionalFormatting sqref="AC523:AD523">
    <cfRule type="expression" dxfId="9169" priority="4175">
      <formula>AND($H523&lt;&gt;"",$I523&lt;&gt;"",$J523&lt;&gt;"")</formula>
    </cfRule>
    <cfRule type="expression" dxfId="9168" priority="4176">
      <formula>AND($H523&lt;&gt;"",$I523&lt;&gt;"",$J523="")</formula>
    </cfRule>
    <cfRule type="expression" dxfId="9167" priority="4177">
      <formula>AND($H523&lt;&gt;"",$I523="",$J523="")</formula>
    </cfRule>
  </conditionalFormatting>
  <conditionalFormatting sqref="AE523:AH523">
    <cfRule type="expression" dxfId="9166" priority="4172">
      <formula>AND($H523&lt;&gt;"",$I523&lt;&gt;"",$J523&lt;&gt;"")</formula>
    </cfRule>
    <cfRule type="expression" dxfId="9165" priority="4173">
      <formula>AND($H523&lt;&gt;"",$I523&lt;&gt;"",$J523="")</formula>
    </cfRule>
    <cfRule type="expression" dxfId="9164" priority="4174">
      <formula>AND($H523&lt;&gt;"",$I523="",$J523="")</formula>
    </cfRule>
  </conditionalFormatting>
  <conditionalFormatting sqref="AI523">
    <cfRule type="expression" dxfId="9163" priority="4169">
      <formula>AND($H523&lt;&gt;"",$I523&lt;&gt;"",$J523&lt;&gt;"")</formula>
    </cfRule>
    <cfRule type="expression" dxfId="9162" priority="4170">
      <formula>AND($H523&lt;&gt;"",$I523&lt;&gt;"",$J523="")</formula>
    </cfRule>
    <cfRule type="expression" dxfId="9161" priority="4171">
      <formula>AND($H523&lt;&gt;"",$I523="",$J523="")</formula>
    </cfRule>
  </conditionalFormatting>
  <conditionalFormatting sqref="X507:AI507 U507 H507:J509">
    <cfRule type="expression" dxfId="9160" priority="4166">
      <formula>AND($H507&lt;&gt;"",$I507&lt;&gt;"",$J507&lt;&gt;"")</formula>
    </cfRule>
    <cfRule type="expression" dxfId="9159" priority="4167">
      <formula>AND($H507&lt;&gt;"",$I507&lt;&gt;"",$J507="")</formula>
    </cfRule>
    <cfRule type="expression" dxfId="9158" priority="4168">
      <formula>AND($H507&lt;&gt;"",$I507="",$J507="")</formula>
    </cfRule>
  </conditionalFormatting>
  <conditionalFormatting sqref="H507:H509">
    <cfRule type="expression" dxfId="9157" priority="4165">
      <formula>AND($H507&lt;&gt;"",$I507&lt;&gt;"")</formula>
    </cfRule>
  </conditionalFormatting>
  <conditionalFormatting sqref="I507:I509">
    <cfRule type="expression" dxfId="9156" priority="4164">
      <formula>AND($I507&lt;&gt;"",$J507&lt;&gt;"")</formula>
    </cfRule>
  </conditionalFormatting>
  <conditionalFormatting sqref="A508">
    <cfRule type="containsBlanks" dxfId="9155" priority="4163">
      <formula>LEN(TRIM(A508))=0</formula>
    </cfRule>
  </conditionalFormatting>
  <conditionalFormatting sqref="A507">
    <cfRule type="containsBlanks" dxfId="9154" priority="4162">
      <formula>LEN(TRIM(A507))=0</formula>
    </cfRule>
  </conditionalFormatting>
  <conditionalFormatting sqref="A509">
    <cfRule type="containsBlanks" dxfId="9153" priority="4161">
      <formula>LEN(TRIM(A509))=0</formula>
    </cfRule>
  </conditionalFormatting>
  <conditionalFormatting sqref="H524:J525">
    <cfRule type="expression" dxfId="9152" priority="4158">
      <formula>AND($H524&lt;&gt;"",$I524&lt;&gt;"",$J524&lt;&gt;"")</formula>
    </cfRule>
    <cfRule type="expression" dxfId="9151" priority="4159">
      <formula>AND($H524&lt;&gt;"",$I524&lt;&gt;"",$J524="")</formula>
    </cfRule>
    <cfRule type="expression" dxfId="9150" priority="4160">
      <formula>AND($H524&lt;&gt;"",$I524="",$J524="")</formula>
    </cfRule>
  </conditionalFormatting>
  <conditionalFormatting sqref="H524:H525">
    <cfRule type="expression" dxfId="9149" priority="4157">
      <formula>AND($H524&lt;&gt;"",$I524&lt;&gt;"")</formula>
    </cfRule>
  </conditionalFormatting>
  <conditionalFormatting sqref="I524:I525">
    <cfRule type="expression" dxfId="9148" priority="4156">
      <formula>AND($I524&lt;&gt;"",$J524&lt;&gt;"")</formula>
    </cfRule>
  </conditionalFormatting>
  <conditionalFormatting sqref="U524 X524:AI524">
    <cfRule type="expression" dxfId="9147" priority="4153">
      <formula>AND($H524&lt;&gt;"",$I524&lt;&gt;"",$J524&lt;&gt;"")</formula>
    </cfRule>
    <cfRule type="expression" dxfId="9146" priority="4154">
      <formula>AND($H524&lt;&gt;"",$I524&lt;&gt;"",$J524="")</formula>
    </cfRule>
    <cfRule type="expression" dxfId="9145" priority="4155">
      <formula>AND($H524&lt;&gt;"",$I524="",$J524="")</formula>
    </cfRule>
  </conditionalFormatting>
  <conditionalFormatting sqref="A525">
    <cfRule type="containsBlanks" dxfId="9144" priority="4152">
      <formula>LEN(TRIM(A525))=0</formula>
    </cfRule>
  </conditionalFormatting>
  <conditionalFormatting sqref="A524">
    <cfRule type="containsBlanks" dxfId="9143" priority="4151">
      <formula>LEN(TRIM(A524))=0</formula>
    </cfRule>
  </conditionalFormatting>
  <conditionalFormatting sqref="H526:J526">
    <cfRule type="expression" dxfId="9142" priority="4148">
      <formula>AND($H526&lt;&gt;"",$I526&lt;&gt;"",$J526&lt;&gt;"")</formula>
    </cfRule>
    <cfRule type="expression" dxfId="9141" priority="4149">
      <formula>AND($H526&lt;&gt;"",$I526&lt;&gt;"",$J526="")</formula>
    </cfRule>
    <cfRule type="expression" dxfId="9140" priority="4150">
      <formula>AND($H526&lt;&gt;"",$I526="",$J526="")</formula>
    </cfRule>
  </conditionalFormatting>
  <conditionalFormatting sqref="X526:Z526 U526">
    <cfRule type="expression" dxfId="9139" priority="4145">
      <formula>AND($H526&lt;&gt;"",$I526&lt;&gt;"",$J526&lt;&gt;"")</formula>
    </cfRule>
    <cfRule type="expression" dxfId="9138" priority="4146">
      <formula>AND($H526&lt;&gt;"",$I526&lt;&gt;"",$J526="")</formula>
    </cfRule>
    <cfRule type="expression" dxfId="9137" priority="4147">
      <formula>AND($H526&lt;&gt;"",$I526="",$J526="")</formula>
    </cfRule>
  </conditionalFormatting>
  <conditionalFormatting sqref="H526">
    <cfRule type="expression" dxfId="9136" priority="4144">
      <formula>AND($H526&lt;&gt;"",$I526&lt;&gt;"")</formula>
    </cfRule>
  </conditionalFormatting>
  <conditionalFormatting sqref="I526">
    <cfRule type="expression" dxfId="9135" priority="4143">
      <formula>AND($I526&lt;&gt;"",$J526&lt;&gt;"")</formula>
    </cfRule>
  </conditionalFormatting>
  <conditionalFormatting sqref="A526">
    <cfRule type="containsBlanks" dxfId="9134" priority="4142">
      <formula>LEN(TRIM(A526))=0</formula>
    </cfRule>
  </conditionalFormatting>
  <conditionalFormatting sqref="AA526:AB526">
    <cfRule type="expression" dxfId="9133" priority="4139">
      <formula>AND($H526&lt;&gt;"",$I526&lt;&gt;"",$J526&lt;&gt;"")</formula>
    </cfRule>
    <cfRule type="expression" dxfId="9132" priority="4140">
      <formula>AND($H526&lt;&gt;"",$I526&lt;&gt;"",$J526="")</formula>
    </cfRule>
    <cfRule type="expression" dxfId="9131" priority="4141">
      <formula>AND($H526&lt;&gt;"",$I526="",$J526="")</formula>
    </cfRule>
  </conditionalFormatting>
  <conditionalFormatting sqref="AC526:AD526">
    <cfRule type="expression" dxfId="9130" priority="4136">
      <formula>AND($H526&lt;&gt;"",$I526&lt;&gt;"",$J526&lt;&gt;"")</formula>
    </cfRule>
    <cfRule type="expression" dxfId="9129" priority="4137">
      <formula>AND($H526&lt;&gt;"",$I526&lt;&gt;"",$J526="")</formula>
    </cfRule>
    <cfRule type="expression" dxfId="9128" priority="4138">
      <formula>AND($H526&lt;&gt;"",$I526="",$J526="")</formula>
    </cfRule>
  </conditionalFormatting>
  <conditionalFormatting sqref="AE526:AH526">
    <cfRule type="expression" dxfId="9127" priority="4133">
      <formula>AND($H526&lt;&gt;"",$I526&lt;&gt;"",$J526&lt;&gt;"")</formula>
    </cfRule>
    <cfRule type="expression" dxfId="9126" priority="4134">
      <formula>AND($H526&lt;&gt;"",$I526&lt;&gt;"",$J526="")</formula>
    </cfRule>
    <cfRule type="expression" dxfId="9125" priority="4135">
      <formula>AND($H526&lt;&gt;"",$I526="",$J526="")</formula>
    </cfRule>
  </conditionalFormatting>
  <conditionalFormatting sqref="AI526">
    <cfRule type="expression" dxfId="9124" priority="4130">
      <formula>AND($H526&lt;&gt;"",$I526&lt;&gt;"",$J526&lt;&gt;"")</formula>
    </cfRule>
    <cfRule type="expression" dxfId="9123" priority="4131">
      <formula>AND($H526&lt;&gt;"",$I526&lt;&gt;"",$J526="")</formula>
    </cfRule>
    <cfRule type="expression" dxfId="9122" priority="4132">
      <formula>AND($H526&lt;&gt;"",$I526="",$J526="")</formula>
    </cfRule>
  </conditionalFormatting>
  <conditionalFormatting sqref="X510:AI510 U510 H510:J512">
    <cfRule type="expression" dxfId="9121" priority="4127">
      <formula>AND($H510&lt;&gt;"",$I510&lt;&gt;"",$J510&lt;&gt;"")</formula>
    </cfRule>
    <cfRule type="expression" dxfId="9120" priority="4128">
      <formula>AND($H510&lt;&gt;"",$I510&lt;&gt;"",$J510="")</formula>
    </cfRule>
    <cfRule type="expression" dxfId="9119" priority="4129">
      <formula>AND($H510&lt;&gt;"",$I510="",$J510="")</formula>
    </cfRule>
  </conditionalFormatting>
  <conditionalFormatting sqref="H510:H512">
    <cfRule type="expression" dxfId="9118" priority="4126">
      <formula>AND($H510&lt;&gt;"",$I510&lt;&gt;"")</formula>
    </cfRule>
  </conditionalFormatting>
  <conditionalFormatting sqref="I510:I512">
    <cfRule type="expression" dxfId="9117" priority="4125">
      <formula>AND($I510&lt;&gt;"",$J510&lt;&gt;"")</formula>
    </cfRule>
  </conditionalFormatting>
  <conditionalFormatting sqref="A511">
    <cfRule type="containsBlanks" dxfId="9116" priority="4124">
      <formula>LEN(TRIM(A511))=0</formula>
    </cfRule>
  </conditionalFormatting>
  <conditionalFormatting sqref="A510">
    <cfRule type="containsBlanks" dxfId="9115" priority="4123">
      <formula>LEN(TRIM(A510))=0</formula>
    </cfRule>
  </conditionalFormatting>
  <conditionalFormatting sqref="A512">
    <cfRule type="containsBlanks" dxfId="9114" priority="4122">
      <formula>LEN(TRIM(A512))=0</formula>
    </cfRule>
  </conditionalFormatting>
  <conditionalFormatting sqref="H527:J528">
    <cfRule type="expression" dxfId="9113" priority="4119">
      <formula>AND($H527&lt;&gt;"",$I527&lt;&gt;"",$J527&lt;&gt;"")</formula>
    </cfRule>
    <cfRule type="expression" dxfId="9112" priority="4120">
      <formula>AND($H527&lt;&gt;"",$I527&lt;&gt;"",$J527="")</formula>
    </cfRule>
    <cfRule type="expression" dxfId="9111" priority="4121">
      <formula>AND($H527&lt;&gt;"",$I527="",$J527="")</formula>
    </cfRule>
  </conditionalFormatting>
  <conditionalFormatting sqref="H527:H528">
    <cfRule type="expression" dxfId="9110" priority="4118">
      <formula>AND($H527&lt;&gt;"",$I527&lt;&gt;"")</formula>
    </cfRule>
  </conditionalFormatting>
  <conditionalFormatting sqref="I527:I528">
    <cfRule type="expression" dxfId="9109" priority="4117">
      <formula>AND($I527&lt;&gt;"",$J527&lt;&gt;"")</formula>
    </cfRule>
  </conditionalFormatting>
  <conditionalFormatting sqref="U527 X527:AI527">
    <cfRule type="expression" dxfId="9108" priority="4114">
      <formula>AND($H527&lt;&gt;"",$I527&lt;&gt;"",$J527&lt;&gt;"")</formula>
    </cfRule>
    <cfRule type="expression" dxfId="9107" priority="4115">
      <formula>AND($H527&lt;&gt;"",$I527&lt;&gt;"",$J527="")</formula>
    </cfRule>
    <cfRule type="expression" dxfId="9106" priority="4116">
      <formula>AND($H527&lt;&gt;"",$I527="",$J527="")</formula>
    </cfRule>
  </conditionalFormatting>
  <conditionalFormatting sqref="A528">
    <cfRule type="containsBlanks" dxfId="9105" priority="4113">
      <formula>LEN(TRIM(A528))=0</formula>
    </cfRule>
  </conditionalFormatting>
  <conditionalFormatting sqref="A527">
    <cfRule type="containsBlanks" dxfId="9104" priority="4112">
      <formula>LEN(TRIM(A527))=0</formula>
    </cfRule>
  </conditionalFormatting>
  <conditionalFormatting sqref="H529:J529">
    <cfRule type="expression" dxfId="9103" priority="4109">
      <formula>AND($H529&lt;&gt;"",$I529&lt;&gt;"",$J529&lt;&gt;"")</formula>
    </cfRule>
    <cfRule type="expression" dxfId="9102" priority="4110">
      <formula>AND($H529&lt;&gt;"",$I529&lt;&gt;"",$J529="")</formula>
    </cfRule>
    <cfRule type="expression" dxfId="9101" priority="4111">
      <formula>AND($H529&lt;&gt;"",$I529="",$J529="")</formula>
    </cfRule>
  </conditionalFormatting>
  <conditionalFormatting sqref="X529:Z529 U529">
    <cfRule type="expression" dxfId="9100" priority="4106">
      <formula>AND($H529&lt;&gt;"",$I529&lt;&gt;"",$J529&lt;&gt;"")</formula>
    </cfRule>
    <cfRule type="expression" dxfId="9099" priority="4107">
      <formula>AND($H529&lt;&gt;"",$I529&lt;&gt;"",$J529="")</formula>
    </cfRule>
    <cfRule type="expression" dxfId="9098" priority="4108">
      <formula>AND($H529&lt;&gt;"",$I529="",$J529="")</formula>
    </cfRule>
  </conditionalFormatting>
  <conditionalFormatting sqref="H529">
    <cfRule type="expression" dxfId="9097" priority="4105">
      <formula>AND($H529&lt;&gt;"",$I529&lt;&gt;"")</formula>
    </cfRule>
  </conditionalFormatting>
  <conditionalFormatting sqref="I529">
    <cfRule type="expression" dxfId="9096" priority="4104">
      <formula>AND($I529&lt;&gt;"",$J529&lt;&gt;"")</formula>
    </cfRule>
  </conditionalFormatting>
  <conditionalFormatting sqref="A529">
    <cfRule type="containsBlanks" dxfId="9095" priority="4103">
      <formula>LEN(TRIM(A529))=0</formula>
    </cfRule>
  </conditionalFormatting>
  <conditionalFormatting sqref="AA529:AB529">
    <cfRule type="expression" dxfId="9094" priority="4100">
      <formula>AND($H529&lt;&gt;"",$I529&lt;&gt;"",$J529&lt;&gt;"")</formula>
    </cfRule>
    <cfRule type="expression" dxfId="9093" priority="4101">
      <formula>AND($H529&lt;&gt;"",$I529&lt;&gt;"",$J529="")</formula>
    </cfRule>
    <cfRule type="expression" dxfId="9092" priority="4102">
      <formula>AND($H529&lt;&gt;"",$I529="",$J529="")</formula>
    </cfRule>
  </conditionalFormatting>
  <conditionalFormatting sqref="AC529:AD529">
    <cfRule type="expression" dxfId="9091" priority="4097">
      <formula>AND($H529&lt;&gt;"",$I529&lt;&gt;"",$J529&lt;&gt;"")</formula>
    </cfRule>
    <cfRule type="expression" dxfId="9090" priority="4098">
      <formula>AND($H529&lt;&gt;"",$I529&lt;&gt;"",$J529="")</formula>
    </cfRule>
    <cfRule type="expression" dxfId="9089" priority="4099">
      <formula>AND($H529&lt;&gt;"",$I529="",$J529="")</formula>
    </cfRule>
  </conditionalFormatting>
  <conditionalFormatting sqref="AE529:AH529">
    <cfRule type="expression" dxfId="9088" priority="4094">
      <formula>AND($H529&lt;&gt;"",$I529&lt;&gt;"",$J529&lt;&gt;"")</formula>
    </cfRule>
    <cfRule type="expression" dxfId="9087" priority="4095">
      <formula>AND($H529&lt;&gt;"",$I529&lt;&gt;"",$J529="")</formula>
    </cfRule>
    <cfRule type="expression" dxfId="9086" priority="4096">
      <formula>AND($H529&lt;&gt;"",$I529="",$J529="")</formula>
    </cfRule>
  </conditionalFormatting>
  <conditionalFormatting sqref="AI529">
    <cfRule type="expression" dxfId="9085" priority="4091">
      <formula>AND($H529&lt;&gt;"",$I529&lt;&gt;"",$J529&lt;&gt;"")</formula>
    </cfRule>
    <cfRule type="expression" dxfId="9084" priority="4092">
      <formula>AND($H529&lt;&gt;"",$I529&lt;&gt;"",$J529="")</formula>
    </cfRule>
    <cfRule type="expression" dxfId="9083" priority="4093">
      <formula>AND($H529&lt;&gt;"",$I529="",$J529="")</formula>
    </cfRule>
  </conditionalFormatting>
  <conditionalFormatting sqref="H531:J531">
    <cfRule type="expression" dxfId="9082" priority="4088">
      <formula>AND($H531&lt;&gt;"",$I531&lt;&gt;"",$J531&lt;&gt;"")</formula>
    </cfRule>
    <cfRule type="expression" dxfId="9081" priority="4089">
      <formula>AND($H531&lt;&gt;"",$I531&lt;&gt;"",$J531="")</formula>
    </cfRule>
    <cfRule type="expression" dxfId="9080" priority="4090">
      <formula>AND($H531&lt;&gt;"",$I531="",$J531="")</formula>
    </cfRule>
  </conditionalFormatting>
  <conditionalFormatting sqref="X531:Z531 U531">
    <cfRule type="expression" dxfId="9079" priority="4085">
      <formula>AND($H531&lt;&gt;"",$I531&lt;&gt;"",$J531&lt;&gt;"")</formula>
    </cfRule>
    <cfRule type="expression" dxfId="9078" priority="4086">
      <formula>AND($H531&lt;&gt;"",$I531&lt;&gt;"",$J531="")</formula>
    </cfRule>
    <cfRule type="expression" dxfId="9077" priority="4087">
      <formula>AND($H531&lt;&gt;"",$I531="",$J531="")</formula>
    </cfRule>
  </conditionalFormatting>
  <conditionalFormatting sqref="H531">
    <cfRule type="expression" dxfId="9076" priority="4084">
      <formula>AND($H531&lt;&gt;"",$I531&lt;&gt;"")</formula>
    </cfRule>
  </conditionalFormatting>
  <conditionalFormatting sqref="I531">
    <cfRule type="expression" dxfId="9075" priority="4083">
      <formula>AND($I531&lt;&gt;"",$J531&lt;&gt;"")</formula>
    </cfRule>
  </conditionalFormatting>
  <conditionalFormatting sqref="A531">
    <cfRule type="containsBlanks" dxfId="9074" priority="4082">
      <formula>LEN(TRIM(A531))=0</formula>
    </cfRule>
  </conditionalFormatting>
  <conditionalFormatting sqref="AA531:AB531">
    <cfRule type="expression" dxfId="9073" priority="4079">
      <formula>AND($H531&lt;&gt;"",$I531&lt;&gt;"",$J531&lt;&gt;"")</formula>
    </cfRule>
    <cfRule type="expression" dxfId="9072" priority="4080">
      <formula>AND($H531&lt;&gt;"",$I531&lt;&gt;"",$J531="")</formula>
    </cfRule>
    <cfRule type="expression" dxfId="9071" priority="4081">
      <formula>AND($H531&lt;&gt;"",$I531="",$J531="")</formula>
    </cfRule>
  </conditionalFormatting>
  <conditionalFormatting sqref="AC531:AD531">
    <cfRule type="expression" dxfId="9070" priority="4076">
      <formula>AND($H531&lt;&gt;"",$I531&lt;&gt;"",$J531&lt;&gt;"")</formula>
    </cfRule>
    <cfRule type="expression" dxfId="9069" priority="4077">
      <formula>AND($H531&lt;&gt;"",$I531&lt;&gt;"",$J531="")</formula>
    </cfRule>
    <cfRule type="expression" dxfId="9068" priority="4078">
      <formula>AND($H531&lt;&gt;"",$I531="",$J531="")</formula>
    </cfRule>
  </conditionalFormatting>
  <conditionalFormatting sqref="AE531:AH531">
    <cfRule type="expression" dxfId="9067" priority="4073">
      <formula>AND($H531&lt;&gt;"",$I531&lt;&gt;"",$J531&lt;&gt;"")</formula>
    </cfRule>
    <cfRule type="expression" dxfId="9066" priority="4074">
      <formula>AND($H531&lt;&gt;"",$I531&lt;&gt;"",$J531="")</formula>
    </cfRule>
    <cfRule type="expression" dxfId="9065" priority="4075">
      <formula>AND($H531&lt;&gt;"",$I531="",$J531="")</formula>
    </cfRule>
  </conditionalFormatting>
  <conditionalFormatting sqref="AI531">
    <cfRule type="expression" dxfId="9064" priority="4070">
      <formula>AND($H531&lt;&gt;"",$I531&lt;&gt;"",$J531&lt;&gt;"")</formula>
    </cfRule>
    <cfRule type="expression" dxfId="9063" priority="4071">
      <formula>AND($H531&lt;&gt;"",$I531&lt;&gt;"",$J531="")</formula>
    </cfRule>
    <cfRule type="expression" dxfId="9062" priority="4072">
      <formula>AND($H531&lt;&gt;"",$I531="",$J531="")</formula>
    </cfRule>
  </conditionalFormatting>
  <conditionalFormatting sqref="H514:J514">
    <cfRule type="expression" dxfId="9061" priority="4067">
      <formula>AND($H514&lt;&gt;"",$I514&lt;&gt;"",$J514&lt;&gt;"")</formula>
    </cfRule>
    <cfRule type="expression" dxfId="9060" priority="4068">
      <formula>AND($H514&lt;&gt;"",$I514&lt;&gt;"",$J514="")</formula>
    </cfRule>
    <cfRule type="expression" dxfId="9059" priority="4069">
      <formula>AND($H514&lt;&gt;"",$I514="",$J514="")</formula>
    </cfRule>
  </conditionalFormatting>
  <conditionalFormatting sqref="X514:Z514 U514">
    <cfRule type="expression" dxfId="9058" priority="4064">
      <formula>AND($H514&lt;&gt;"",$I514&lt;&gt;"",$J514&lt;&gt;"")</formula>
    </cfRule>
    <cfRule type="expression" dxfId="9057" priority="4065">
      <formula>AND($H514&lt;&gt;"",$I514&lt;&gt;"",$J514="")</formula>
    </cfRule>
    <cfRule type="expression" dxfId="9056" priority="4066">
      <formula>AND($H514&lt;&gt;"",$I514="",$J514="")</formula>
    </cfRule>
  </conditionalFormatting>
  <conditionalFormatting sqref="H514">
    <cfRule type="expression" dxfId="9055" priority="4063">
      <formula>AND($H514&lt;&gt;"",$I514&lt;&gt;"")</formula>
    </cfRule>
  </conditionalFormatting>
  <conditionalFormatting sqref="I514">
    <cfRule type="expression" dxfId="9054" priority="4062">
      <formula>AND($I514&lt;&gt;"",$J514&lt;&gt;"")</formula>
    </cfRule>
  </conditionalFormatting>
  <conditionalFormatting sqref="A514">
    <cfRule type="containsBlanks" dxfId="9053" priority="4061">
      <formula>LEN(TRIM(A514))=0</formula>
    </cfRule>
  </conditionalFormatting>
  <conditionalFormatting sqref="AA514:AB514">
    <cfRule type="expression" dxfId="9052" priority="4058">
      <formula>AND($H514&lt;&gt;"",$I514&lt;&gt;"",$J514&lt;&gt;"")</formula>
    </cfRule>
    <cfRule type="expression" dxfId="9051" priority="4059">
      <formula>AND($H514&lt;&gt;"",$I514&lt;&gt;"",$J514="")</formula>
    </cfRule>
    <cfRule type="expression" dxfId="9050" priority="4060">
      <formula>AND($H514&lt;&gt;"",$I514="",$J514="")</formula>
    </cfRule>
  </conditionalFormatting>
  <conditionalFormatting sqref="AC514:AD514">
    <cfRule type="expression" dxfId="9049" priority="4055">
      <formula>AND($H514&lt;&gt;"",$I514&lt;&gt;"",$J514&lt;&gt;"")</formula>
    </cfRule>
    <cfRule type="expression" dxfId="9048" priority="4056">
      <formula>AND($H514&lt;&gt;"",$I514&lt;&gt;"",$J514="")</formula>
    </cfRule>
    <cfRule type="expression" dxfId="9047" priority="4057">
      <formula>AND($H514&lt;&gt;"",$I514="",$J514="")</formula>
    </cfRule>
  </conditionalFormatting>
  <conditionalFormatting sqref="AE514:AH514">
    <cfRule type="expression" dxfId="9046" priority="4052">
      <formula>AND($H514&lt;&gt;"",$I514&lt;&gt;"",$J514&lt;&gt;"")</formula>
    </cfRule>
    <cfRule type="expression" dxfId="9045" priority="4053">
      <formula>AND($H514&lt;&gt;"",$I514&lt;&gt;"",$J514="")</formula>
    </cfRule>
    <cfRule type="expression" dxfId="9044" priority="4054">
      <formula>AND($H514&lt;&gt;"",$I514="",$J514="")</formula>
    </cfRule>
  </conditionalFormatting>
  <conditionalFormatting sqref="AI514">
    <cfRule type="expression" dxfId="9043" priority="4049">
      <formula>AND($H514&lt;&gt;"",$I514&lt;&gt;"",$J514&lt;&gt;"")</formula>
    </cfRule>
    <cfRule type="expression" dxfId="9042" priority="4050">
      <formula>AND($H514&lt;&gt;"",$I514&lt;&gt;"",$J514="")</formula>
    </cfRule>
    <cfRule type="expression" dxfId="9041" priority="4051">
      <formula>AND($H514&lt;&gt;"",$I514="",$J514="")</formula>
    </cfRule>
  </conditionalFormatting>
  <conditionalFormatting sqref="H555:J557">
    <cfRule type="expression" dxfId="9040" priority="4025">
      <formula>AND($H555&lt;&gt;"",$I555&lt;&gt;"",$J555&lt;&gt;"")</formula>
    </cfRule>
    <cfRule type="expression" dxfId="9039" priority="4026">
      <formula>AND($H555&lt;&gt;"",$I555&lt;&gt;"",$J555="")</formula>
    </cfRule>
    <cfRule type="expression" dxfId="9038" priority="4027">
      <formula>AND($H555&lt;&gt;"",$I555="",$J555="")</formula>
    </cfRule>
  </conditionalFormatting>
  <conditionalFormatting sqref="X555:Z555 X557:Z557 X556:AG556 U555:U557">
    <cfRule type="expression" dxfId="9037" priority="4022">
      <formula>AND($H555&lt;&gt;"",$I555&lt;&gt;"",$J555&lt;&gt;"")</formula>
    </cfRule>
    <cfRule type="expression" dxfId="9036" priority="4023">
      <formula>AND($H555&lt;&gt;"",$I555&lt;&gt;"",$J555="")</formula>
    </cfRule>
    <cfRule type="expression" dxfId="9035" priority="4024">
      <formula>AND($H555&lt;&gt;"",$I555="",$J555="")</formula>
    </cfRule>
  </conditionalFormatting>
  <conditionalFormatting sqref="H555:H557">
    <cfRule type="expression" dxfId="9034" priority="4021">
      <formula>AND($H555&lt;&gt;"",$I555&lt;&gt;"")</formula>
    </cfRule>
  </conditionalFormatting>
  <conditionalFormatting sqref="I555:I557">
    <cfRule type="expression" dxfId="9033" priority="4020">
      <formula>AND($I555&lt;&gt;"",$J555&lt;&gt;"")</formula>
    </cfRule>
  </conditionalFormatting>
  <conditionalFormatting sqref="A555:A557">
    <cfRule type="containsBlanks" dxfId="9032" priority="4019">
      <formula>LEN(TRIM(A555))=0</formula>
    </cfRule>
  </conditionalFormatting>
  <conditionalFormatting sqref="AA555:AB555 AA557:AB557">
    <cfRule type="expression" dxfId="9031" priority="4016">
      <formula>AND($H555&lt;&gt;"",$I555&lt;&gt;"",$J555&lt;&gt;"")</formula>
    </cfRule>
    <cfRule type="expression" dxfId="9030" priority="4017">
      <formula>AND($H555&lt;&gt;"",$I555&lt;&gt;"",$J555="")</formula>
    </cfRule>
    <cfRule type="expression" dxfId="9029" priority="4018">
      <formula>AND($H555&lt;&gt;"",$I555="",$J555="")</formula>
    </cfRule>
  </conditionalFormatting>
  <conditionalFormatting sqref="AC555:AD555 AC557:AD557">
    <cfRule type="expression" dxfId="9028" priority="4013">
      <formula>AND($H555&lt;&gt;"",$I555&lt;&gt;"",$J555&lt;&gt;"")</formula>
    </cfRule>
    <cfRule type="expression" dxfId="9027" priority="4014">
      <formula>AND($H555&lt;&gt;"",$I555&lt;&gt;"",$J555="")</formula>
    </cfRule>
    <cfRule type="expression" dxfId="9026" priority="4015">
      <formula>AND($H555&lt;&gt;"",$I555="",$J555="")</formula>
    </cfRule>
  </conditionalFormatting>
  <conditionalFormatting sqref="AE555:AH555 AE557:AH557 AH556">
    <cfRule type="expression" dxfId="9025" priority="4010">
      <formula>AND($H555&lt;&gt;"",$I555&lt;&gt;"",$J555&lt;&gt;"")</formula>
    </cfRule>
    <cfRule type="expression" dxfId="9024" priority="4011">
      <formula>AND($H555&lt;&gt;"",$I555&lt;&gt;"",$J555="")</formula>
    </cfRule>
    <cfRule type="expression" dxfId="9023" priority="4012">
      <formula>AND($H555&lt;&gt;"",$I555="",$J555="")</formula>
    </cfRule>
  </conditionalFormatting>
  <conditionalFormatting sqref="AI555:AI557">
    <cfRule type="expression" dxfId="9022" priority="4007">
      <formula>AND($H555&lt;&gt;"",$I555&lt;&gt;"",$J555&lt;&gt;"")</formula>
    </cfRule>
    <cfRule type="expression" dxfId="9021" priority="4008">
      <formula>AND($H555&lt;&gt;"",$I555&lt;&gt;"",$J555="")</formula>
    </cfRule>
    <cfRule type="expression" dxfId="9020" priority="4009">
      <formula>AND($H555&lt;&gt;"",$I555="",$J555="")</formula>
    </cfRule>
  </conditionalFormatting>
  <conditionalFormatting sqref="H562:J562">
    <cfRule type="expression" dxfId="9019" priority="3941">
      <formula>AND($H562&lt;&gt;"",$I562&lt;&gt;"",$J562&lt;&gt;"")</formula>
    </cfRule>
    <cfRule type="expression" dxfId="9018" priority="3942">
      <formula>AND($H562&lt;&gt;"",$I562&lt;&gt;"",$J562="")</formula>
    </cfRule>
    <cfRule type="expression" dxfId="9017" priority="3943">
      <formula>AND($H562&lt;&gt;"",$I562="",$J562="")</formula>
    </cfRule>
  </conditionalFormatting>
  <conditionalFormatting sqref="X562:Z562 U562">
    <cfRule type="expression" dxfId="9016" priority="3938">
      <formula>AND($H562&lt;&gt;"",$I562&lt;&gt;"",$J562&lt;&gt;"")</formula>
    </cfRule>
    <cfRule type="expression" dxfId="9015" priority="3939">
      <formula>AND($H562&lt;&gt;"",$I562&lt;&gt;"",$J562="")</formula>
    </cfRule>
    <cfRule type="expression" dxfId="9014" priority="3940">
      <formula>AND($H562&lt;&gt;"",$I562="",$J562="")</formula>
    </cfRule>
  </conditionalFormatting>
  <conditionalFormatting sqref="H562">
    <cfRule type="expression" dxfId="9013" priority="3937">
      <formula>AND($H562&lt;&gt;"",$I562&lt;&gt;"")</formula>
    </cfRule>
  </conditionalFormatting>
  <conditionalFormatting sqref="I562">
    <cfRule type="expression" dxfId="9012" priority="3936">
      <formula>AND($I562&lt;&gt;"",$J562&lt;&gt;"")</formula>
    </cfRule>
  </conditionalFormatting>
  <conditionalFormatting sqref="A562">
    <cfRule type="containsBlanks" dxfId="9011" priority="3935">
      <formula>LEN(TRIM(A562))=0</formula>
    </cfRule>
  </conditionalFormatting>
  <conditionalFormatting sqref="AA562:AB562">
    <cfRule type="expression" dxfId="9010" priority="3932">
      <formula>AND($H562&lt;&gt;"",$I562&lt;&gt;"",$J562&lt;&gt;"")</formula>
    </cfRule>
    <cfRule type="expression" dxfId="9009" priority="3933">
      <formula>AND($H562&lt;&gt;"",$I562&lt;&gt;"",$J562="")</formula>
    </cfRule>
    <cfRule type="expression" dxfId="9008" priority="3934">
      <formula>AND($H562&lt;&gt;"",$I562="",$J562="")</formula>
    </cfRule>
  </conditionalFormatting>
  <conditionalFormatting sqref="AC562:AD562">
    <cfRule type="expression" dxfId="9007" priority="3929">
      <formula>AND($H562&lt;&gt;"",$I562&lt;&gt;"",$J562&lt;&gt;"")</formula>
    </cfRule>
    <cfRule type="expression" dxfId="9006" priority="3930">
      <formula>AND($H562&lt;&gt;"",$I562&lt;&gt;"",$J562="")</formula>
    </cfRule>
    <cfRule type="expression" dxfId="9005" priority="3931">
      <formula>AND($H562&lt;&gt;"",$I562="",$J562="")</formula>
    </cfRule>
  </conditionalFormatting>
  <conditionalFormatting sqref="AE562:AH562">
    <cfRule type="expression" dxfId="9004" priority="3926">
      <formula>AND($H562&lt;&gt;"",$I562&lt;&gt;"",$J562&lt;&gt;"")</formula>
    </cfRule>
    <cfRule type="expression" dxfId="9003" priority="3927">
      <formula>AND($H562&lt;&gt;"",$I562&lt;&gt;"",$J562="")</formula>
    </cfRule>
    <cfRule type="expression" dxfId="9002" priority="3928">
      <formula>AND($H562&lt;&gt;"",$I562="",$J562="")</formula>
    </cfRule>
  </conditionalFormatting>
  <conditionalFormatting sqref="AI562">
    <cfRule type="expression" dxfId="9001" priority="3923">
      <formula>AND($H562&lt;&gt;"",$I562&lt;&gt;"",$J562&lt;&gt;"")</formula>
    </cfRule>
    <cfRule type="expression" dxfId="9000" priority="3924">
      <formula>AND($H562&lt;&gt;"",$I562&lt;&gt;"",$J562="")</formula>
    </cfRule>
    <cfRule type="expression" dxfId="8999" priority="3925">
      <formula>AND($H562&lt;&gt;"",$I562="",$J562="")</formula>
    </cfRule>
  </conditionalFormatting>
  <conditionalFormatting sqref="H558:J561">
    <cfRule type="expression" dxfId="8998" priority="4004">
      <formula>AND($H558&lt;&gt;"",$I558&lt;&gt;"",$J558&lt;&gt;"")</formula>
    </cfRule>
    <cfRule type="expression" dxfId="8997" priority="4005">
      <formula>AND($H558&lt;&gt;"",$I558&lt;&gt;"",$J558="")</formula>
    </cfRule>
    <cfRule type="expression" dxfId="8996" priority="4006">
      <formula>AND($H558&lt;&gt;"",$I558="",$J558="")</formula>
    </cfRule>
  </conditionalFormatting>
  <conditionalFormatting sqref="X558:Z561 U558:U561">
    <cfRule type="expression" dxfId="8995" priority="4001">
      <formula>AND($H558&lt;&gt;"",$I558&lt;&gt;"",$J558&lt;&gt;"")</formula>
    </cfRule>
    <cfRule type="expression" dxfId="8994" priority="4002">
      <formula>AND($H558&lt;&gt;"",$I558&lt;&gt;"",$J558="")</formula>
    </cfRule>
    <cfRule type="expression" dxfId="8993" priority="4003">
      <formula>AND($H558&lt;&gt;"",$I558="",$J558="")</formula>
    </cfRule>
  </conditionalFormatting>
  <conditionalFormatting sqref="H558:H561">
    <cfRule type="expression" dxfId="8992" priority="4000">
      <formula>AND($H558&lt;&gt;"",$I558&lt;&gt;"")</formula>
    </cfRule>
  </conditionalFormatting>
  <conditionalFormatting sqref="I558:I561">
    <cfRule type="expression" dxfId="8991" priority="3999">
      <formula>AND($I558&lt;&gt;"",$J558&lt;&gt;"")</formula>
    </cfRule>
  </conditionalFormatting>
  <conditionalFormatting sqref="A558:A561">
    <cfRule type="containsBlanks" dxfId="8990" priority="3998">
      <formula>LEN(TRIM(A558))=0</formula>
    </cfRule>
  </conditionalFormatting>
  <conditionalFormatting sqref="AA558:AB561">
    <cfRule type="expression" dxfId="8989" priority="3995">
      <formula>AND($H558&lt;&gt;"",$I558&lt;&gt;"",$J558&lt;&gt;"")</formula>
    </cfRule>
    <cfRule type="expression" dxfId="8988" priority="3996">
      <formula>AND($H558&lt;&gt;"",$I558&lt;&gt;"",$J558="")</formula>
    </cfRule>
    <cfRule type="expression" dxfId="8987" priority="3997">
      <formula>AND($H558&lt;&gt;"",$I558="",$J558="")</formula>
    </cfRule>
  </conditionalFormatting>
  <conditionalFormatting sqref="AC558:AD561">
    <cfRule type="expression" dxfId="8986" priority="3992">
      <formula>AND($H558&lt;&gt;"",$I558&lt;&gt;"",$J558&lt;&gt;"")</formula>
    </cfRule>
    <cfRule type="expression" dxfId="8985" priority="3993">
      <formula>AND($H558&lt;&gt;"",$I558&lt;&gt;"",$J558="")</formula>
    </cfRule>
    <cfRule type="expression" dxfId="8984" priority="3994">
      <formula>AND($H558&lt;&gt;"",$I558="",$J558="")</formula>
    </cfRule>
  </conditionalFormatting>
  <conditionalFormatting sqref="AE558:AH561">
    <cfRule type="expression" dxfId="8983" priority="3989">
      <formula>AND($H558&lt;&gt;"",$I558&lt;&gt;"",$J558&lt;&gt;"")</formula>
    </cfRule>
    <cfRule type="expression" dxfId="8982" priority="3990">
      <formula>AND($H558&lt;&gt;"",$I558&lt;&gt;"",$J558="")</formula>
    </cfRule>
    <cfRule type="expression" dxfId="8981" priority="3991">
      <formula>AND($H558&lt;&gt;"",$I558="",$J558="")</formula>
    </cfRule>
  </conditionalFormatting>
  <conditionalFormatting sqref="AI558:AI561">
    <cfRule type="expression" dxfId="8980" priority="3986">
      <formula>AND($H558&lt;&gt;"",$I558&lt;&gt;"",$J558&lt;&gt;"")</formula>
    </cfRule>
    <cfRule type="expression" dxfId="8979" priority="3987">
      <formula>AND($H558&lt;&gt;"",$I558&lt;&gt;"",$J558="")</formula>
    </cfRule>
    <cfRule type="expression" dxfId="8978" priority="3988">
      <formula>AND($H558&lt;&gt;"",$I558="",$J558="")</formula>
    </cfRule>
  </conditionalFormatting>
  <conditionalFormatting sqref="H553:J553">
    <cfRule type="expression" dxfId="8977" priority="3983">
      <formula>AND($H553&lt;&gt;"",$I553&lt;&gt;"",$J553&lt;&gt;"")</formula>
    </cfRule>
    <cfRule type="expression" dxfId="8976" priority="3984">
      <formula>AND($H553&lt;&gt;"",$I553&lt;&gt;"",$J553="")</formula>
    </cfRule>
    <cfRule type="expression" dxfId="8975" priority="3985">
      <formula>AND($H553&lt;&gt;"",$I553="",$J553="")</formula>
    </cfRule>
  </conditionalFormatting>
  <conditionalFormatting sqref="X553:Z553 U553">
    <cfRule type="expression" dxfId="8974" priority="3980">
      <formula>AND($H553&lt;&gt;"",$I553&lt;&gt;"",$J553&lt;&gt;"")</formula>
    </cfRule>
    <cfRule type="expression" dxfId="8973" priority="3981">
      <formula>AND($H553&lt;&gt;"",$I553&lt;&gt;"",$J553="")</formula>
    </cfRule>
    <cfRule type="expression" dxfId="8972" priority="3982">
      <formula>AND($H553&lt;&gt;"",$I553="",$J553="")</formula>
    </cfRule>
  </conditionalFormatting>
  <conditionalFormatting sqref="H553">
    <cfRule type="expression" dxfId="8971" priority="3979">
      <formula>AND($H553&lt;&gt;"",$I553&lt;&gt;"")</formula>
    </cfRule>
  </conditionalFormatting>
  <conditionalFormatting sqref="I553">
    <cfRule type="expression" dxfId="8970" priority="3978">
      <formula>AND($I553&lt;&gt;"",$J553&lt;&gt;"")</formula>
    </cfRule>
  </conditionalFormatting>
  <conditionalFormatting sqref="A553">
    <cfRule type="containsBlanks" dxfId="8969" priority="3977">
      <formula>LEN(TRIM(A553))=0</formula>
    </cfRule>
  </conditionalFormatting>
  <conditionalFormatting sqref="AA553:AB553">
    <cfRule type="expression" dxfId="8968" priority="3974">
      <formula>AND($H553&lt;&gt;"",$I553&lt;&gt;"",$J553&lt;&gt;"")</formula>
    </cfRule>
    <cfRule type="expression" dxfId="8967" priority="3975">
      <formula>AND($H553&lt;&gt;"",$I553&lt;&gt;"",$J553="")</formula>
    </cfRule>
    <cfRule type="expression" dxfId="8966" priority="3976">
      <formula>AND($H553&lt;&gt;"",$I553="",$J553="")</formula>
    </cfRule>
  </conditionalFormatting>
  <conditionalFormatting sqref="AC553:AD553">
    <cfRule type="expression" dxfId="8965" priority="3971">
      <formula>AND($H553&lt;&gt;"",$I553&lt;&gt;"",$J553&lt;&gt;"")</formula>
    </cfRule>
    <cfRule type="expression" dxfId="8964" priority="3972">
      <formula>AND($H553&lt;&gt;"",$I553&lt;&gt;"",$J553="")</formula>
    </cfRule>
    <cfRule type="expression" dxfId="8963" priority="3973">
      <formula>AND($H553&lt;&gt;"",$I553="",$J553="")</formula>
    </cfRule>
  </conditionalFormatting>
  <conditionalFormatting sqref="AE553:AH553">
    <cfRule type="expression" dxfId="8962" priority="3968">
      <formula>AND($H553&lt;&gt;"",$I553&lt;&gt;"",$J553&lt;&gt;"")</formula>
    </cfRule>
    <cfRule type="expression" dxfId="8961" priority="3969">
      <formula>AND($H553&lt;&gt;"",$I553&lt;&gt;"",$J553="")</formula>
    </cfRule>
    <cfRule type="expression" dxfId="8960" priority="3970">
      <formula>AND($H553&lt;&gt;"",$I553="",$J553="")</formula>
    </cfRule>
  </conditionalFormatting>
  <conditionalFormatting sqref="AI553">
    <cfRule type="expression" dxfId="8959" priority="3965">
      <formula>AND($H553&lt;&gt;"",$I553&lt;&gt;"",$J553&lt;&gt;"")</formula>
    </cfRule>
    <cfRule type="expression" dxfId="8958" priority="3966">
      <formula>AND($H553&lt;&gt;"",$I553&lt;&gt;"",$J553="")</formula>
    </cfRule>
    <cfRule type="expression" dxfId="8957" priority="3967">
      <formula>AND($H553&lt;&gt;"",$I553="",$J553="")</formula>
    </cfRule>
  </conditionalFormatting>
  <conditionalFormatting sqref="H554:J554">
    <cfRule type="expression" dxfId="8956" priority="3962">
      <formula>AND($H554&lt;&gt;"",$I554&lt;&gt;"",$J554&lt;&gt;"")</formula>
    </cfRule>
    <cfRule type="expression" dxfId="8955" priority="3963">
      <formula>AND($H554&lt;&gt;"",$I554&lt;&gt;"",$J554="")</formula>
    </cfRule>
    <cfRule type="expression" dxfId="8954" priority="3964">
      <formula>AND($H554&lt;&gt;"",$I554="",$J554="")</formula>
    </cfRule>
  </conditionalFormatting>
  <conditionalFormatting sqref="X554:Z554 U554">
    <cfRule type="expression" dxfId="8953" priority="3959">
      <formula>AND($H554&lt;&gt;"",$I554&lt;&gt;"",$J554&lt;&gt;"")</formula>
    </cfRule>
    <cfRule type="expression" dxfId="8952" priority="3960">
      <formula>AND($H554&lt;&gt;"",$I554&lt;&gt;"",$J554="")</formula>
    </cfRule>
    <cfRule type="expression" dxfId="8951" priority="3961">
      <formula>AND($H554&lt;&gt;"",$I554="",$J554="")</formula>
    </cfRule>
  </conditionalFormatting>
  <conditionalFormatting sqref="H554">
    <cfRule type="expression" dxfId="8950" priority="3958">
      <formula>AND($H554&lt;&gt;"",$I554&lt;&gt;"")</formula>
    </cfRule>
  </conditionalFormatting>
  <conditionalFormatting sqref="I554">
    <cfRule type="expression" dxfId="8949" priority="3957">
      <formula>AND($I554&lt;&gt;"",$J554&lt;&gt;"")</formula>
    </cfRule>
  </conditionalFormatting>
  <conditionalFormatting sqref="A554">
    <cfRule type="containsBlanks" dxfId="8948" priority="3956">
      <formula>LEN(TRIM(A554))=0</formula>
    </cfRule>
  </conditionalFormatting>
  <conditionalFormatting sqref="AA554:AB554">
    <cfRule type="expression" dxfId="8947" priority="3953">
      <formula>AND($H554&lt;&gt;"",$I554&lt;&gt;"",$J554&lt;&gt;"")</formula>
    </cfRule>
    <cfRule type="expression" dxfId="8946" priority="3954">
      <formula>AND($H554&lt;&gt;"",$I554&lt;&gt;"",$J554="")</formula>
    </cfRule>
    <cfRule type="expression" dxfId="8945" priority="3955">
      <formula>AND($H554&lt;&gt;"",$I554="",$J554="")</formula>
    </cfRule>
  </conditionalFormatting>
  <conditionalFormatting sqref="AC554:AD554">
    <cfRule type="expression" dxfId="8944" priority="3950">
      <formula>AND($H554&lt;&gt;"",$I554&lt;&gt;"",$J554&lt;&gt;"")</formula>
    </cfRule>
    <cfRule type="expression" dxfId="8943" priority="3951">
      <formula>AND($H554&lt;&gt;"",$I554&lt;&gt;"",$J554="")</formula>
    </cfRule>
    <cfRule type="expression" dxfId="8942" priority="3952">
      <formula>AND($H554&lt;&gt;"",$I554="",$J554="")</formula>
    </cfRule>
  </conditionalFormatting>
  <conditionalFormatting sqref="AE554:AH554">
    <cfRule type="expression" dxfId="8941" priority="3947">
      <formula>AND($H554&lt;&gt;"",$I554&lt;&gt;"",$J554&lt;&gt;"")</formula>
    </cfRule>
    <cfRule type="expression" dxfId="8940" priority="3948">
      <formula>AND($H554&lt;&gt;"",$I554&lt;&gt;"",$J554="")</formula>
    </cfRule>
    <cfRule type="expression" dxfId="8939" priority="3949">
      <formula>AND($H554&lt;&gt;"",$I554="",$J554="")</formula>
    </cfRule>
  </conditionalFormatting>
  <conditionalFormatting sqref="AI554">
    <cfRule type="expression" dxfId="8938" priority="3944">
      <formula>AND($H554&lt;&gt;"",$I554&lt;&gt;"",$J554&lt;&gt;"")</formula>
    </cfRule>
    <cfRule type="expression" dxfId="8937" priority="3945">
      <formula>AND($H554&lt;&gt;"",$I554&lt;&gt;"",$J554="")</formula>
    </cfRule>
    <cfRule type="expression" dxfId="8936" priority="3946">
      <formula>AND($H554&lt;&gt;"",$I554="",$J554="")</formula>
    </cfRule>
  </conditionalFormatting>
  <conditionalFormatting sqref="H566:J569">
    <cfRule type="expression" dxfId="8935" priority="3899">
      <formula>AND($H566&lt;&gt;"",$I566&lt;&gt;"",$J566&lt;&gt;"")</formula>
    </cfRule>
    <cfRule type="expression" dxfId="8934" priority="3900">
      <formula>AND($H566&lt;&gt;"",$I566&lt;&gt;"",$J566="")</formula>
    </cfRule>
    <cfRule type="expression" dxfId="8933" priority="3901">
      <formula>AND($H566&lt;&gt;"",$I566="",$J566="")</formula>
    </cfRule>
  </conditionalFormatting>
  <conditionalFormatting sqref="X566:Z569 U566:U569">
    <cfRule type="expression" dxfId="8932" priority="3896">
      <formula>AND($H566&lt;&gt;"",$I566&lt;&gt;"",$J566&lt;&gt;"")</formula>
    </cfRule>
    <cfRule type="expression" dxfId="8931" priority="3897">
      <formula>AND($H566&lt;&gt;"",$I566&lt;&gt;"",$J566="")</formula>
    </cfRule>
    <cfRule type="expression" dxfId="8930" priority="3898">
      <formula>AND($H566&lt;&gt;"",$I566="",$J566="")</formula>
    </cfRule>
  </conditionalFormatting>
  <conditionalFormatting sqref="H566:H569">
    <cfRule type="expression" dxfId="8929" priority="3895">
      <formula>AND($H566&lt;&gt;"",$I566&lt;&gt;"")</formula>
    </cfRule>
  </conditionalFormatting>
  <conditionalFormatting sqref="I566:I569">
    <cfRule type="expression" dxfId="8928" priority="3894">
      <formula>AND($I566&lt;&gt;"",$J566&lt;&gt;"")</formula>
    </cfRule>
  </conditionalFormatting>
  <conditionalFormatting sqref="A566:A569">
    <cfRule type="containsBlanks" dxfId="8927" priority="3893">
      <formula>LEN(TRIM(A566))=0</formula>
    </cfRule>
  </conditionalFormatting>
  <conditionalFormatting sqref="AA566:AB569">
    <cfRule type="expression" dxfId="8926" priority="3890">
      <formula>AND($H566&lt;&gt;"",$I566&lt;&gt;"",$J566&lt;&gt;"")</formula>
    </cfRule>
    <cfRule type="expression" dxfId="8925" priority="3891">
      <formula>AND($H566&lt;&gt;"",$I566&lt;&gt;"",$J566="")</formula>
    </cfRule>
    <cfRule type="expression" dxfId="8924" priority="3892">
      <formula>AND($H566&lt;&gt;"",$I566="",$J566="")</formula>
    </cfRule>
  </conditionalFormatting>
  <conditionalFormatting sqref="AC566:AD569">
    <cfRule type="expression" dxfId="8923" priority="3887">
      <formula>AND($H566&lt;&gt;"",$I566&lt;&gt;"",$J566&lt;&gt;"")</formula>
    </cfRule>
    <cfRule type="expression" dxfId="8922" priority="3888">
      <formula>AND($H566&lt;&gt;"",$I566&lt;&gt;"",$J566="")</formula>
    </cfRule>
    <cfRule type="expression" dxfId="8921" priority="3889">
      <formula>AND($H566&lt;&gt;"",$I566="",$J566="")</formula>
    </cfRule>
  </conditionalFormatting>
  <conditionalFormatting sqref="AE566:AH569">
    <cfRule type="expression" dxfId="8920" priority="3884">
      <formula>AND($H566&lt;&gt;"",$I566&lt;&gt;"",$J566&lt;&gt;"")</formula>
    </cfRule>
    <cfRule type="expression" dxfId="8919" priority="3885">
      <formula>AND($H566&lt;&gt;"",$I566&lt;&gt;"",$J566="")</formula>
    </cfRule>
    <cfRule type="expression" dxfId="8918" priority="3886">
      <formula>AND($H566&lt;&gt;"",$I566="",$J566="")</formula>
    </cfRule>
  </conditionalFormatting>
  <conditionalFormatting sqref="AI566:AI569">
    <cfRule type="expression" dxfId="8917" priority="3881">
      <formula>AND($H566&lt;&gt;"",$I566&lt;&gt;"",$J566&lt;&gt;"")</formula>
    </cfRule>
    <cfRule type="expression" dxfId="8916" priority="3882">
      <formula>AND($H566&lt;&gt;"",$I566&lt;&gt;"",$J566="")</formula>
    </cfRule>
    <cfRule type="expression" dxfId="8915" priority="3883">
      <formula>AND($H566&lt;&gt;"",$I566="",$J566="")</formula>
    </cfRule>
  </conditionalFormatting>
  <conditionalFormatting sqref="H564:J565">
    <cfRule type="expression" dxfId="8914" priority="3920">
      <formula>AND($H564&lt;&gt;"",$I564&lt;&gt;"",$J564&lt;&gt;"")</formula>
    </cfRule>
    <cfRule type="expression" dxfId="8913" priority="3921">
      <formula>AND($H564&lt;&gt;"",$I564&lt;&gt;"",$J564="")</formula>
    </cfRule>
    <cfRule type="expression" dxfId="8912" priority="3922">
      <formula>AND($H564&lt;&gt;"",$I564="",$J564="")</formula>
    </cfRule>
  </conditionalFormatting>
  <conditionalFormatting sqref="X565:Z565 X564:AG564 U564:U565">
    <cfRule type="expression" dxfId="8911" priority="3917">
      <formula>AND($H564&lt;&gt;"",$I564&lt;&gt;"",$J564&lt;&gt;"")</formula>
    </cfRule>
    <cfRule type="expression" dxfId="8910" priority="3918">
      <formula>AND($H564&lt;&gt;"",$I564&lt;&gt;"",$J564="")</formula>
    </cfRule>
    <cfRule type="expression" dxfId="8909" priority="3919">
      <formula>AND($H564&lt;&gt;"",$I564="",$J564="")</formula>
    </cfRule>
  </conditionalFormatting>
  <conditionalFormatting sqref="H564:H565">
    <cfRule type="expression" dxfId="8908" priority="3916">
      <formula>AND($H564&lt;&gt;"",$I564&lt;&gt;"")</formula>
    </cfRule>
  </conditionalFormatting>
  <conditionalFormatting sqref="I564:I565">
    <cfRule type="expression" dxfId="8907" priority="3915">
      <formula>AND($I564&lt;&gt;"",$J564&lt;&gt;"")</formula>
    </cfRule>
  </conditionalFormatting>
  <conditionalFormatting sqref="A564:A565">
    <cfRule type="containsBlanks" dxfId="8906" priority="3914">
      <formula>LEN(TRIM(A564))=0</formula>
    </cfRule>
  </conditionalFormatting>
  <conditionalFormatting sqref="AA565:AB565">
    <cfRule type="expression" dxfId="8905" priority="3911">
      <formula>AND($H565&lt;&gt;"",$I565&lt;&gt;"",$J565&lt;&gt;"")</formula>
    </cfRule>
    <cfRule type="expression" dxfId="8904" priority="3912">
      <formula>AND($H565&lt;&gt;"",$I565&lt;&gt;"",$J565="")</formula>
    </cfRule>
    <cfRule type="expression" dxfId="8903" priority="3913">
      <formula>AND($H565&lt;&gt;"",$I565="",$J565="")</formula>
    </cfRule>
  </conditionalFormatting>
  <conditionalFormatting sqref="AC565:AD565">
    <cfRule type="expression" dxfId="8902" priority="3908">
      <formula>AND($H565&lt;&gt;"",$I565&lt;&gt;"",$J565&lt;&gt;"")</formula>
    </cfRule>
    <cfRule type="expression" dxfId="8901" priority="3909">
      <formula>AND($H565&lt;&gt;"",$I565&lt;&gt;"",$J565="")</formula>
    </cfRule>
    <cfRule type="expression" dxfId="8900" priority="3910">
      <formula>AND($H565&lt;&gt;"",$I565="",$J565="")</formula>
    </cfRule>
  </conditionalFormatting>
  <conditionalFormatting sqref="AE565:AH565 AH564">
    <cfRule type="expression" dxfId="8899" priority="3905">
      <formula>AND($H564&lt;&gt;"",$I564&lt;&gt;"",$J564&lt;&gt;"")</formula>
    </cfRule>
    <cfRule type="expression" dxfId="8898" priority="3906">
      <formula>AND($H564&lt;&gt;"",$I564&lt;&gt;"",$J564="")</formula>
    </cfRule>
    <cfRule type="expression" dxfId="8897" priority="3907">
      <formula>AND($H564&lt;&gt;"",$I564="",$J564="")</formula>
    </cfRule>
  </conditionalFormatting>
  <conditionalFormatting sqref="AI564:AI565">
    <cfRule type="expression" dxfId="8896" priority="3902">
      <formula>AND($H564&lt;&gt;"",$I564&lt;&gt;"",$J564&lt;&gt;"")</formula>
    </cfRule>
    <cfRule type="expression" dxfId="8895" priority="3903">
      <formula>AND($H564&lt;&gt;"",$I564&lt;&gt;"",$J564="")</formula>
    </cfRule>
    <cfRule type="expression" dxfId="8894" priority="3904">
      <formula>AND($H564&lt;&gt;"",$I564="",$J564="")</formula>
    </cfRule>
  </conditionalFormatting>
  <conditionalFormatting sqref="H571:J572">
    <cfRule type="expression" dxfId="8893" priority="3857">
      <formula>AND($H571&lt;&gt;"",$I571&lt;&gt;"",$J571&lt;&gt;"")</formula>
    </cfRule>
    <cfRule type="expression" dxfId="8892" priority="3858">
      <formula>AND($H571&lt;&gt;"",$I571&lt;&gt;"",$J571="")</formula>
    </cfRule>
    <cfRule type="expression" dxfId="8891" priority="3859">
      <formula>AND($H571&lt;&gt;"",$I571="",$J571="")</formula>
    </cfRule>
  </conditionalFormatting>
  <conditionalFormatting sqref="X572:Z572 X571:AG571 U571:U572">
    <cfRule type="expression" dxfId="8890" priority="3854">
      <formula>AND($H571&lt;&gt;"",$I571&lt;&gt;"",$J571&lt;&gt;"")</formula>
    </cfRule>
    <cfRule type="expression" dxfId="8889" priority="3855">
      <formula>AND($H571&lt;&gt;"",$I571&lt;&gt;"",$J571="")</formula>
    </cfRule>
    <cfRule type="expression" dxfId="8888" priority="3856">
      <formula>AND($H571&lt;&gt;"",$I571="",$J571="")</formula>
    </cfRule>
  </conditionalFormatting>
  <conditionalFormatting sqref="H571:H572">
    <cfRule type="expression" dxfId="8887" priority="3853">
      <formula>AND($H571&lt;&gt;"",$I571&lt;&gt;"")</formula>
    </cfRule>
  </conditionalFormatting>
  <conditionalFormatting sqref="I571:I572">
    <cfRule type="expression" dxfId="8886" priority="3852">
      <formula>AND($I571&lt;&gt;"",$J571&lt;&gt;"")</formula>
    </cfRule>
  </conditionalFormatting>
  <conditionalFormatting sqref="A571:A572">
    <cfRule type="containsBlanks" dxfId="8885" priority="3851">
      <formula>LEN(TRIM(A571))=0</formula>
    </cfRule>
  </conditionalFormatting>
  <conditionalFormatting sqref="AA572:AB572">
    <cfRule type="expression" dxfId="8884" priority="3848">
      <formula>AND($H572&lt;&gt;"",$I572&lt;&gt;"",$J572&lt;&gt;"")</formula>
    </cfRule>
    <cfRule type="expression" dxfId="8883" priority="3849">
      <formula>AND($H572&lt;&gt;"",$I572&lt;&gt;"",$J572="")</formula>
    </cfRule>
    <cfRule type="expression" dxfId="8882" priority="3850">
      <formula>AND($H572&lt;&gt;"",$I572="",$J572="")</formula>
    </cfRule>
  </conditionalFormatting>
  <conditionalFormatting sqref="AC572:AD572">
    <cfRule type="expression" dxfId="8881" priority="3845">
      <formula>AND($H572&lt;&gt;"",$I572&lt;&gt;"",$J572&lt;&gt;"")</formula>
    </cfRule>
    <cfRule type="expression" dxfId="8880" priority="3846">
      <formula>AND($H572&lt;&gt;"",$I572&lt;&gt;"",$J572="")</formula>
    </cfRule>
    <cfRule type="expression" dxfId="8879" priority="3847">
      <formula>AND($H572&lt;&gt;"",$I572="",$J572="")</formula>
    </cfRule>
  </conditionalFormatting>
  <conditionalFormatting sqref="AE572:AH572 AH571">
    <cfRule type="expression" dxfId="8878" priority="3842">
      <formula>AND($H571&lt;&gt;"",$I571&lt;&gt;"",$J571&lt;&gt;"")</formula>
    </cfRule>
    <cfRule type="expression" dxfId="8877" priority="3843">
      <formula>AND($H571&lt;&gt;"",$I571&lt;&gt;"",$J571="")</formula>
    </cfRule>
    <cfRule type="expression" dxfId="8876" priority="3844">
      <formula>AND($H571&lt;&gt;"",$I571="",$J571="")</formula>
    </cfRule>
  </conditionalFormatting>
  <conditionalFormatting sqref="AI571:AI572">
    <cfRule type="expression" dxfId="8875" priority="3839">
      <formula>AND($H571&lt;&gt;"",$I571&lt;&gt;"",$J571&lt;&gt;"")</formula>
    </cfRule>
    <cfRule type="expression" dxfId="8874" priority="3840">
      <formula>AND($H571&lt;&gt;"",$I571&lt;&gt;"",$J571="")</formula>
    </cfRule>
    <cfRule type="expression" dxfId="8873" priority="3841">
      <formula>AND($H571&lt;&gt;"",$I571="",$J571="")</formula>
    </cfRule>
  </conditionalFormatting>
  <conditionalFormatting sqref="H575:J575 H578:J578 H581:J581 H584:J584">
    <cfRule type="expression" dxfId="8872" priority="3836">
      <formula>AND($H575&lt;&gt;"",$I575&lt;&gt;"",$J575&lt;&gt;"")</formula>
    </cfRule>
    <cfRule type="expression" dxfId="8871" priority="3837">
      <formula>AND($H575&lt;&gt;"",$I575&lt;&gt;"",$J575="")</formula>
    </cfRule>
    <cfRule type="expression" dxfId="8870" priority="3838">
      <formula>AND($H575&lt;&gt;"",$I575="",$J575="")</formula>
    </cfRule>
  </conditionalFormatting>
  <conditionalFormatting sqref="X575:Z575 U575 U578 X578:Z578 X581:Z581 U581 U584 X584:Z584">
    <cfRule type="expression" dxfId="8869" priority="3833">
      <formula>AND($H575&lt;&gt;"",$I575&lt;&gt;"",$J575&lt;&gt;"")</formula>
    </cfRule>
    <cfRule type="expression" dxfId="8868" priority="3834">
      <formula>AND($H575&lt;&gt;"",$I575&lt;&gt;"",$J575="")</formula>
    </cfRule>
    <cfRule type="expression" dxfId="8867" priority="3835">
      <formula>AND($H575&lt;&gt;"",$I575="",$J575="")</formula>
    </cfRule>
  </conditionalFormatting>
  <conditionalFormatting sqref="H575 H578 H581 H584">
    <cfRule type="expression" dxfId="8866" priority="3832">
      <formula>AND($H575&lt;&gt;"",$I575&lt;&gt;"")</formula>
    </cfRule>
  </conditionalFormatting>
  <conditionalFormatting sqref="I575 I578 I581 I584">
    <cfRule type="expression" dxfId="8865" priority="3831">
      <formula>AND($I575&lt;&gt;"",$J575&lt;&gt;"")</formula>
    </cfRule>
  </conditionalFormatting>
  <conditionalFormatting sqref="A575 A578 A581 A584">
    <cfRule type="containsBlanks" dxfId="8864" priority="3830">
      <formula>LEN(TRIM(A575))=0</formula>
    </cfRule>
  </conditionalFormatting>
  <conditionalFormatting sqref="AA575:AB575 AA578:AB578 AA581:AB581 AA584:AB584">
    <cfRule type="expression" dxfId="8863" priority="3827">
      <formula>AND($H575&lt;&gt;"",$I575&lt;&gt;"",$J575&lt;&gt;"")</formula>
    </cfRule>
    <cfRule type="expression" dxfId="8862" priority="3828">
      <formula>AND($H575&lt;&gt;"",$I575&lt;&gt;"",$J575="")</formula>
    </cfRule>
    <cfRule type="expression" dxfId="8861" priority="3829">
      <formula>AND($H575&lt;&gt;"",$I575="",$J575="")</formula>
    </cfRule>
  </conditionalFormatting>
  <conditionalFormatting sqref="AC575:AD575 AC578:AD578 AC581:AD581 AC584:AD584">
    <cfRule type="expression" dxfId="8860" priority="3824">
      <formula>AND($H575&lt;&gt;"",$I575&lt;&gt;"",$J575&lt;&gt;"")</formula>
    </cfRule>
    <cfRule type="expression" dxfId="8859" priority="3825">
      <formula>AND($H575&lt;&gt;"",$I575&lt;&gt;"",$J575="")</formula>
    </cfRule>
    <cfRule type="expression" dxfId="8858" priority="3826">
      <formula>AND($H575&lt;&gt;"",$I575="",$J575="")</formula>
    </cfRule>
  </conditionalFormatting>
  <conditionalFormatting sqref="AE575:AH575 AE578:AH578 AE581:AH581 AE584:AH584">
    <cfRule type="expression" dxfId="8857" priority="3821">
      <formula>AND($H575&lt;&gt;"",$I575&lt;&gt;"",$J575&lt;&gt;"")</formula>
    </cfRule>
    <cfRule type="expression" dxfId="8856" priority="3822">
      <formula>AND($H575&lt;&gt;"",$I575&lt;&gt;"",$J575="")</formula>
    </cfRule>
    <cfRule type="expression" dxfId="8855" priority="3823">
      <formula>AND($H575&lt;&gt;"",$I575="",$J575="")</formula>
    </cfRule>
  </conditionalFormatting>
  <conditionalFormatting sqref="AI575 AI578 AI581 AI584">
    <cfRule type="expression" dxfId="8854" priority="3818">
      <formula>AND($H575&lt;&gt;"",$I575&lt;&gt;"",$J575&lt;&gt;"")</formula>
    </cfRule>
    <cfRule type="expression" dxfId="8853" priority="3819">
      <formula>AND($H575&lt;&gt;"",$I575&lt;&gt;"",$J575="")</formula>
    </cfRule>
    <cfRule type="expression" dxfId="8852" priority="3820">
      <formula>AND($H575&lt;&gt;"",$I575="",$J575="")</formula>
    </cfRule>
  </conditionalFormatting>
  <conditionalFormatting sqref="H325:J325 H374:J374 H327:J328">
    <cfRule type="expression" dxfId="8851" priority="3731">
      <formula>AND($H325&lt;&gt;"",$I325&lt;&gt;"",$J325&lt;&gt;"")</formula>
    </cfRule>
    <cfRule type="expression" dxfId="8850" priority="3732">
      <formula>AND($H325&lt;&gt;"",$I325&lt;&gt;"",$J325="")</formula>
    </cfRule>
    <cfRule type="expression" dxfId="8849" priority="3733">
      <formula>AND($H325&lt;&gt;"",$I325="",$J325="")</formula>
    </cfRule>
  </conditionalFormatting>
  <conditionalFormatting sqref="X325:Z325 X328:Z328 X327:AG327 U325 U374 X374:Z374 U327:U328">
    <cfRule type="expression" dxfId="8848" priority="3728">
      <formula>AND($H325&lt;&gt;"",$I325&lt;&gt;"",$J325&lt;&gt;"")</formula>
    </cfRule>
    <cfRule type="expression" dxfId="8847" priority="3729">
      <formula>AND($H325&lt;&gt;"",$I325&lt;&gt;"",$J325="")</formula>
    </cfRule>
    <cfRule type="expression" dxfId="8846" priority="3730">
      <formula>AND($H325&lt;&gt;"",$I325="",$J325="")</formula>
    </cfRule>
  </conditionalFormatting>
  <conditionalFormatting sqref="H325 H374 H327:H328">
    <cfRule type="expression" dxfId="8845" priority="3727">
      <formula>AND($H325&lt;&gt;"",$I325&lt;&gt;"")</formula>
    </cfRule>
  </conditionalFormatting>
  <conditionalFormatting sqref="I325 I374 I327:I328">
    <cfRule type="expression" dxfId="8844" priority="3726">
      <formula>AND($I325&lt;&gt;"",$J325&lt;&gt;"")</formula>
    </cfRule>
  </conditionalFormatting>
  <conditionalFormatting sqref="A325 A374 A327:A328">
    <cfRule type="containsBlanks" dxfId="8843" priority="3725">
      <formula>LEN(TRIM(A325))=0</formula>
    </cfRule>
  </conditionalFormatting>
  <conditionalFormatting sqref="AA325:AB325 AA328:AB328 AA374:AB374">
    <cfRule type="expression" dxfId="8842" priority="3722">
      <formula>AND($H325&lt;&gt;"",$I325&lt;&gt;"",$J325&lt;&gt;"")</formula>
    </cfRule>
    <cfRule type="expression" dxfId="8841" priority="3723">
      <formula>AND($H325&lt;&gt;"",$I325&lt;&gt;"",$J325="")</formula>
    </cfRule>
    <cfRule type="expression" dxfId="8840" priority="3724">
      <formula>AND($H325&lt;&gt;"",$I325="",$J325="")</formula>
    </cfRule>
  </conditionalFormatting>
  <conditionalFormatting sqref="AC325:AD325 AC328:AD328 AC374:AD374">
    <cfRule type="expression" dxfId="8839" priority="3719">
      <formula>AND($H325&lt;&gt;"",$I325&lt;&gt;"",$J325&lt;&gt;"")</formula>
    </cfRule>
    <cfRule type="expression" dxfId="8838" priority="3720">
      <formula>AND($H325&lt;&gt;"",$I325&lt;&gt;"",$J325="")</formula>
    </cfRule>
    <cfRule type="expression" dxfId="8837" priority="3721">
      <formula>AND($H325&lt;&gt;"",$I325="",$J325="")</formula>
    </cfRule>
  </conditionalFormatting>
  <conditionalFormatting sqref="AE325:AH325 AE328:AH328 AH327 AE374:AH374">
    <cfRule type="expression" dxfId="8836" priority="3716">
      <formula>AND($H325&lt;&gt;"",$I325&lt;&gt;"",$J325&lt;&gt;"")</formula>
    </cfRule>
    <cfRule type="expression" dxfId="8835" priority="3717">
      <formula>AND($H325&lt;&gt;"",$I325&lt;&gt;"",$J325="")</formula>
    </cfRule>
    <cfRule type="expression" dxfId="8834" priority="3718">
      <formula>AND($H325&lt;&gt;"",$I325="",$J325="")</formula>
    </cfRule>
  </conditionalFormatting>
  <conditionalFormatting sqref="AI325 AI374 AI327:AI328">
    <cfRule type="expression" dxfId="8833" priority="3713">
      <formula>AND($H325&lt;&gt;"",$I325&lt;&gt;"",$J325&lt;&gt;"")</formula>
    </cfRule>
    <cfRule type="expression" dxfId="8832" priority="3714">
      <formula>AND($H325&lt;&gt;"",$I325&lt;&gt;"",$J325="")</formula>
    </cfRule>
    <cfRule type="expression" dxfId="8831" priority="3715">
      <formula>AND($H325&lt;&gt;"",$I325="",$J325="")</formula>
    </cfRule>
  </conditionalFormatting>
  <conditionalFormatting sqref="H591:J591">
    <cfRule type="expression" dxfId="8830" priority="3794">
      <formula>AND($H591&lt;&gt;"",$I591&lt;&gt;"",$J591&lt;&gt;"")</formula>
    </cfRule>
    <cfRule type="expression" dxfId="8829" priority="3795">
      <formula>AND($H591&lt;&gt;"",$I591&lt;&gt;"",$J591="")</formula>
    </cfRule>
    <cfRule type="expression" dxfId="8828" priority="3796">
      <formula>AND($H591&lt;&gt;"",$I591="",$J591="")</formula>
    </cfRule>
  </conditionalFormatting>
  <conditionalFormatting sqref="X591:Z591 U591">
    <cfRule type="expression" dxfId="8827" priority="3791">
      <formula>AND($H591&lt;&gt;"",$I591&lt;&gt;"",$J591&lt;&gt;"")</formula>
    </cfRule>
    <cfRule type="expression" dxfId="8826" priority="3792">
      <formula>AND($H591&lt;&gt;"",$I591&lt;&gt;"",$J591="")</formula>
    </cfRule>
    <cfRule type="expression" dxfId="8825" priority="3793">
      <formula>AND($H591&lt;&gt;"",$I591="",$J591="")</formula>
    </cfRule>
  </conditionalFormatting>
  <conditionalFormatting sqref="H591">
    <cfRule type="expression" dxfId="8824" priority="3790">
      <formula>AND($H591&lt;&gt;"",$I591&lt;&gt;"")</formula>
    </cfRule>
  </conditionalFormatting>
  <conditionalFormatting sqref="I591">
    <cfRule type="expression" dxfId="8823" priority="3789">
      <formula>AND($I591&lt;&gt;"",$J591&lt;&gt;"")</formula>
    </cfRule>
  </conditionalFormatting>
  <conditionalFormatting sqref="A591">
    <cfRule type="containsBlanks" dxfId="8822" priority="3788">
      <formula>LEN(TRIM(A591))=0</formula>
    </cfRule>
  </conditionalFormatting>
  <conditionalFormatting sqref="AA591:AB591">
    <cfRule type="expression" dxfId="8821" priority="3785">
      <formula>AND($H591&lt;&gt;"",$I591&lt;&gt;"",$J591&lt;&gt;"")</formula>
    </cfRule>
    <cfRule type="expression" dxfId="8820" priority="3786">
      <formula>AND($H591&lt;&gt;"",$I591&lt;&gt;"",$J591="")</formula>
    </cfRule>
    <cfRule type="expression" dxfId="8819" priority="3787">
      <formula>AND($H591&lt;&gt;"",$I591="",$J591="")</formula>
    </cfRule>
  </conditionalFormatting>
  <conditionalFormatting sqref="AC591:AD591">
    <cfRule type="expression" dxfId="8818" priority="3782">
      <formula>AND($H591&lt;&gt;"",$I591&lt;&gt;"",$J591&lt;&gt;"")</formula>
    </cfRule>
    <cfRule type="expression" dxfId="8817" priority="3783">
      <formula>AND($H591&lt;&gt;"",$I591&lt;&gt;"",$J591="")</formula>
    </cfRule>
    <cfRule type="expression" dxfId="8816" priority="3784">
      <formula>AND($H591&lt;&gt;"",$I591="",$J591="")</formula>
    </cfRule>
  </conditionalFormatting>
  <conditionalFormatting sqref="AE591:AH591">
    <cfRule type="expression" dxfId="8815" priority="3779">
      <formula>AND($H591&lt;&gt;"",$I591&lt;&gt;"",$J591&lt;&gt;"")</formula>
    </cfRule>
    <cfRule type="expression" dxfId="8814" priority="3780">
      <formula>AND($H591&lt;&gt;"",$I591&lt;&gt;"",$J591="")</formula>
    </cfRule>
    <cfRule type="expression" dxfId="8813" priority="3781">
      <formula>AND($H591&lt;&gt;"",$I591="",$J591="")</formula>
    </cfRule>
  </conditionalFormatting>
  <conditionalFormatting sqref="AI591">
    <cfRule type="expression" dxfId="8812" priority="3776">
      <formula>AND($H591&lt;&gt;"",$I591&lt;&gt;"",$J591&lt;&gt;"")</formula>
    </cfRule>
    <cfRule type="expression" dxfId="8811" priority="3777">
      <formula>AND($H591&lt;&gt;"",$I591&lt;&gt;"",$J591="")</formula>
    </cfRule>
    <cfRule type="expression" dxfId="8810" priority="3778">
      <formula>AND($H591&lt;&gt;"",$I591="",$J591="")</formula>
    </cfRule>
  </conditionalFormatting>
  <conditionalFormatting sqref="H589:J589">
    <cfRule type="expression" dxfId="8809" priority="3815">
      <formula>AND($H589&lt;&gt;"",$I589&lt;&gt;"",$J589&lt;&gt;"")</formula>
    </cfRule>
    <cfRule type="expression" dxfId="8808" priority="3816">
      <formula>AND($H589&lt;&gt;"",$I589&lt;&gt;"",$J589="")</formula>
    </cfRule>
    <cfRule type="expression" dxfId="8807" priority="3817">
      <formula>AND($H589&lt;&gt;"",$I589="",$J589="")</formula>
    </cfRule>
  </conditionalFormatting>
  <conditionalFormatting sqref="X589:Z589 U589">
    <cfRule type="expression" dxfId="8806" priority="3812">
      <formula>AND($H589&lt;&gt;"",$I589&lt;&gt;"",$J589&lt;&gt;"")</formula>
    </cfRule>
    <cfRule type="expression" dxfId="8805" priority="3813">
      <formula>AND($H589&lt;&gt;"",$I589&lt;&gt;"",$J589="")</formula>
    </cfRule>
    <cfRule type="expression" dxfId="8804" priority="3814">
      <formula>AND($H589&lt;&gt;"",$I589="",$J589="")</formula>
    </cfRule>
  </conditionalFormatting>
  <conditionalFormatting sqref="H589">
    <cfRule type="expression" dxfId="8803" priority="3811">
      <formula>AND($H589&lt;&gt;"",$I589&lt;&gt;"")</formula>
    </cfRule>
  </conditionalFormatting>
  <conditionalFormatting sqref="I589">
    <cfRule type="expression" dxfId="8802" priority="3810">
      <formula>AND($I589&lt;&gt;"",$J589&lt;&gt;"")</formula>
    </cfRule>
  </conditionalFormatting>
  <conditionalFormatting sqref="A589">
    <cfRule type="containsBlanks" dxfId="8801" priority="3809">
      <formula>LEN(TRIM(A589))=0</formula>
    </cfRule>
  </conditionalFormatting>
  <conditionalFormatting sqref="AA589:AB589">
    <cfRule type="expression" dxfId="8800" priority="3806">
      <formula>AND($H589&lt;&gt;"",$I589&lt;&gt;"",$J589&lt;&gt;"")</formula>
    </cfRule>
    <cfRule type="expression" dxfId="8799" priority="3807">
      <formula>AND($H589&lt;&gt;"",$I589&lt;&gt;"",$J589="")</formula>
    </cfRule>
    <cfRule type="expression" dxfId="8798" priority="3808">
      <formula>AND($H589&lt;&gt;"",$I589="",$J589="")</formula>
    </cfRule>
  </conditionalFormatting>
  <conditionalFormatting sqref="AC589:AD589">
    <cfRule type="expression" dxfId="8797" priority="3803">
      <formula>AND($H589&lt;&gt;"",$I589&lt;&gt;"",$J589&lt;&gt;"")</formula>
    </cfRule>
    <cfRule type="expression" dxfId="8796" priority="3804">
      <formula>AND($H589&lt;&gt;"",$I589&lt;&gt;"",$J589="")</formula>
    </cfRule>
    <cfRule type="expression" dxfId="8795" priority="3805">
      <formula>AND($H589&lt;&gt;"",$I589="",$J589="")</formula>
    </cfRule>
  </conditionalFormatting>
  <conditionalFormatting sqref="AE589:AH589">
    <cfRule type="expression" dxfId="8794" priority="3800">
      <formula>AND($H589&lt;&gt;"",$I589&lt;&gt;"",$J589&lt;&gt;"")</formula>
    </cfRule>
    <cfRule type="expression" dxfId="8793" priority="3801">
      <formula>AND($H589&lt;&gt;"",$I589&lt;&gt;"",$J589="")</formula>
    </cfRule>
    <cfRule type="expression" dxfId="8792" priority="3802">
      <formula>AND($H589&lt;&gt;"",$I589="",$J589="")</formula>
    </cfRule>
  </conditionalFormatting>
  <conditionalFormatting sqref="AI589">
    <cfRule type="expression" dxfId="8791" priority="3797">
      <formula>AND($H589&lt;&gt;"",$I589&lt;&gt;"",$J589&lt;&gt;"")</formula>
    </cfRule>
    <cfRule type="expression" dxfId="8790" priority="3798">
      <formula>AND($H589&lt;&gt;"",$I589&lt;&gt;"",$J589="")</formula>
    </cfRule>
    <cfRule type="expression" dxfId="8789" priority="3799">
      <formula>AND($H589&lt;&gt;"",$I589="",$J589="")</formula>
    </cfRule>
  </conditionalFormatting>
  <conditionalFormatting sqref="H317:J317">
    <cfRule type="expression" dxfId="8788" priority="3668">
      <formula>AND($H317&lt;&gt;"",$I317&lt;&gt;"",$J317&lt;&gt;"")</formula>
    </cfRule>
    <cfRule type="expression" dxfId="8787" priority="3669">
      <formula>AND($H317&lt;&gt;"",$I317&lt;&gt;"",$J317="")</formula>
    </cfRule>
    <cfRule type="expression" dxfId="8786" priority="3670">
      <formula>AND($H317&lt;&gt;"",$I317="",$J317="")</formula>
    </cfRule>
  </conditionalFormatting>
  <conditionalFormatting sqref="X317:Z317 U317">
    <cfRule type="expression" dxfId="8785" priority="3665">
      <formula>AND($H317&lt;&gt;"",$I317&lt;&gt;"",$J317&lt;&gt;"")</formula>
    </cfRule>
    <cfRule type="expression" dxfId="8784" priority="3666">
      <formula>AND($H317&lt;&gt;"",$I317&lt;&gt;"",$J317="")</formula>
    </cfRule>
    <cfRule type="expression" dxfId="8783" priority="3667">
      <formula>AND($H317&lt;&gt;"",$I317="",$J317="")</formula>
    </cfRule>
  </conditionalFormatting>
  <conditionalFormatting sqref="H317">
    <cfRule type="expression" dxfId="8782" priority="3664">
      <formula>AND($H317&lt;&gt;"",$I317&lt;&gt;"")</formula>
    </cfRule>
  </conditionalFormatting>
  <conditionalFormatting sqref="I317">
    <cfRule type="expression" dxfId="8781" priority="3663">
      <formula>AND($I317&lt;&gt;"",$J317&lt;&gt;"")</formula>
    </cfRule>
  </conditionalFormatting>
  <conditionalFormatting sqref="A317">
    <cfRule type="containsBlanks" dxfId="8780" priority="3662">
      <formula>LEN(TRIM(A317))=0</formula>
    </cfRule>
  </conditionalFormatting>
  <conditionalFormatting sqref="AA317:AB317">
    <cfRule type="expression" dxfId="8779" priority="3659">
      <formula>AND($H317&lt;&gt;"",$I317&lt;&gt;"",$J317&lt;&gt;"")</formula>
    </cfRule>
    <cfRule type="expression" dxfId="8778" priority="3660">
      <formula>AND($H317&lt;&gt;"",$I317&lt;&gt;"",$J317="")</formula>
    </cfRule>
    <cfRule type="expression" dxfId="8777" priority="3661">
      <formula>AND($H317&lt;&gt;"",$I317="",$J317="")</formula>
    </cfRule>
  </conditionalFormatting>
  <conditionalFormatting sqref="AC317:AD317">
    <cfRule type="expression" dxfId="8776" priority="3656">
      <formula>AND($H317&lt;&gt;"",$I317&lt;&gt;"",$J317&lt;&gt;"")</formula>
    </cfRule>
    <cfRule type="expression" dxfId="8775" priority="3657">
      <formula>AND($H317&lt;&gt;"",$I317&lt;&gt;"",$J317="")</formula>
    </cfRule>
    <cfRule type="expression" dxfId="8774" priority="3658">
      <formula>AND($H317&lt;&gt;"",$I317="",$J317="")</formula>
    </cfRule>
  </conditionalFormatting>
  <conditionalFormatting sqref="AE317:AH317">
    <cfRule type="expression" dxfId="8773" priority="3653">
      <formula>AND($H317&lt;&gt;"",$I317&lt;&gt;"",$J317&lt;&gt;"")</formula>
    </cfRule>
    <cfRule type="expression" dxfId="8772" priority="3654">
      <formula>AND($H317&lt;&gt;"",$I317&lt;&gt;"",$J317="")</formula>
    </cfRule>
    <cfRule type="expression" dxfId="8771" priority="3655">
      <formula>AND($H317&lt;&gt;"",$I317="",$J317="")</formula>
    </cfRule>
  </conditionalFormatting>
  <conditionalFormatting sqref="AI317">
    <cfRule type="expression" dxfId="8770" priority="3650">
      <formula>AND($H317&lt;&gt;"",$I317&lt;&gt;"",$J317&lt;&gt;"")</formula>
    </cfRule>
    <cfRule type="expression" dxfId="8769" priority="3651">
      <formula>AND($H317&lt;&gt;"",$I317&lt;&gt;"",$J317="")</formula>
    </cfRule>
    <cfRule type="expression" dxfId="8768" priority="3652">
      <formula>AND($H317&lt;&gt;"",$I317="",$J317="")</formula>
    </cfRule>
  </conditionalFormatting>
  <conditionalFormatting sqref="H267:J267 H324:J324 H269:J270">
    <cfRule type="expression" dxfId="8767" priority="3773">
      <formula>AND($H267&lt;&gt;"",$I267&lt;&gt;"",$J267&lt;&gt;"")</formula>
    </cfRule>
    <cfRule type="expression" dxfId="8766" priority="3774">
      <formula>AND($H267&lt;&gt;"",$I267&lt;&gt;"",$J267="")</formula>
    </cfRule>
    <cfRule type="expression" dxfId="8765" priority="3775">
      <formula>AND($H267&lt;&gt;"",$I267="",$J267="")</formula>
    </cfRule>
  </conditionalFormatting>
  <conditionalFormatting sqref="X267:Z267 X270:Z270 X269:AG269 U267 U324 X324:Z324 U269:U270">
    <cfRule type="expression" dxfId="8764" priority="3770">
      <formula>AND($H267&lt;&gt;"",$I267&lt;&gt;"",$J267&lt;&gt;"")</formula>
    </cfRule>
    <cfRule type="expression" dxfId="8763" priority="3771">
      <formula>AND($H267&lt;&gt;"",$I267&lt;&gt;"",$J267="")</formula>
    </cfRule>
    <cfRule type="expression" dxfId="8762" priority="3772">
      <formula>AND($H267&lt;&gt;"",$I267="",$J267="")</formula>
    </cfRule>
  </conditionalFormatting>
  <conditionalFormatting sqref="H267 H324 H269:H270">
    <cfRule type="expression" dxfId="8761" priority="3769">
      <formula>AND($H267&lt;&gt;"",$I267&lt;&gt;"")</formula>
    </cfRule>
  </conditionalFormatting>
  <conditionalFormatting sqref="I267 I324 I269:I270">
    <cfRule type="expression" dxfId="8760" priority="3768">
      <formula>AND($I267&lt;&gt;"",$J267&lt;&gt;"")</formula>
    </cfRule>
  </conditionalFormatting>
  <conditionalFormatting sqref="A267 A324 A269:A270">
    <cfRule type="containsBlanks" dxfId="8759" priority="3767">
      <formula>LEN(TRIM(A267))=0</formula>
    </cfRule>
  </conditionalFormatting>
  <conditionalFormatting sqref="AA267:AB267 AA270:AB270 AA324:AB324">
    <cfRule type="expression" dxfId="8758" priority="3764">
      <formula>AND($H267&lt;&gt;"",$I267&lt;&gt;"",$J267&lt;&gt;"")</formula>
    </cfRule>
    <cfRule type="expression" dxfId="8757" priority="3765">
      <formula>AND($H267&lt;&gt;"",$I267&lt;&gt;"",$J267="")</formula>
    </cfRule>
    <cfRule type="expression" dxfId="8756" priority="3766">
      <formula>AND($H267&lt;&gt;"",$I267="",$J267="")</formula>
    </cfRule>
  </conditionalFormatting>
  <conditionalFormatting sqref="AC267:AD267 AC270:AD270 AC324:AD324">
    <cfRule type="expression" dxfId="8755" priority="3761">
      <formula>AND($H267&lt;&gt;"",$I267&lt;&gt;"",$J267&lt;&gt;"")</formula>
    </cfRule>
    <cfRule type="expression" dxfId="8754" priority="3762">
      <formula>AND($H267&lt;&gt;"",$I267&lt;&gt;"",$J267="")</formula>
    </cfRule>
    <cfRule type="expression" dxfId="8753" priority="3763">
      <formula>AND($H267&lt;&gt;"",$I267="",$J267="")</formula>
    </cfRule>
  </conditionalFormatting>
  <conditionalFormatting sqref="AE267:AH267 AE270:AH270 AH269 AE324:AH324">
    <cfRule type="expression" dxfId="8752" priority="3758">
      <formula>AND($H267&lt;&gt;"",$I267&lt;&gt;"",$J267&lt;&gt;"")</formula>
    </cfRule>
    <cfRule type="expression" dxfId="8751" priority="3759">
      <formula>AND($H267&lt;&gt;"",$I267&lt;&gt;"",$J267="")</formula>
    </cfRule>
    <cfRule type="expression" dxfId="8750" priority="3760">
      <formula>AND($H267&lt;&gt;"",$I267="",$J267="")</formula>
    </cfRule>
  </conditionalFormatting>
  <conditionalFormatting sqref="AI267 AI324 AI269:AI270">
    <cfRule type="expression" dxfId="8749" priority="3755">
      <formula>AND($H267&lt;&gt;"",$I267&lt;&gt;"",$J267&lt;&gt;"")</formula>
    </cfRule>
    <cfRule type="expression" dxfId="8748" priority="3756">
      <formula>AND($H267&lt;&gt;"",$I267&lt;&gt;"",$J267="")</formula>
    </cfRule>
    <cfRule type="expression" dxfId="8747" priority="3757">
      <formula>AND($H267&lt;&gt;"",$I267="",$J267="")</formula>
    </cfRule>
  </conditionalFormatting>
  <conditionalFormatting sqref="H271:J274">
    <cfRule type="expression" dxfId="8746" priority="3752">
      <formula>AND($H271&lt;&gt;"",$I271&lt;&gt;"",$J271&lt;&gt;"")</formula>
    </cfRule>
    <cfRule type="expression" dxfId="8745" priority="3753">
      <formula>AND($H271&lt;&gt;"",$I271&lt;&gt;"",$J271="")</formula>
    </cfRule>
    <cfRule type="expression" dxfId="8744" priority="3754">
      <formula>AND($H271&lt;&gt;"",$I271="",$J271="")</formula>
    </cfRule>
  </conditionalFormatting>
  <conditionalFormatting sqref="X271:Z274 U271:U274">
    <cfRule type="expression" dxfId="8743" priority="3749">
      <formula>AND($H271&lt;&gt;"",$I271&lt;&gt;"",$J271&lt;&gt;"")</formula>
    </cfRule>
    <cfRule type="expression" dxfId="8742" priority="3750">
      <formula>AND($H271&lt;&gt;"",$I271&lt;&gt;"",$J271="")</formula>
    </cfRule>
    <cfRule type="expression" dxfId="8741" priority="3751">
      <formula>AND($H271&lt;&gt;"",$I271="",$J271="")</formula>
    </cfRule>
  </conditionalFormatting>
  <conditionalFormatting sqref="H271:H274">
    <cfRule type="expression" dxfId="8740" priority="3748">
      <formula>AND($H271&lt;&gt;"",$I271&lt;&gt;"")</formula>
    </cfRule>
  </conditionalFormatting>
  <conditionalFormatting sqref="I271:I274">
    <cfRule type="expression" dxfId="8739" priority="3747">
      <formula>AND($I271&lt;&gt;"",$J271&lt;&gt;"")</formula>
    </cfRule>
  </conditionalFormatting>
  <conditionalFormatting sqref="A271:A274">
    <cfRule type="containsBlanks" dxfId="8738" priority="3746">
      <formula>LEN(TRIM(A271))=0</formula>
    </cfRule>
  </conditionalFormatting>
  <conditionalFormatting sqref="AA271:AB274">
    <cfRule type="expression" dxfId="8737" priority="3743">
      <formula>AND($H271&lt;&gt;"",$I271&lt;&gt;"",$J271&lt;&gt;"")</formula>
    </cfRule>
    <cfRule type="expression" dxfId="8736" priority="3744">
      <formula>AND($H271&lt;&gt;"",$I271&lt;&gt;"",$J271="")</formula>
    </cfRule>
    <cfRule type="expression" dxfId="8735" priority="3745">
      <formula>AND($H271&lt;&gt;"",$I271="",$J271="")</formula>
    </cfRule>
  </conditionalFormatting>
  <conditionalFormatting sqref="AC271:AD274">
    <cfRule type="expression" dxfId="8734" priority="3740">
      <formula>AND($H271&lt;&gt;"",$I271&lt;&gt;"",$J271&lt;&gt;"")</formula>
    </cfRule>
    <cfRule type="expression" dxfId="8733" priority="3741">
      <formula>AND($H271&lt;&gt;"",$I271&lt;&gt;"",$J271="")</formula>
    </cfRule>
    <cfRule type="expression" dxfId="8732" priority="3742">
      <formula>AND($H271&lt;&gt;"",$I271="",$J271="")</formula>
    </cfRule>
  </conditionalFormatting>
  <conditionalFormatting sqref="AE271:AH274">
    <cfRule type="expression" dxfId="8731" priority="3737">
      <formula>AND($H271&lt;&gt;"",$I271&lt;&gt;"",$J271&lt;&gt;"")</formula>
    </cfRule>
    <cfRule type="expression" dxfId="8730" priority="3738">
      <formula>AND($H271&lt;&gt;"",$I271&lt;&gt;"",$J271="")</formula>
    </cfRule>
    <cfRule type="expression" dxfId="8729" priority="3739">
      <formula>AND($H271&lt;&gt;"",$I271="",$J271="")</formula>
    </cfRule>
  </conditionalFormatting>
  <conditionalFormatting sqref="AI271:AI274">
    <cfRule type="expression" dxfId="8728" priority="3734">
      <formula>AND($H271&lt;&gt;"",$I271&lt;&gt;"",$J271&lt;&gt;"")</formula>
    </cfRule>
    <cfRule type="expression" dxfId="8727" priority="3735">
      <formula>AND($H271&lt;&gt;"",$I271&lt;&gt;"",$J271="")</formula>
    </cfRule>
    <cfRule type="expression" dxfId="8726" priority="3736">
      <formula>AND($H271&lt;&gt;"",$I271="",$J271="")</formula>
    </cfRule>
  </conditionalFormatting>
  <conditionalFormatting sqref="AA459:AB459">
    <cfRule type="expression" dxfId="8725" priority="3633">
      <formula>AND($H459&lt;&gt;"",$I459&lt;&gt;"",$J459&lt;&gt;"")</formula>
    </cfRule>
    <cfRule type="expression" dxfId="8724" priority="3634">
      <formula>AND($H459&lt;&gt;"",$I459&lt;&gt;"",$J459="")</formula>
    </cfRule>
    <cfRule type="expression" dxfId="8723" priority="3635">
      <formula>AND($H459&lt;&gt;"",$I459="",$J459="")</formula>
    </cfRule>
  </conditionalFormatting>
  <conditionalFormatting sqref="AA316:AB316">
    <cfRule type="expression" dxfId="8722" priority="3680">
      <formula>AND($H316&lt;&gt;"",$I316&lt;&gt;"",$J316&lt;&gt;"")</formula>
    </cfRule>
    <cfRule type="expression" dxfId="8721" priority="3681">
      <formula>AND($H316&lt;&gt;"",$I316&lt;&gt;"",$J316="")</formula>
    </cfRule>
    <cfRule type="expression" dxfId="8720" priority="3682">
      <formula>AND($H316&lt;&gt;"",$I316="",$J316="")</formula>
    </cfRule>
  </conditionalFormatting>
  <conditionalFormatting sqref="H594">
    <cfRule type="expression" dxfId="8719" priority="3446">
      <formula>AND($H594&lt;&gt;"",$I594&lt;&gt;"")</formula>
    </cfRule>
  </conditionalFormatting>
  <conditionalFormatting sqref="I594">
    <cfRule type="expression" dxfId="8718" priority="3445">
      <formula>AND($I594&lt;&gt;"",$J594&lt;&gt;"")</formula>
    </cfRule>
  </conditionalFormatting>
  <conditionalFormatting sqref="A594">
    <cfRule type="containsBlanks" dxfId="8717" priority="3444">
      <formula>LEN(TRIM(A594))=0</formula>
    </cfRule>
  </conditionalFormatting>
  <conditionalFormatting sqref="AE316:AH316">
    <cfRule type="expression" dxfId="8716" priority="3674">
      <formula>AND($H316&lt;&gt;"",$I316&lt;&gt;"",$J316&lt;&gt;"")</formula>
    </cfRule>
    <cfRule type="expression" dxfId="8715" priority="3675">
      <formula>AND($H316&lt;&gt;"",$I316&lt;&gt;"",$J316="")</formula>
    </cfRule>
    <cfRule type="expression" dxfId="8714" priority="3676">
      <formula>AND($H316&lt;&gt;"",$I316="",$J316="")</formula>
    </cfRule>
  </conditionalFormatting>
  <conditionalFormatting sqref="AI316">
    <cfRule type="expression" dxfId="8713" priority="3671">
      <formula>AND($H316&lt;&gt;"",$I316&lt;&gt;"",$J316&lt;&gt;"")</formula>
    </cfRule>
    <cfRule type="expression" dxfId="8712" priority="3672">
      <formula>AND($H316&lt;&gt;"",$I316&lt;&gt;"",$J316="")</formula>
    </cfRule>
    <cfRule type="expression" dxfId="8711" priority="3673">
      <formula>AND($H316&lt;&gt;"",$I316="",$J316="")</formula>
    </cfRule>
  </conditionalFormatting>
  <conditionalFormatting sqref="X452:Z452 X454:Z454 X453:AG453 U452:U454">
    <cfRule type="expression" dxfId="8710" priority="3618">
      <formula>AND($H452&lt;&gt;"",$I452&lt;&gt;"",$J452&lt;&gt;"")</formula>
    </cfRule>
    <cfRule type="expression" dxfId="8709" priority="3619">
      <formula>AND($H452&lt;&gt;"",$I452&lt;&gt;"",$J452="")</formula>
    </cfRule>
    <cfRule type="expression" dxfId="8708" priority="3620">
      <formula>AND($H452&lt;&gt;"",$I452="",$J452="")</formula>
    </cfRule>
  </conditionalFormatting>
  <conditionalFormatting sqref="AI594">
    <cfRule type="expression" dxfId="8707" priority="3432">
      <formula>AND($H594&lt;&gt;"",$I594&lt;&gt;"",$J594&lt;&gt;"")</formula>
    </cfRule>
    <cfRule type="expression" dxfId="8706" priority="3433">
      <formula>AND($H594&lt;&gt;"",$I594&lt;&gt;"",$J594="")</formula>
    </cfRule>
    <cfRule type="expression" dxfId="8705" priority="3434">
      <formula>AND($H594&lt;&gt;"",$I594="",$J594="")</formula>
    </cfRule>
  </conditionalFormatting>
  <conditionalFormatting sqref="H329:J332">
    <cfRule type="expression" dxfId="8704" priority="3710">
      <formula>AND($H329&lt;&gt;"",$I329&lt;&gt;"",$J329&lt;&gt;"")</formula>
    </cfRule>
    <cfRule type="expression" dxfId="8703" priority="3711">
      <formula>AND($H329&lt;&gt;"",$I329&lt;&gt;"",$J329="")</formula>
    </cfRule>
    <cfRule type="expression" dxfId="8702" priority="3712">
      <formula>AND($H329&lt;&gt;"",$I329="",$J329="")</formula>
    </cfRule>
  </conditionalFormatting>
  <conditionalFormatting sqref="X329:Z332 U329:U332">
    <cfRule type="expression" dxfId="8701" priority="3707">
      <formula>AND($H329&lt;&gt;"",$I329&lt;&gt;"",$J329&lt;&gt;"")</formula>
    </cfRule>
    <cfRule type="expression" dxfId="8700" priority="3708">
      <formula>AND($H329&lt;&gt;"",$I329&lt;&gt;"",$J329="")</formula>
    </cfRule>
    <cfRule type="expression" dxfId="8699" priority="3709">
      <formula>AND($H329&lt;&gt;"",$I329="",$J329="")</formula>
    </cfRule>
  </conditionalFormatting>
  <conditionalFormatting sqref="H329:H332">
    <cfRule type="expression" dxfId="8698" priority="3706">
      <formula>AND($H329&lt;&gt;"",$I329&lt;&gt;"")</formula>
    </cfRule>
  </conditionalFormatting>
  <conditionalFormatting sqref="I329:I332">
    <cfRule type="expression" dxfId="8697" priority="3705">
      <formula>AND($I329&lt;&gt;"",$J329&lt;&gt;"")</formula>
    </cfRule>
  </conditionalFormatting>
  <conditionalFormatting sqref="A329:A332">
    <cfRule type="containsBlanks" dxfId="8696" priority="3704">
      <formula>LEN(TRIM(A329))=0</formula>
    </cfRule>
  </conditionalFormatting>
  <conditionalFormatting sqref="AA329:AB332">
    <cfRule type="expression" dxfId="8695" priority="3701">
      <formula>AND($H329&lt;&gt;"",$I329&lt;&gt;"",$J329&lt;&gt;"")</formula>
    </cfRule>
    <cfRule type="expression" dxfId="8694" priority="3702">
      <formula>AND($H329&lt;&gt;"",$I329&lt;&gt;"",$J329="")</formula>
    </cfRule>
    <cfRule type="expression" dxfId="8693" priority="3703">
      <formula>AND($H329&lt;&gt;"",$I329="",$J329="")</formula>
    </cfRule>
  </conditionalFormatting>
  <conditionalFormatting sqref="AC329:AD332">
    <cfRule type="expression" dxfId="8692" priority="3698">
      <formula>AND($H329&lt;&gt;"",$I329&lt;&gt;"",$J329&lt;&gt;"")</formula>
    </cfRule>
    <cfRule type="expression" dxfId="8691" priority="3699">
      <formula>AND($H329&lt;&gt;"",$I329&lt;&gt;"",$J329="")</formula>
    </cfRule>
    <cfRule type="expression" dxfId="8690" priority="3700">
      <formula>AND($H329&lt;&gt;"",$I329="",$J329="")</formula>
    </cfRule>
  </conditionalFormatting>
  <conditionalFormatting sqref="AE329:AH332">
    <cfRule type="expression" dxfId="8689" priority="3695">
      <formula>AND($H329&lt;&gt;"",$I329&lt;&gt;"",$J329&lt;&gt;"")</formula>
    </cfRule>
    <cfRule type="expression" dxfId="8688" priority="3696">
      <formula>AND($H329&lt;&gt;"",$I329&lt;&gt;"",$J329="")</formula>
    </cfRule>
    <cfRule type="expression" dxfId="8687" priority="3697">
      <formula>AND($H329&lt;&gt;"",$I329="",$J329="")</formula>
    </cfRule>
  </conditionalFormatting>
  <conditionalFormatting sqref="AI329:AI332">
    <cfRule type="expression" dxfId="8686" priority="3692">
      <formula>AND($H329&lt;&gt;"",$I329&lt;&gt;"",$J329&lt;&gt;"")</formula>
    </cfRule>
    <cfRule type="expression" dxfId="8685" priority="3693">
      <formula>AND($H329&lt;&gt;"",$I329&lt;&gt;"",$J329="")</formula>
    </cfRule>
    <cfRule type="expression" dxfId="8684" priority="3694">
      <formula>AND($H329&lt;&gt;"",$I329="",$J329="")</formula>
    </cfRule>
  </conditionalFormatting>
  <conditionalFormatting sqref="H316:J316">
    <cfRule type="expression" dxfId="8683" priority="3689">
      <formula>AND($H316&lt;&gt;"",$I316&lt;&gt;"",$J316&lt;&gt;"")</formula>
    </cfRule>
    <cfRule type="expression" dxfId="8682" priority="3690">
      <formula>AND($H316&lt;&gt;"",$I316&lt;&gt;"",$J316="")</formula>
    </cfRule>
    <cfRule type="expression" dxfId="8681" priority="3691">
      <formula>AND($H316&lt;&gt;"",$I316="",$J316="")</formula>
    </cfRule>
  </conditionalFormatting>
  <conditionalFormatting sqref="U316 X316:Z316">
    <cfRule type="expression" dxfId="8680" priority="3686">
      <formula>AND($H316&lt;&gt;"",$I316&lt;&gt;"",$J316&lt;&gt;"")</formula>
    </cfRule>
    <cfRule type="expression" dxfId="8679" priority="3687">
      <formula>AND($H316&lt;&gt;"",$I316&lt;&gt;"",$J316="")</formula>
    </cfRule>
    <cfRule type="expression" dxfId="8678" priority="3688">
      <formula>AND($H316&lt;&gt;"",$I316="",$J316="")</formula>
    </cfRule>
  </conditionalFormatting>
  <conditionalFormatting sqref="H316">
    <cfRule type="expression" dxfId="8677" priority="3685">
      <formula>AND($H316&lt;&gt;"",$I316&lt;&gt;"")</formula>
    </cfRule>
  </conditionalFormatting>
  <conditionalFormatting sqref="I316">
    <cfRule type="expression" dxfId="8676" priority="3684">
      <formula>AND($I316&lt;&gt;"",$J316&lt;&gt;"")</formula>
    </cfRule>
  </conditionalFormatting>
  <conditionalFormatting sqref="A316">
    <cfRule type="containsBlanks" dxfId="8675" priority="3683">
      <formula>LEN(TRIM(A316))=0</formula>
    </cfRule>
  </conditionalFormatting>
  <conditionalFormatting sqref="AC459:AD459">
    <cfRule type="expression" dxfId="8674" priority="3630">
      <formula>AND($H459&lt;&gt;"",$I459&lt;&gt;"",$J459&lt;&gt;"")</formula>
    </cfRule>
    <cfRule type="expression" dxfId="8673" priority="3631">
      <formula>AND($H459&lt;&gt;"",$I459&lt;&gt;"",$J459="")</formula>
    </cfRule>
    <cfRule type="expression" dxfId="8672" priority="3632">
      <formula>AND($H459&lt;&gt;"",$I459="",$J459="")</formula>
    </cfRule>
  </conditionalFormatting>
  <conditionalFormatting sqref="AC316:AD316">
    <cfRule type="expression" dxfId="8671" priority="3677">
      <formula>AND($H316&lt;&gt;"",$I316&lt;&gt;"",$J316&lt;&gt;"")</formula>
    </cfRule>
    <cfRule type="expression" dxfId="8670" priority="3678">
      <formula>AND($H316&lt;&gt;"",$I316&lt;&gt;"",$J316="")</formula>
    </cfRule>
    <cfRule type="expression" dxfId="8669" priority="3679">
      <formula>AND($H316&lt;&gt;"",$I316="",$J316="")</formula>
    </cfRule>
  </conditionalFormatting>
  <conditionalFormatting sqref="AI459">
    <cfRule type="expression" dxfId="8668" priority="3624">
      <formula>AND($H459&lt;&gt;"",$I459&lt;&gt;"",$J459&lt;&gt;"")</formula>
    </cfRule>
    <cfRule type="expression" dxfId="8667" priority="3625">
      <formula>AND($H459&lt;&gt;"",$I459&lt;&gt;"",$J459="")</formula>
    </cfRule>
    <cfRule type="expression" dxfId="8666" priority="3626">
      <formula>AND($H459&lt;&gt;"",$I459="",$J459="")</formula>
    </cfRule>
  </conditionalFormatting>
  <conditionalFormatting sqref="H452:J454">
    <cfRule type="expression" dxfId="8665" priority="3621">
      <formula>AND($H452&lt;&gt;"",$I452&lt;&gt;"",$J452&lt;&gt;"")</formula>
    </cfRule>
    <cfRule type="expression" dxfId="8664" priority="3622">
      <formula>AND($H452&lt;&gt;"",$I452&lt;&gt;"",$J452="")</formula>
    </cfRule>
    <cfRule type="expression" dxfId="8663" priority="3623">
      <formula>AND($H452&lt;&gt;"",$I452="",$J452="")</formula>
    </cfRule>
  </conditionalFormatting>
  <conditionalFormatting sqref="X535:Z535 X539:Z539 X536:AG536 U535:U536 U539">
    <cfRule type="expression" dxfId="8662" priority="3570">
      <formula>AND($H535&lt;&gt;"",$I535&lt;&gt;"",$J535&lt;&gt;"")</formula>
    </cfRule>
    <cfRule type="expression" dxfId="8661" priority="3571">
      <formula>AND($H535&lt;&gt;"",$I535&lt;&gt;"",$J535="")</formula>
    </cfRule>
    <cfRule type="expression" dxfId="8660" priority="3572">
      <formula>AND($H535&lt;&gt;"",$I535="",$J535="")</formula>
    </cfRule>
  </conditionalFormatting>
  <conditionalFormatting sqref="H95:J95">
    <cfRule type="expression" dxfId="8659" priority="3535">
      <formula>AND($H95&lt;&gt;"",$I95&lt;&gt;"",$J95&lt;&gt;"")</formula>
    </cfRule>
    <cfRule type="expression" dxfId="8658" priority="3536">
      <formula>AND($H95&lt;&gt;"",$I95&lt;&gt;"",$J95="")</formula>
    </cfRule>
    <cfRule type="expression" dxfId="8657" priority="3537">
      <formula>AND($H95&lt;&gt;"",$I95="",$J95="")</formula>
    </cfRule>
  </conditionalFormatting>
  <conditionalFormatting sqref="H95">
    <cfRule type="expression" dxfId="8656" priority="3534">
      <formula>AND($H95&lt;&gt;"",$I95&lt;&gt;"")</formula>
    </cfRule>
  </conditionalFormatting>
  <conditionalFormatting sqref="I95">
    <cfRule type="expression" dxfId="8655" priority="3533">
      <formula>AND($I95&lt;&gt;"",$J95&lt;&gt;"")</formula>
    </cfRule>
  </conditionalFormatting>
  <conditionalFormatting sqref="A95">
    <cfRule type="containsBlanks" dxfId="8654" priority="3532">
      <formula>LEN(TRIM(A95))=0</formula>
    </cfRule>
  </conditionalFormatting>
  <conditionalFormatting sqref="AC535:AD535 AC539:AD539">
    <cfRule type="expression" dxfId="8653" priority="3561">
      <formula>AND($H535&lt;&gt;"",$I535&lt;&gt;"",$J535&lt;&gt;"")</formula>
    </cfRule>
    <cfRule type="expression" dxfId="8652" priority="3562">
      <formula>AND($H535&lt;&gt;"",$I535&lt;&gt;"",$J535="")</formula>
    </cfRule>
    <cfRule type="expression" dxfId="8651" priority="3563">
      <formula>AND($H535&lt;&gt;"",$I535="",$J535="")</formula>
    </cfRule>
  </conditionalFormatting>
  <conditionalFormatting sqref="AE535:AH535 AE539:AH539 AH536">
    <cfRule type="expression" dxfId="8650" priority="3558">
      <formula>AND($H535&lt;&gt;"",$I535&lt;&gt;"",$J535&lt;&gt;"")</formula>
    </cfRule>
    <cfRule type="expression" dxfId="8649" priority="3559">
      <formula>AND($H535&lt;&gt;"",$I535&lt;&gt;"",$J535="")</formula>
    </cfRule>
    <cfRule type="expression" dxfId="8648" priority="3560">
      <formula>AND($H535&lt;&gt;"",$I535="",$J535="")</formula>
    </cfRule>
  </conditionalFormatting>
  <conditionalFormatting sqref="AI535:AI536 AI539">
    <cfRule type="expression" dxfId="8647" priority="3555">
      <formula>AND($H535&lt;&gt;"",$I535&lt;&gt;"",$J535&lt;&gt;"")</formula>
    </cfRule>
    <cfRule type="expression" dxfId="8646" priority="3556">
      <formula>AND($H535&lt;&gt;"",$I535&lt;&gt;"",$J535="")</formula>
    </cfRule>
    <cfRule type="expression" dxfId="8645" priority="3557">
      <formula>AND($H535&lt;&gt;"",$I535="",$J535="")</formula>
    </cfRule>
  </conditionalFormatting>
  <conditionalFormatting sqref="AI599 AI606">
    <cfRule type="expression" dxfId="8644" priority="3369">
      <formula>AND($H599&lt;&gt;"",$I599&lt;&gt;"",$J599&lt;&gt;"")</formula>
    </cfRule>
    <cfRule type="expression" dxfId="8643" priority="3370">
      <formula>AND($H599&lt;&gt;"",$I599&lt;&gt;"",$J599="")</formula>
    </cfRule>
    <cfRule type="expression" dxfId="8642" priority="3371">
      <formula>AND($H599&lt;&gt;"",$I599="",$J599="")</formula>
    </cfRule>
  </conditionalFormatting>
  <conditionalFormatting sqref="H455:J457 U455:U457 X455:AI457">
    <cfRule type="expression" dxfId="8641" priority="3647">
      <formula>AND($H455&lt;&gt;"",$I455&lt;&gt;"",$J455&lt;&gt;"")</formula>
    </cfRule>
    <cfRule type="expression" dxfId="8640" priority="3648">
      <formula>AND($H455&lt;&gt;"",$I455&lt;&gt;"",$J455="")</formula>
    </cfRule>
    <cfRule type="expression" dxfId="8639" priority="3649">
      <formula>AND($H455&lt;&gt;"",$I455="",$J455="")</formula>
    </cfRule>
  </conditionalFormatting>
  <conditionalFormatting sqref="H455:H457">
    <cfRule type="expression" dxfId="8638" priority="3646">
      <formula>AND($H455&lt;&gt;"",$I455&lt;&gt;"")</formula>
    </cfRule>
  </conditionalFormatting>
  <conditionalFormatting sqref="I455:I457">
    <cfRule type="expression" dxfId="8637" priority="3645">
      <formula>AND($I455&lt;&gt;"",$J455&lt;&gt;"")</formula>
    </cfRule>
  </conditionalFormatting>
  <conditionalFormatting sqref="H459:J459">
    <cfRule type="expression" dxfId="8636" priority="3642">
      <formula>AND($H459&lt;&gt;"",$I459&lt;&gt;"",$J459&lt;&gt;"")</formula>
    </cfRule>
    <cfRule type="expression" dxfId="8635" priority="3643">
      <formula>AND($H459&lt;&gt;"",$I459&lt;&gt;"",$J459="")</formula>
    </cfRule>
    <cfRule type="expression" dxfId="8634" priority="3644">
      <formula>AND($H459&lt;&gt;"",$I459="",$J459="")</formula>
    </cfRule>
  </conditionalFormatting>
  <conditionalFormatting sqref="X459:Z459 U459">
    <cfRule type="expression" dxfId="8633" priority="3639">
      <formula>AND($H459&lt;&gt;"",$I459&lt;&gt;"",$J459&lt;&gt;"")</formula>
    </cfRule>
    <cfRule type="expression" dxfId="8632" priority="3640">
      <formula>AND($H459&lt;&gt;"",$I459&lt;&gt;"",$J459="")</formula>
    </cfRule>
    <cfRule type="expression" dxfId="8631" priority="3641">
      <formula>AND($H459&lt;&gt;"",$I459="",$J459="")</formula>
    </cfRule>
  </conditionalFormatting>
  <conditionalFormatting sqref="H459">
    <cfRule type="expression" dxfId="8630" priority="3638">
      <formula>AND($H459&lt;&gt;"",$I459&lt;&gt;"")</formula>
    </cfRule>
  </conditionalFormatting>
  <conditionalFormatting sqref="I459">
    <cfRule type="expression" dxfId="8629" priority="3637">
      <formula>AND($I459&lt;&gt;"",$J459&lt;&gt;"")</formula>
    </cfRule>
  </conditionalFormatting>
  <conditionalFormatting sqref="A459">
    <cfRule type="containsBlanks" dxfId="8628" priority="3636">
      <formula>LEN(TRIM(A459))=0</formula>
    </cfRule>
  </conditionalFormatting>
  <conditionalFormatting sqref="H594:J594">
    <cfRule type="expression" dxfId="8627" priority="3450">
      <formula>AND($H594&lt;&gt;"",$I594&lt;&gt;"",$J594&lt;&gt;"")</formula>
    </cfRule>
    <cfRule type="expression" dxfId="8626" priority="3451">
      <formula>AND($H594&lt;&gt;"",$I594&lt;&gt;"",$J594="")</formula>
    </cfRule>
    <cfRule type="expression" dxfId="8625" priority="3452">
      <formula>AND($H594&lt;&gt;"",$I594="",$J594="")</formula>
    </cfRule>
  </conditionalFormatting>
  <conditionalFormatting sqref="X594:Z594 U594">
    <cfRule type="expression" dxfId="8624" priority="3447">
      <formula>AND($H594&lt;&gt;"",$I594&lt;&gt;"",$J594&lt;&gt;"")</formula>
    </cfRule>
    <cfRule type="expression" dxfId="8623" priority="3448">
      <formula>AND($H594&lt;&gt;"",$I594&lt;&gt;"",$J594="")</formula>
    </cfRule>
    <cfRule type="expression" dxfId="8622" priority="3449">
      <formula>AND($H594&lt;&gt;"",$I594="",$J594="")</formula>
    </cfRule>
  </conditionalFormatting>
  <conditionalFormatting sqref="AE459:AH459">
    <cfRule type="expression" dxfId="8621" priority="3627">
      <formula>AND($H459&lt;&gt;"",$I459&lt;&gt;"",$J459&lt;&gt;"")</formula>
    </cfRule>
    <cfRule type="expression" dxfId="8620" priority="3628">
      <formula>AND($H459&lt;&gt;"",$I459&lt;&gt;"",$J459="")</formula>
    </cfRule>
    <cfRule type="expression" dxfId="8619" priority="3629">
      <formula>AND($H459&lt;&gt;"",$I459="",$J459="")</formula>
    </cfRule>
  </conditionalFormatting>
  <conditionalFormatting sqref="AA594:AB594">
    <cfRule type="expression" dxfId="8618" priority="3441">
      <formula>AND($H594&lt;&gt;"",$I594&lt;&gt;"",$J594&lt;&gt;"")</formula>
    </cfRule>
    <cfRule type="expression" dxfId="8617" priority="3442">
      <formula>AND($H594&lt;&gt;"",$I594&lt;&gt;"",$J594="")</formula>
    </cfRule>
    <cfRule type="expression" dxfId="8616" priority="3443">
      <formula>AND($H594&lt;&gt;"",$I594="",$J594="")</formula>
    </cfRule>
  </conditionalFormatting>
  <conditionalFormatting sqref="AC594:AD594">
    <cfRule type="expression" dxfId="8615" priority="3438">
      <formula>AND($H594&lt;&gt;"",$I594&lt;&gt;"",$J594&lt;&gt;"")</formula>
    </cfRule>
    <cfRule type="expression" dxfId="8614" priority="3439">
      <formula>AND($H594&lt;&gt;"",$I594&lt;&gt;"",$J594="")</formula>
    </cfRule>
    <cfRule type="expression" dxfId="8613" priority="3440">
      <formula>AND($H594&lt;&gt;"",$I594="",$J594="")</formula>
    </cfRule>
  </conditionalFormatting>
  <conditionalFormatting sqref="AE594:AH594">
    <cfRule type="expression" dxfId="8612" priority="3435">
      <formula>AND($H594&lt;&gt;"",$I594&lt;&gt;"",$J594&lt;&gt;"")</formula>
    </cfRule>
    <cfRule type="expression" dxfId="8611" priority="3436">
      <formula>AND($H594&lt;&gt;"",$I594&lt;&gt;"",$J594="")</formula>
    </cfRule>
    <cfRule type="expression" dxfId="8610" priority="3437">
      <formula>AND($H594&lt;&gt;"",$I594="",$J594="")</formula>
    </cfRule>
  </conditionalFormatting>
  <conditionalFormatting sqref="H452:H454">
    <cfRule type="expression" dxfId="8609" priority="3617">
      <formula>AND($H452&lt;&gt;"",$I452&lt;&gt;"")</formula>
    </cfRule>
  </conditionalFormatting>
  <conditionalFormatting sqref="I452:I454">
    <cfRule type="expression" dxfId="8608" priority="3616">
      <formula>AND($I452&lt;&gt;"",$J452&lt;&gt;"")</formula>
    </cfRule>
  </conditionalFormatting>
  <conditionalFormatting sqref="A452:A454">
    <cfRule type="containsBlanks" dxfId="8607" priority="3615">
      <formula>LEN(TRIM(A452))=0</formula>
    </cfRule>
  </conditionalFormatting>
  <conditionalFormatting sqref="AA452:AB452 AA454:AB454">
    <cfRule type="expression" dxfId="8606" priority="3612">
      <formula>AND($H452&lt;&gt;"",$I452&lt;&gt;"",$J452&lt;&gt;"")</formula>
    </cfRule>
    <cfRule type="expression" dxfId="8605" priority="3613">
      <formula>AND($H452&lt;&gt;"",$I452&lt;&gt;"",$J452="")</formula>
    </cfRule>
    <cfRule type="expression" dxfId="8604" priority="3614">
      <formula>AND($H452&lt;&gt;"",$I452="",$J452="")</formula>
    </cfRule>
  </conditionalFormatting>
  <conditionalFormatting sqref="AC452:AD452 AC454:AD454">
    <cfRule type="expression" dxfId="8603" priority="3609">
      <formula>AND($H452&lt;&gt;"",$I452&lt;&gt;"",$J452&lt;&gt;"")</formula>
    </cfRule>
    <cfRule type="expression" dxfId="8602" priority="3610">
      <formula>AND($H452&lt;&gt;"",$I452&lt;&gt;"",$J452="")</formula>
    </cfRule>
    <cfRule type="expression" dxfId="8601" priority="3611">
      <formula>AND($H452&lt;&gt;"",$I452="",$J452="")</formula>
    </cfRule>
  </conditionalFormatting>
  <conditionalFormatting sqref="AE452:AH452 AE454:AH454 AH453">
    <cfRule type="expression" dxfId="8600" priority="3606">
      <formula>AND($H452&lt;&gt;"",$I452&lt;&gt;"",$J452&lt;&gt;"")</formula>
    </cfRule>
    <cfRule type="expression" dxfId="8599" priority="3607">
      <formula>AND($H452&lt;&gt;"",$I452&lt;&gt;"",$J452="")</formula>
    </cfRule>
    <cfRule type="expression" dxfId="8598" priority="3608">
      <formula>AND($H452&lt;&gt;"",$I452="",$J452="")</formula>
    </cfRule>
  </conditionalFormatting>
  <conditionalFormatting sqref="AI452:AI454">
    <cfRule type="expression" dxfId="8597" priority="3603">
      <formula>AND($H452&lt;&gt;"",$I452&lt;&gt;"",$J452&lt;&gt;"")</formula>
    </cfRule>
    <cfRule type="expression" dxfId="8596" priority="3604">
      <formula>AND($H452&lt;&gt;"",$I452&lt;&gt;"",$J452="")</formula>
    </cfRule>
    <cfRule type="expression" dxfId="8595" priority="3605">
      <formula>AND($H452&lt;&gt;"",$I452="",$J452="")</formula>
    </cfRule>
  </conditionalFormatting>
  <conditionalFormatting sqref="A455:A457">
    <cfRule type="containsBlanks" dxfId="8594" priority="3602">
      <formula>LEN(TRIM(A455))=0</formula>
    </cfRule>
  </conditionalFormatting>
  <conditionalFormatting sqref="H542:J542 U542 X542:AI542 X545:AI545 U545 H545:J545 H548:J548 U548 X548:AI548">
    <cfRule type="expression" dxfId="8593" priority="3599">
      <formula>AND($H542&lt;&gt;"",$I542&lt;&gt;"",$J542&lt;&gt;"")</formula>
    </cfRule>
    <cfRule type="expression" dxfId="8592" priority="3600">
      <formula>AND($H542&lt;&gt;"",$I542&lt;&gt;"",$J542="")</formula>
    </cfRule>
    <cfRule type="expression" dxfId="8591" priority="3601">
      <formula>AND($H542&lt;&gt;"",$I542="",$J542="")</formula>
    </cfRule>
  </conditionalFormatting>
  <conditionalFormatting sqref="H542 H545 H548">
    <cfRule type="expression" dxfId="8590" priority="3598">
      <formula>AND($H542&lt;&gt;"",$I542&lt;&gt;"")</formula>
    </cfRule>
  </conditionalFormatting>
  <conditionalFormatting sqref="I542 I545 I548">
    <cfRule type="expression" dxfId="8589" priority="3597">
      <formula>AND($I542&lt;&gt;"",$J542&lt;&gt;"")</formula>
    </cfRule>
  </conditionalFormatting>
  <conditionalFormatting sqref="H552:J552">
    <cfRule type="expression" dxfId="8588" priority="3594">
      <formula>AND($H552&lt;&gt;"",$I552&lt;&gt;"",$J552&lt;&gt;"")</formula>
    </cfRule>
    <cfRule type="expression" dxfId="8587" priority="3595">
      <formula>AND($H552&lt;&gt;"",$I552&lt;&gt;"",$J552="")</formula>
    </cfRule>
    <cfRule type="expression" dxfId="8586" priority="3596">
      <formula>AND($H552&lt;&gt;"",$I552="",$J552="")</formula>
    </cfRule>
  </conditionalFormatting>
  <conditionalFormatting sqref="X552:Z552 U552">
    <cfRule type="expression" dxfId="8585" priority="3591">
      <formula>AND($H552&lt;&gt;"",$I552&lt;&gt;"",$J552&lt;&gt;"")</formula>
    </cfRule>
    <cfRule type="expression" dxfId="8584" priority="3592">
      <formula>AND($H552&lt;&gt;"",$I552&lt;&gt;"",$J552="")</formula>
    </cfRule>
    <cfRule type="expression" dxfId="8583" priority="3593">
      <formula>AND($H552&lt;&gt;"",$I552="",$J552="")</formula>
    </cfRule>
  </conditionalFormatting>
  <conditionalFormatting sqref="H552">
    <cfRule type="expression" dxfId="8582" priority="3590">
      <formula>AND($H552&lt;&gt;"",$I552&lt;&gt;"")</formula>
    </cfRule>
  </conditionalFormatting>
  <conditionalFormatting sqref="I552">
    <cfRule type="expression" dxfId="8581" priority="3589">
      <formula>AND($I552&lt;&gt;"",$J552&lt;&gt;"")</formula>
    </cfRule>
  </conditionalFormatting>
  <conditionalFormatting sqref="A552">
    <cfRule type="containsBlanks" dxfId="8580" priority="3588">
      <formula>LEN(TRIM(A552))=0</formula>
    </cfRule>
  </conditionalFormatting>
  <conditionalFormatting sqref="AA552:AB552">
    <cfRule type="expression" dxfId="8579" priority="3585">
      <formula>AND($H552&lt;&gt;"",$I552&lt;&gt;"",$J552&lt;&gt;"")</formula>
    </cfRule>
    <cfRule type="expression" dxfId="8578" priority="3586">
      <formula>AND($H552&lt;&gt;"",$I552&lt;&gt;"",$J552="")</formula>
    </cfRule>
    <cfRule type="expression" dxfId="8577" priority="3587">
      <formula>AND($H552&lt;&gt;"",$I552="",$J552="")</formula>
    </cfRule>
  </conditionalFormatting>
  <conditionalFormatting sqref="AC552:AD552">
    <cfRule type="expression" dxfId="8576" priority="3582">
      <formula>AND($H552&lt;&gt;"",$I552&lt;&gt;"",$J552&lt;&gt;"")</formula>
    </cfRule>
    <cfRule type="expression" dxfId="8575" priority="3583">
      <formula>AND($H552&lt;&gt;"",$I552&lt;&gt;"",$J552="")</formula>
    </cfRule>
    <cfRule type="expression" dxfId="8574" priority="3584">
      <formula>AND($H552&lt;&gt;"",$I552="",$J552="")</formula>
    </cfRule>
  </conditionalFormatting>
  <conditionalFormatting sqref="AE552:AH552">
    <cfRule type="expression" dxfId="8573" priority="3579">
      <formula>AND($H552&lt;&gt;"",$I552&lt;&gt;"",$J552&lt;&gt;"")</formula>
    </cfRule>
    <cfRule type="expression" dxfId="8572" priority="3580">
      <formula>AND($H552&lt;&gt;"",$I552&lt;&gt;"",$J552="")</formula>
    </cfRule>
    <cfRule type="expression" dxfId="8571" priority="3581">
      <formula>AND($H552&lt;&gt;"",$I552="",$J552="")</formula>
    </cfRule>
  </conditionalFormatting>
  <conditionalFormatting sqref="AI552">
    <cfRule type="expression" dxfId="8570" priority="3576">
      <formula>AND($H552&lt;&gt;"",$I552&lt;&gt;"",$J552&lt;&gt;"")</formula>
    </cfRule>
    <cfRule type="expression" dxfId="8569" priority="3577">
      <formula>AND($H552&lt;&gt;"",$I552&lt;&gt;"",$J552="")</formula>
    </cfRule>
    <cfRule type="expression" dxfId="8568" priority="3578">
      <formula>AND($H552&lt;&gt;"",$I552="",$J552="")</formula>
    </cfRule>
  </conditionalFormatting>
  <conditionalFormatting sqref="H535:J536 H539:J539">
    <cfRule type="expression" dxfId="8567" priority="3573">
      <formula>AND($H535&lt;&gt;"",$I535&lt;&gt;"",$J535&lt;&gt;"")</formula>
    </cfRule>
    <cfRule type="expression" dxfId="8566" priority="3574">
      <formula>AND($H535&lt;&gt;"",$I535&lt;&gt;"",$J535="")</formula>
    </cfRule>
    <cfRule type="expression" dxfId="8565" priority="3575">
      <formula>AND($H535&lt;&gt;"",$I535="",$J535="")</formula>
    </cfRule>
  </conditionalFormatting>
  <conditionalFormatting sqref="H599:J599 H606:J606">
    <cfRule type="expression" dxfId="8564" priority="3387">
      <formula>AND($H599&lt;&gt;"",$I599&lt;&gt;"",$J599&lt;&gt;"")</formula>
    </cfRule>
    <cfRule type="expression" dxfId="8563" priority="3388">
      <formula>AND($H599&lt;&gt;"",$I599&lt;&gt;"",$J599="")</formula>
    </cfRule>
    <cfRule type="expression" dxfId="8562" priority="3389">
      <formula>AND($H599&lt;&gt;"",$I599="",$J599="")</formula>
    </cfRule>
  </conditionalFormatting>
  <conditionalFormatting sqref="H535:H536 H539">
    <cfRule type="expression" dxfId="8561" priority="3569">
      <formula>AND($H535&lt;&gt;"",$I535&lt;&gt;"")</formula>
    </cfRule>
  </conditionalFormatting>
  <conditionalFormatting sqref="I535:I536 I539">
    <cfRule type="expression" dxfId="8560" priority="3568">
      <formula>AND($I535&lt;&gt;"",$J535&lt;&gt;"")</formula>
    </cfRule>
  </conditionalFormatting>
  <conditionalFormatting sqref="A535:A536 A539">
    <cfRule type="containsBlanks" dxfId="8559" priority="3567">
      <formula>LEN(TRIM(A535))=0</formula>
    </cfRule>
  </conditionalFormatting>
  <conditionalFormatting sqref="AA535:AB535 AA539:AB539">
    <cfRule type="expression" dxfId="8558" priority="3564">
      <formula>AND($H535&lt;&gt;"",$I535&lt;&gt;"",$J535&lt;&gt;"")</formula>
    </cfRule>
    <cfRule type="expression" dxfId="8557" priority="3565">
      <formula>AND($H535&lt;&gt;"",$I535&lt;&gt;"",$J535="")</formula>
    </cfRule>
    <cfRule type="expression" dxfId="8556" priority="3566">
      <formula>AND($H535&lt;&gt;"",$I535="",$J535="")</formula>
    </cfRule>
  </conditionalFormatting>
  <conditionalFormatting sqref="H96:J96">
    <cfRule type="expression" dxfId="8555" priority="3529">
      <formula>AND($H96&lt;&gt;"",$I96&lt;&gt;"",$J96&lt;&gt;"")</formula>
    </cfRule>
    <cfRule type="expression" dxfId="8554" priority="3530">
      <formula>AND($H96&lt;&gt;"",$I96&lt;&gt;"",$J96="")</formula>
    </cfRule>
    <cfRule type="expression" dxfId="8553" priority="3531">
      <formula>AND($H96&lt;&gt;"",$I96="",$J96="")</formula>
    </cfRule>
  </conditionalFormatting>
  <conditionalFormatting sqref="AC606:AD606">
    <cfRule type="expression" dxfId="8552" priority="3375">
      <formula>AND($H606&lt;&gt;"",$I606&lt;&gt;"",$J606&lt;&gt;"")</formula>
    </cfRule>
    <cfRule type="expression" dxfId="8551" priority="3376">
      <formula>AND($H606&lt;&gt;"",$I606&lt;&gt;"",$J606="")</formula>
    </cfRule>
    <cfRule type="expression" dxfId="8550" priority="3377">
      <formula>AND($H606&lt;&gt;"",$I606="",$J606="")</formula>
    </cfRule>
  </conditionalFormatting>
  <conditionalFormatting sqref="H98:J98">
    <cfRule type="expression" dxfId="8549" priority="3517">
      <formula>AND($H98&lt;&gt;"",$I98&lt;&gt;"",$J98&lt;&gt;"")</formula>
    </cfRule>
    <cfRule type="expression" dxfId="8548" priority="3518">
      <formula>AND($H98&lt;&gt;"",$I98&lt;&gt;"",$J98="")</formula>
    </cfRule>
    <cfRule type="expression" dxfId="8547" priority="3519">
      <formula>AND($H98&lt;&gt;"",$I98="",$J98="")</formula>
    </cfRule>
  </conditionalFormatting>
  <conditionalFormatting sqref="A542 A545 A548">
    <cfRule type="containsBlanks" dxfId="8546" priority="3554">
      <formula>LEN(TRIM(A542))=0</formula>
    </cfRule>
  </conditionalFormatting>
  <conditionalFormatting sqref="X591:AI591 U591">
    <cfRule type="cellIs" dxfId="8545" priority="3552" operator="greaterThan">
      <formula>0</formula>
    </cfRule>
    <cfRule type="cellIs" dxfId="8544" priority="3553" operator="lessThan">
      <formula>0</formula>
    </cfRule>
  </conditionalFormatting>
  <conditionalFormatting sqref="H191:J192">
    <cfRule type="expression" dxfId="8543" priority="3549">
      <formula>AND($H191&lt;&gt;"",$I191&lt;&gt;"",$J191&lt;&gt;"")</formula>
    </cfRule>
    <cfRule type="expression" dxfId="8542" priority="3550">
      <formula>AND($H191&lt;&gt;"",$I191&lt;&gt;"",$J191="")</formula>
    </cfRule>
    <cfRule type="expression" dxfId="8541" priority="3551">
      <formula>AND($H191&lt;&gt;"",$I191="",$J191="")</formula>
    </cfRule>
  </conditionalFormatting>
  <conditionalFormatting sqref="H191:H192">
    <cfRule type="expression" dxfId="8540" priority="3548">
      <formula>AND($H191&lt;&gt;"",$I191&lt;&gt;"")</formula>
    </cfRule>
  </conditionalFormatting>
  <conditionalFormatting sqref="I191:I192">
    <cfRule type="expression" dxfId="8539" priority="3547">
      <formula>AND($I191&lt;&gt;"",$J191&lt;&gt;"")</formula>
    </cfRule>
  </conditionalFormatting>
  <conditionalFormatting sqref="A191">
    <cfRule type="containsBlanks" dxfId="8538" priority="3546">
      <formula>LEN(TRIM(A191))=0</formula>
    </cfRule>
  </conditionalFormatting>
  <conditionalFormatting sqref="A192">
    <cfRule type="containsBlanks" dxfId="8537" priority="3545">
      <formula>LEN(TRIM(A192))=0</formula>
    </cfRule>
  </conditionalFormatting>
  <conditionalFormatting sqref="H94:J94 H102:J102">
    <cfRule type="expression" dxfId="8536" priority="3542">
      <formula>AND($H94&lt;&gt;"",$I94&lt;&gt;"",$J94&lt;&gt;"")</formula>
    </cfRule>
    <cfRule type="expression" dxfId="8535" priority="3543">
      <formula>AND($H94&lt;&gt;"",$I94&lt;&gt;"",$J94="")</formula>
    </cfRule>
    <cfRule type="expression" dxfId="8534" priority="3544">
      <formula>AND($H94&lt;&gt;"",$I94="",$J94="")</formula>
    </cfRule>
  </conditionalFormatting>
  <conditionalFormatting sqref="H94 H102">
    <cfRule type="expression" dxfId="8533" priority="3541">
      <formula>AND($H94&lt;&gt;"",$I94&lt;&gt;"")</formula>
    </cfRule>
  </conditionalFormatting>
  <conditionalFormatting sqref="I94 I102">
    <cfRule type="expression" dxfId="8532" priority="3540">
      <formula>AND($I94&lt;&gt;"",$J94&lt;&gt;"")</formula>
    </cfRule>
  </conditionalFormatting>
  <conditionalFormatting sqref="A94">
    <cfRule type="containsBlanks" dxfId="8531" priority="3539">
      <formula>LEN(TRIM(A94))=0</formula>
    </cfRule>
  </conditionalFormatting>
  <conditionalFormatting sqref="A102">
    <cfRule type="containsBlanks" dxfId="8530" priority="3538">
      <formula>LEN(TRIM(A102))=0</formula>
    </cfRule>
  </conditionalFormatting>
  <conditionalFormatting sqref="H97:J97">
    <cfRule type="expression" dxfId="8529" priority="3523">
      <formula>AND($H97&lt;&gt;"",$I97&lt;&gt;"",$J97&lt;&gt;"")</formula>
    </cfRule>
    <cfRule type="expression" dxfId="8528" priority="3524">
      <formula>AND($H97&lt;&gt;"",$I97&lt;&gt;"",$J97="")</formula>
    </cfRule>
    <cfRule type="expression" dxfId="8527" priority="3525">
      <formula>AND($H97&lt;&gt;"",$I97="",$J97="")</formula>
    </cfRule>
  </conditionalFormatting>
  <conditionalFormatting sqref="H98">
    <cfRule type="expression" dxfId="8526" priority="3516">
      <formula>AND($H98&lt;&gt;"",$I98&lt;&gt;"")</formula>
    </cfRule>
  </conditionalFormatting>
  <conditionalFormatting sqref="I98">
    <cfRule type="expression" dxfId="8525" priority="3515">
      <formula>AND($I98&lt;&gt;"",$J98&lt;&gt;"")</formula>
    </cfRule>
  </conditionalFormatting>
  <conditionalFormatting sqref="A98">
    <cfRule type="containsBlanks" dxfId="8524" priority="3514">
      <formula>LEN(TRIM(A98))=0</formula>
    </cfRule>
  </conditionalFormatting>
  <conditionalFormatting sqref="H100:J100">
    <cfRule type="expression" dxfId="8523" priority="3505">
      <formula>AND($H100&lt;&gt;"",$I100&lt;&gt;"",$J100&lt;&gt;"")</formula>
    </cfRule>
    <cfRule type="expression" dxfId="8522" priority="3506">
      <formula>AND($H100&lt;&gt;"",$I100&lt;&gt;"",$J100="")</formula>
    </cfRule>
    <cfRule type="expression" dxfId="8521" priority="3507">
      <formula>AND($H100&lt;&gt;"",$I100="",$J100="")</formula>
    </cfRule>
  </conditionalFormatting>
  <conditionalFormatting sqref="H99:J99">
    <cfRule type="expression" dxfId="8520" priority="3511">
      <formula>AND($H99&lt;&gt;"",$I99&lt;&gt;"",$J99&lt;&gt;"")</formula>
    </cfRule>
    <cfRule type="expression" dxfId="8519" priority="3512">
      <formula>AND($H99&lt;&gt;"",$I99&lt;&gt;"",$J99="")</formula>
    </cfRule>
    <cfRule type="expression" dxfId="8518" priority="3513">
      <formula>AND($H99&lt;&gt;"",$I99="",$J99="")</formula>
    </cfRule>
  </conditionalFormatting>
  <conditionalFormatting sqref="H96">
    <cfRule type="expression" dxfId="8517" priority="3528">
      <formula>AND($H96&lt;&gt;"",$I96&lt;&gt;"")</formula>
    </cfRule>
  </conditionalFormatting>
  <conditionalFormatting sqref="I96">
    <cfRule type="expression" dxfId="8516" priority="3527">
      <formula>AND($I96&lt;&gt;"",$J96&lt;&gt;"")</formula>
    </cfRule>
  </conditionalFormatting>
  <conditionalFormatting sqref="A96">
    <cfRule type="containsBlanks" dxfId="8515" priority="3526">
      <formula>LEN(TRIM(A96))=0</formula>
    </cfRule>
  </conditionalFormatting>
  <conditionalFormatting sqref="H97">
    <cfRule type="expression" dxfId="8514" priority="3522">
      <formula>AND($H97&lt;&gt;"",$I97&lt;&gt;"")</formula>
    </cfRule>
  </conditionalFormatting>
  <conditionalFormatting sqref="I97">
    <cfRule type="expression" dxfId="8513" priority="3521">
      <formula>AND($I97&lt;&gt;"",$J97&lt;&gt;"")</formula>
    </cfRule>
  </conditionalFormatting>
  <conditionalFormatting sqref="A97">
    <cfRule type="containsBlanks" dxfId="8512" priority="3520">
      <formula>LEN(TRIM(A97))=0</formula>
    </cfRule>
  </conditionalFormatting>
  <conditionalFormatting sqref="H447:J447">
    <cfRule type="expression" dxfId="8511" priority="3474">
      <formula>AND($H447&lt;&gt;"",$I447&lt;&gt;"",$J447&lt;&gt;"")</formula>
    </cfRule>
    <cfRule type="expression" dxfId="8510" priority="3475">
      <formula>AND($H447&lt;&gt;"",$I447&lt;&gt;"",$J447="")</formula>
    </cfRule>
    <cfRule type="expression" dxfId="8509" priority="3476">
      <formula>AND($H447&lt;&gt;"",$I447="",$J447="")</formula>
    </cfRule>
  </conditionalFormatting>
  <conditionalFormatting sqref="H447">
    <cfRule type="expression" dxfId="8508" priority="3473">
      <formula>AND($H447&lt;&gt;"",$I447&lt;&gt;"")</formula>
    </cfRule>
  </conditionalFormatting>
  <conditionalFormatting sqref="I447">
    <cfRule type="expression" dxfId="8507" priority="3472">
      <formula>AND($I447&lt;&gt;"",$J447&lt;&gt;"")</formula>
    </cfRule>
  </conditionalFormatting>
  <conditionalFormatting sqref="A447">
    <cfRule type="containsBlanks" dxfId="8506" priority="3471">
      <formula>LEN(TRIM(A447))=0</formula>
    </cfRule>
  </conditionalFormatting>
  <conditionalFormatting sqref="H448:J448">
    <cfRule type="expression" dxfId="8505" priority="3468">
      <formula>AND($H448&lt;&gt;"",$I448&lt;&gt;"",$J448&lt;&gt;"")</formula>
    </cfRule>
    <cfRule type="expression" dxfId="8504" priority="3469">
      <formula>AND($H448&lt;&gt;"",$I448&lt;&gt;"",$J448="")</formula>
    </cfRule>
    <cfRule type="expression" dxfId="8503" priority="3470">
      <formula>AND($H448&lt;&gt;"",$I448="",$J448="")</formula>
    </cfRule>
  </conditionalFormatting>
  <conditionalFormatting sqref="AE606:AH606 AH599">
    <cfRule type="expression" dxfId="8502" priority="3372">
      <formula>AND($H599&lt;&gt;"",$I599&lt;&gt;"",$J599&lt;&gt;"")</formula>
    </cfRule>
    <cfRule type="expression" dxfId="8501" priority="3373">
      <formula>AND($H599&lt;&gt;"",$I599&lt;&gt;"",$J599="")</formula>
    </cfRule>
    <cfRule type="expression" dxfId="8500" priority="3374">
      <formula>AND($H599&lt;&gt;"",$I599="",$J599="")</formula>
    </cfRule>
  </conditionalFormatting>
  <conditionalFormatting sqref="H99">
    <cfRule type="expression" dxfId="8499" priority="3510">
      <formula>AND($H99&lt;&gt;"",$I99&lt;&gt;"")</formula>
    </cfRule>
  </conditionalFormatting>
  <conditionalFormatting sqref="I99">
    <cfRule type="expression" dxfId="8498" priority="3509">
      <formula>AND($I99&lt;&gt;"",$J99&lt;&gt;"")</formula>
    </cfRule>
  </conditionalFormatting>
  <conditionalFormatting sqref="A99">
    <cfRule type="containsBlanks" dxfId="8497" priority="3508">
      <formula>LEN(TRIM(A99))=0</formula>
    </cfRule>
  </conditionalFormatting>
  <conditionalFormatting sqref="H100">
    <cfRule type="expression" dxfId="8496" priority="3504">
      <formula>AND($H100&lt;&gt;"",$I100&lt;&gt;"")</formula>
    </cfRule>
  </conditionalFormatting>
  <conditionalFormatting sqref="I100">
    <cfRule type="expression" dxfId="8495" priority="3503">
      <formula>AND($I100&lt;&gt;"",$J100&lt;&gt;"")</formula>
    </cfRule>
  </conditionalFormatting>
  <conditionalFormatting sqref="A100">
    <cfRule type="containsBlanks" dxfId="8494" priority="3502">
      <formula>LEN(TRIM(A100))=0</formula>
    </cfRule>
  </conditionalFormatting>
  <conditionalFormatting sqref="H444:J444">
    <cfRule type="expression" dxfId="8493" priority="3492">
      <formula>AND($H444&lt;&gt;"",$I444&lt;&gt;"",$J444&lt;&gt;"")</formula>
    </cfRule>
    <cfRule type="expression" dxfId="8492" priority="3493">
      <formula>AND($H444&lt;&gt;"",$I444&lt;&gt;"",$J444="")</formula>
    </cfRule>
    <cfRule type="expression" dxfId="8491" priority="3494">
      <formula>AND($H444&lt;&gt;"",$I444="",$J444="")</formula>
    </cfRule>
  </conditionalFormatting>
  <conditionalFormatting sqref="H444">
    <cfRule type="expression" dxfId="8490" priority="3491">
      <formula>AND($H444&lt;&gt;"",$I444&lt;&gt;"")</formula>
    </cfRule>
  </conditionalFormatting>
  <conditionalFormatting sqref="I444">
    <cfRule type="expression" dxfId="8489" priority="3490">
      <formula>AND($I444&lt;&gt;"",$J444&lt;&gt;"")</formula>
    </cfRule>
  </conditionalFormatting>
  <conditionalFormatting sqref="A444">
    <cfRule type="containsBlanks" dxfId="8488" priority="3489">
      <formula>LEN(TRIM(A444))=0</formula>
    </cfRule>
  </conditionalFormatting>
  <conditionalFormatting sqref="H445:J445">
    <cfRule type="expression" dxfId="8487" priority="3486">
      <formula>AND($H445&lt;&gt;"",$I445&lt;&gt;"",$J445&lt;&gt;"")</formula>
    </cfRule>
    <cfRule type="expression" dxfId="8486" priority="3487">
      <formula>AND($H445&lt;&gt;"",$I445&lt;&gt;"",$J445="")</formula>
    </cfRule>
    <cfRule type="expression" dxfId="8485" priority="3488">
      <formula>AND($H445&lt;&gt;"",$I445="",$J445="")</formula>
    </cfRule>
  </conditionalFormatting>
  <conditionalFormatting sqref="X606:Z606 X599:AG599 U599 U606">
    <cfRule type="expression" dxfId="8484" priority="3384">
      <formula>AND($H599&lt;&gt;"",$I599&lt;&gt;"",$J599&lt;&gt;"")</formula>
    </cfRule>
    <cfRule type="expression" dxfId="8483" priority="3385">
      <formula>AND($H599&lt;&gt;"",$I599&lt;&gt;"",$J599="")</formula>
    </cfRule>
    <cfRule type="expression" dxfId="8482" priority="3386">
      <formula>AND($H599&lt;&gt;"",$I599="",$J599="")</formula>
    </cfRule>
  </conditionalFormatting>
  <conditionalFormatting sqref="H443:J443 H450:J450">
    <cfRule type="expression" dxfId="8481" priority="3499">
      <formula>AND($H443&lt;&gt;"",$I443&lt;&gt;"",$J443&lt;&gt;"")</formula>
    </cfRule>
    <cfRule type="expression" dxfId="8480" priority="3500">
      <formula>AND($H443&lt;&gt;"",$I443&lt;&gt;"",$J443="")</formula>
    </cfRule>
    <cfRule type="expression" dxfId="8479" priority="3501">
      <formula>AND($H443&lt;&gt;"",$I443="",$J443="")</formula>
    </cfRule>
  </conditionalFormatting>
  <conditionalFormatting sqref="H443 H450">
    <cfRule type="expression" dxfId="8478" priority="3498">
      <formula>AND($H443&lt;&gt;"",$I443&lt;&gt;"")</formula>
    </cfRule>
  </conditionalFormatting>
  <conditionalFormatting sqref="I443 I450">
    <cfRule type="expression" dxfId="8477" priority="3497">
      <formula>AND($I443&lt;&gt;"",$J443&lt;&gt;"")</formula>
    </cfRule>
  </conditionalFormatting>
  <conditionalFormatting sqref="A443">
    <cfRule type="containsBlanks" dxfId="8476" priority="3496">
      <formula>LEN(TRIM(A443))=0</formula>
    </cfRule>
  </conditionalFormatting>
  <conditionalFormatting sqref="A450">
    <cfRule type="containsBlanks" dxfId="8475" priority="3495">
      <formula>LEN(TRIM(A450))=0</formula>
    </cfRule>
  </conditionalFormatting>
  <conditionalFormatting sqref="H446:J446">
    <cfRule type="expression" dxfId="8474" priority="3480">
      <formula>AND($H446&lt;&gt;"",$I446&lt;&gt;"",$J446&lt;&gt;"")</formula>
    </cfRule>
    <cfRule type="expression" dxfId="8473" priority="3481">
      <formula>AND($H446&lt;&gt;"",$I446&lt;&gt;"",$J446="")</formula>
    </cfRule>
    <cfRule type="expression" dxfId="8472" priority="3482">
      <formula>AND($H446&lt;&gt;"",$I446="",$J446="")</formula>
    </cfRule>
  </conditionalFormatting>
  <conditionalFormatting sqref="H599 H606">
    <cfRule type="expression" dxfId="8471" priority="3383">
      <formula>AND($H599&lt;&gt;"",$I599&lt;&gt;"")</formula>
    </cfRule>
  </conditionalFormatting>
  <conditionalFormatting sqref="I599 I606">
    <cfRule type="expression" dxfId="8470" priority="3382">
      <formula>AND($I599&lt;&gt;"",$J599&lt;&gt;"")</formula>
    </cfRule>
  </conditionalFormatting>
  <conditionalFormatting sqref="A599 A606">
    <cfRule type="containsBlanks" dxfId="8469" priority="3381">
      <formula>LEN(TRIM(A599))=0</formula>
    </cfRule>
  </conditionalFormatting>
  <conditionalFormatting sqref="AH596">
    <cfRule type="expression" dxfId="8468" priority="3357">
      <formula>AND($H596&lt;&gt;"",$I596&lt;&gt;"",$J596&lt;&gt;"")</formula>
    </cfRule>
    <cfRule type="expression" dxfId="8467" priority="3358">
      <formula>AND($H596&lt;&gt;"",$I596&lt;&gt;"",$J596="")</formula>
    </cfRule>
    <cfRule type="expression" dxfId="8466" priority="3359">
      <formula>AND($H596&lt;&gt;"",$I596="",$J596="")</formula>
    </cfRule>
  </conditionalFormatting>
  <conditionalFormatting sqref="AA606:AB606">
    <cfRule type="expression" dxfId="8465" priority="3378">
      <formula>AND($H606&lt;&gt;"",$I606&lt;&gt;"",$J606&lt;&gt;"")</formula>
    </cfRule>
    <cfRule type="expression" dxfId="8464" priority="3379">
      <formula>AND($H606&lt;&gt;"",$I606&lt;&gt;"",$J606="")</formula>
    </cfRule>
    <cfRule type="expression" dxfId="8463" priority="3380">
      <formula>AND($H606&lt;&gt;"",$I606="",$J606="")</formula>
    </cfRule>
  </conditionalFormatting>
  <conditionalFormatting sqref="H445">
    <cfRule type="expression" dxfId="8462" priority="3485">
      <formula>AND($H445&lt;&gt;"",$I445&lt;&gt;"")</formula>
    </cfRule>
  </conditionalFormatting>
  <conditionalFormatting sqref="I445">
    <cfRule type="expression" dxfId="8461" priority="3484">
      <formula>AND($I445&lt;&gt;"",$J445&lt;&gt;"")</formula>
    </cfRule>
  </conditionalFormatting>
  <conditionalFormatting sqref="A445">
    <cfRule type="containsBlanks" dxfId="8460" priority="3483">
      <formula>LEN(TRIM(A445))=0</formula>
    </cfRule>
  </conditionalFormatting>
  <conditionalFormatting sqref="H446">
    <cfRule type="expression" dxfId="8459" priority="3479">
      <formula>AND($H446&lt;&gt;"",$I446&lt;&gt;"")</formula>
    </cfRule>
  </conditionalFormatting>
  <conditionalFormatting sqref="I446">
    <cfRule type="expression" dxfId="8458" priority="3478">
      <formula>AND($I446&lt;&gt;"",$J446&lt;&gt;"")</formula>
    </cfRule>
  </conditionalFormatting>
  <conditionalFormatting sqref="A446">
    <cfRule type="containsBlanks" dxfId="8457" priority="3477">
      <formula>LEN(TRIM(A446))=0</formula>
    </cfRule>
  </conditionalFormatting>
  <conditionalFormatting sqref="H448">
    <cfRule type="expression" dxfId="8456" priority="3467">
      <formula>AND($H448&lt;&gt;"",$I448&lt;&gt;"")</formula>
    </cfRule>
  </conditionalFormatting>
  <conditionalFormatting sqref="I448">
    <cfRule type="expression" dxfId="8455" priority="3466">
      <formula>AND($I448&lt;&gt;"",$J448&lt;&gt;"")</formula>
    </cfRule>
  </conditionalFormatting>
  <conditionalFormatting sqref="A448">
    <cfRule type="containsBlanks" dxfId="8454" priority="3465">
      <formula>LEN(TRIM(A448))=0</formula>
    </cfRule>
  </conditionalFormatting>
  <conditionalFormatting sqref="H672">
    <cfRule type="expression" dxfId="8453" priority="3104">
      <formula>AND($H672&lt;&gt;"",$I672&lt;&gt;"")</formula>
    </cfRule>
  </conditionalFormatting>
  <conditionalFormatting sqref="I672">
    <cfRule type="expression" dxfId="8452" priority="3103">
      <formula>AND($I672&lt;&gt;"",$J672&lt;&gt;"")</formula>
    </cfRule>
  </conditionalFormatting>
  <conditionalFormatting sqref="A672">
    <cfRule type="containsBlanks" dxfId="8451" priority="3102">
      <formula>LEN(TRIM(A672))=0</formula>
    </cfRule>
  </conditionalFormatting>
  <conditionalFormatting sqref="H593:J593">
    <cfRule type="expression" dxfId="8450" priority="3456">
      <formula>AND($H593&lt;&gt;"",$I593&lt;&gt;"",$J593&lt;&gt;"")</formula>
    </cfRule>
    <cfRule type="expression" dxfId="8449" priority="3457">
      <formula>AND($H593&lt;&gt;"",$I593&lt;&gt;"",$J593="")</formula>
    </cfRule>
    <cfRule type="expression" dxfId="8448" priority="3458">
      <formula>AND($H593&lt;&gt;"",$I593="",$J593="")</formula>
    </cfRule>
  </conditionalFormatting>
  <conditionalFormatting sqref="H593">
    <cfRule type="expression" dxfId="8447" priority="3455">
      <formula>AND($H593&lt;&gt;"",$I593&lt;&gt;"")</formula>
    </cfRule>
  </conditionalFormatting>
  <conditionalFormatting sqref="I593">
    <cfRule type="expression" dxfId="8446" priority="3454">
      <formula>AND($I593&lt;&gt;"",$J593&lt;&gt;"")</formula>
    </cfRule>
  </conditionalFormatting>
  <conditionalFormatting sqref="A593">
    <cfRule type="containsBlanks" dxfId="8445" priority="3453">
      <formula>LEN(TRIM(A593))=0</formula>
    </cfRule>
  </conditionalFormatting>
  <conditionalFormatting sqref="AE597:AH597 AH595">
    <cfRule type="expression" dxfId="8444" priority="3414">
      <formula>AND($H595&lt;&gt;"",$I595&lt;&gt;"",$J595&lt;&gt;"")</formula>
    </cfRule>
    <cfRule type="expression" dxfId="8443" priority="3415">
      <formula>AND($H595&lt;&gt;"",$I595&lt;&gt;"",$J595="")</formula>
    </cfRule>
    <cfRule type="expression" dxfId="8442" priority="3416">
      <formula>AND($H595&lt;&gt;"",$I595="",$J595="")</formula>
    </cfRule>
  </conditionalFormatting>
  <conditionalFormatting sqref="AI595 AI597">
    <cfRule type="expression" dxfId="8441" priority="3411">
      <formula>AND($H595&lt;&gt;"",$I595&lt;&gt;"",$J595&lt;&gt;"")</formula>
    </cfRule>
    <cfRule type="expression" dxfId="8440" priority="3412">
      <formula>AND($H595&lt;&gt;"",$I595&lt;&gt;"",$J595="")</formula>
    </cfRule>
    <cfRule type="expression" dxfId="8439" priority="3413">
      <formula>AND($H595&lt;&gt;"",$I595="",$J595="")</formula>
    </cfRule>
  </conditionalFormatting>
  <conditionalFormatting sqref="H601">
    <cfRule type="expression" dxfId="8438" priority="3326">
      <formula>AND($H601&lt;&gt;"",$I601&lt;&gt;"")</formula>
    </cfRule>
  </conditionalFormatting>
  <conditionalFormatting sqref="I601">
    <cfRule type="expression" dxfId="8437" priority="3325">
      <formula>AND($I601&lt;&gt;"",$J601&lt;&gt;"")</formula>
    </cfRule>
  </conditionalFormatting>
  <conditionalFormatting sqref="A601">
    <cfRule type="containsBlanks" dxfId="8436" priority="3324">
      <formula>LEN(TRIM(A601))=0</formula>
    </cfRule>
  </conditionalFormatting>
  <conditionalFormatting sqref="X597:Z597 X595:AG595 U595 U597">
    <cfRule type="expression" dxfId="8435" priority="3426">
      <formula>AND($H595&lt;&gt;"",$I595&lt;&gt;"",$J595&lt;&gt;"")</formula>
    </cfRule>
    <cfRule type="expression" dxfId="8434" priority="3427">
      <formula>AND($H595&lt;&gt;"",$I595&lt;&gt;"",$J595="")</formula>
    </cfRule>
    <cfRule type="expression" dxfId="8433" priority="3428">
      <formula>AND($H595&lt;&gt;"",$I595="",$J595="")</formula>
    </cfRule>
  </conditionalFormatting>
  <conditionalFormatting sqref="AC601:AD601">
    <cfRule type="expression" dxfId="8432" priority="3318">
      <formula>AND($H601&lt;&gt;"",$I601&lt;&gt;"",$J601&lt;&gt;"")</formula>
    </cfRule>
    <cfRule type="expression" dxfId="8431" priority="3319">
      <formula>AND($H601&lt;&gt;"",$I601&lt;&gt;"",$J601="")</formula>
    </cfRule>
    <cfRule type="expression" dxfId="8430" priority="3320">
      <formula>AND($H601&lt;&gt;"",$I601="",$J601="")</formula>
    </cfRule>
  </conditionalFormatting>
  <conditionalFormatting sqref="AA597:AB597">
    <cfRule type="expression" dxfId="8429" priority="3420">
      <formula>AND($H597&lt;&gt;"",$I597&lt;&gt;"",$J597&lt;&gt;"")</formula>
    </cfRule>
    <cfRule type="expression" dxfId="8428" priority="3421">
      <formula>AND($H597&lt;&gt;"",$I597&lt;&gt;"",$J597="")</formula>
    </cfRule>
    <cfRule type="expression" dxfId="8427" priority="3422">
      <formula>AND($H597&lt;&gt;"",$I597="",$J597="")</formula>
    </cfRule>
  </conditionalFormatting>
  <conditionalFormatting sqref="AC597:AD597">
    <cfRule type="expression" dxfId="8426" priority="3417">
      <formula>AND($H597&lt;&gt;"",$I597&lt;&gt;"",$J597&lt;&gt;"")</formula>
    </cfRule>
    <cfRule type="expression" dxfId="8425" priority="3418">
      <formula>AND($H597&lt;&gt;"",$I597&lt;&gt;"",$J597="")</formula>
    </cfRule>
    <cfRule type="expression" dxfId="8424" priority="3419">
      <formula>AND($H597&lt;&gt;"",$I597="",$J597="")</formula>
    </cfRule>
  </conditionalFormatting>
  <conditionalFormatting sqref="H595:J595 H597:J597">
    <cfRule type="expression" dxfId="8423" priority="3429">
      <formula>AND($H595&lt;&gt;"",$I595&lt;&gt;"",$J595&lt;&gt;"")</formula>
    </cfRule>
    <cfRule type="expression" dxfId="8422" priority="3430">
      <formula>AND($H595&lt;&gt;"",$I595&lt;&gt;"",$J595="")</formula>
    </cfRule>
    <cfRule type="expression" dxfId="8421" priority="3431">
      <formula>AND($H595&lt;&gt;"",$I595="",$J595="")</formula>
    </cfRule>
  </conditionalFormatting>
  <conditionalFormatting sqref="X598:Z598 U598">
    <cfRule type="expression" dxfId="8420" priority="3405">
      <formula>AND($H598&lt;&gt;"",$I598&lt;&gt;"",$J598&lt;&gt;"")</formula>
    </cfRule>
    <cfRule type="expression" dxfId="8419" priority="3406">
      <formula>AND($H598&lt;&gt;"",$I598&lt;&gt;"",$J598="")</formula>
    </cfRule>
    <cfRule type="expression" dxfId="8418" priority="3407">
      <formula>AND($H598&lt;&gt;"",$I598="",$J598="")</formula>
    </cfRule>
  </conditionalFormatting>
  <conditionalFormatting sqref="H595 H597">
    <cfRule type="expression" dxfId="8417" priority="3425">
      <formula>AND($H595&lt;&gt;"",$I595&lt;&gt;"")</formula>
    </cfRule>
  </conditionalFormatting>
  <conditionalFormatting sqref="I595 I597">
    <cfRule type="expression" dxfId="8416" priority="3424">
      <formula>AND($I595&lt;&gt;"",$J595&lt;&gt;"")</formula>
    </cfRule>
  </conditionalFormatting>
  <conditionalFormatting sqref="A595 A597">
    <cfRule type="containsBlanks" dxfId="8415" priority="3423">
      <formula>LEN(TRIM(A595))=0</formula>
    </cfRule>
  </conditionalFormatting>
  <conditionalFormatting sqref="AA598:AB598">
    <cfRule type="expression" dxfId="8414" priority="3399">
      <formula>AND($H598&lt;&gt;"",$I598&lt;&gt;"",$J598&lt;&gt;"")</formula>
    </cfRule>
    <cfRule type="expression" dxfId="8413" priority="3400">
      <formula>AND($H598&lt;&gt;"",$I598&lt;&gt;"",$J598="")</formula>
    </cfRule>
    <cfRule type="expression" dxfId="8412" priority="3401">
      <formula>AND($H598&lt;&gt;"",$I598="",$J598="")</formula>
    </cfRule>
  </conditionalFormatting>
  <conditionalFormatting sqref="AC598:AD598">
    <cfRule type="expression" dxfId="8411" priority="3396">
      <formula>AND($H598&lt;&gt;"",$I598&lt;&gt;"",$J598&lt;&gt;"")</formula>
    </cfRule>
    <cfRule type="expression" dxfId="8410" priority="3397">
      <formula>AND($H598&lt;&gt;"",$I598&lt;&gt;"",$J598="")</formula>
    </cfRule>
    <cfRule type="expression" dxfId="8409" priority="3398">
      <formula>AND($H598&lt;&gt;"",$I598="",$J598="")</formula>
    </cfRule>
  </conditionalFormatting>
  <conditionalFormatting sqref="AE598:AH598">
    <cfRule type="expression" dxfId="8408" priority="3393">
      <formula>AND($H598&lt;&gt;"",$I598&lt;&gt;"",$J598&lt;&gt;"")</formula>
    </cfRule>
    <cfRule type="expression" dxfId="8407" priority="3394">
      <formula>AND($H598&lt;&gt;"",$I598&lt;&gt;"",$J598="")</formula>
    </cfRule>
    <cfRule type="expression" dxfId="8406" priority="3395">
      <formula>AND($H598&lt;&gt;"",$I598="",$J598="")</formula>
    </cfRule>
  </conditionalFormatting>
  <conditionalFormatting sqref="AI598">
    <cfRule type="expression" dxfId="8405" priority="3390">
      <formula>AND($H598&lt;&gt;"",$I598&lt;&gt;"",$J598&lt;&gt;"")</formula>
    </cfRule>
    <cfRule type="expression" dxfId="8404" priority="3391">
      <formula>AND($H598&lt;&gt;"",$I598&lt;&gt;"",$J598="")</formula>
    </cfRule>
    <cfRule type="expression" dxfId="8403" priority="3392">
      <formula>AND($H598&lt;&gt;"",$I598="",$J598="")</formula>
    </cfRule>
  </conditionalFormatting>
  <conditionalFormatting sqref="H598:J598">
    <cfRule type="expression" dxfId="8402" priority="3408">
      <formula>AND($H598&lt;&gt;"",$I598&lt;&gt;"",$J598&lt;&gt;"")</formula>
    </cfRule>
    <cfRule type="expression" dxfId="8401" priority="3409">
      <formula>AND($H598&lt;&gt;"",$I598&lt;&gt;"",$J598="")</formula>
    </cfRule>
    <cfRule type="expression" dxfId="8400" priority="3410">
      <formula>AND($H598&lt;&gt;"",$I598="",$J598="")</formula>
    </cfRule>
  </conditionalFormatting>
  <conditionalFormatting sqref="X596:AG596 U596">
    <cfRule type="expression" dxfId="8399" priority="3363">
      <formula>AND($H596&lt;&gt;"",$I596&lt;&gt;"",$J596&lt;&gt;"")</formula>
    </cfRule>
    <cfRule type="expression" dxfId="8398" priority="3364">
      <formula>AND($H596&lt;&gt;"",$I596&lt;&gt;"",$J596="")</formula>
    </cfRule>
    <cfRule type="expression" dxfId="8397" priority="3365">
      <formula>AND($H596&lt;&gt;"",$I596="",$J596="")</formula>
    </cfRule>
  </conditionalFormatting>
  <conditionalFormatting sqref="H598">
    <cfRule type="expression" dxfId="8396" priority="3404">
      <formula>AND($H598&lt;&gt;"",$I598&lt;&gt;"")</formula>
    </cfRule>
  </conditionalFormatting>
  <conditionalFormatting sqref="I598">
    <cfRule type="expression" dxfId="8395" priority="3403">
      <formula>AND($I598&lt;&gt;"",$J598&lt;&gt;"")</formula>
    </cfRule>
  </conditionalFormatting>
  <conditionalFormatting sqref="A598">
    <cfRule type="containsBlanks" dxfId="8394" priority="3402">
      <formula>LEN(TRIM(A598))=0</formula>
    </cfRule>
  </conditionalFormatting>
  <conditionalFormatting sqref="AE601:AH601">
    <cfRule type="expression" dxfId="8393" priority="3315">
      <formula>AND($H601&lt;&gt;"",$I601&lt;&gt;"",$J601&lt;&gt;"")</formula>
    </cfRule>
    <cfRule type="expression" dxfId="8392" priority="3316">
      <formula>AND($H601&lt;&gt;"",$I601&lt;&gt;"",$J601="")</formula>
    </cfRule>
    <cfRule type="expression" dxfId="8391" priority="3317">
      <formula>AND($H601&lt;&gt;"",$I601="",$J601="")</formula>
    </cfRule>
  </conditionalFormatting>
  <conditionalFormatting sqref="AI596">
    <cfRule type="expression" dxfId="8390" priority="3354">
      <formula>AND($H596&lt;&gt;"",$I596&lt;&gt;"",$J596&lt;&gt;"")</formula>
    </cfRule>
    <cfRule type="expression" dxfId="8389" priority="3355">
      <formula>AND($H596&lt;&gt;"",$I596&lt;&gt;"",$J596="")</formula>
    </cfRule>
    <cfRule type="expression" dxfId="8388" priority="3356">
      <formula>AND($H596&lt;&gt;"",$I596="",$J596="")</formula>
    </cfRule>
  </conditionalFormatting>
  <conditionalFormatting sqref="H601:J601">
    <cfRule type="expression" dxfId="8387" priority="3330">
      <formula>AND($H601&lt;&gt;"",$I601&lt;&gt;"",$J601&lt;&gt;"")</formula>
    </cfRule>
    <cfRule type="expression" dxfId="8386" priority="3331">
      <formula>AND($H601&lt;&gt;"",$I601&lt;&gt;"",$J601="")</formula>
    </cfRule>
    <cfRule type="expression" dxfId="8385" priority="3332">
      <formula>AND($H601&lt;&gt;"",$I601="",$J601="")</formula>
    </cfRule>
  </conditionalFormatting>
  <conditionalFormatting sqref="X601:Z601 U601">
    <cfRule type="expression" dxfId="8384" priority="3327">
      <formula>AND($H601&lt;&gt;"",$I601&lt;&gt;"",$J601&lt;&gt;"")</formula>
    </cfRule>
    <cfRule type="expression" dxfId="8383" priority="3328">
      <formula>AND($H601&lt;&gt;"",$I601&lt;&gt;"",$J601="")</formula>
    </cfRule>
    <cfRule type="expression" dxfId="8382" priority="3329">
      <formula>AND($H601&lt;&gt;"",$I601="",$J601="")</formula>
    </cfRule>
  </conditionalFormatting>
  <conditionalFormatting sqref="H600:J600">
    <cfRule type="expression" dxfId="8381" priority="3351">
      <formula>AND($H600&lt;&gt;"",$I600&lt;&gt;"",$J600&lt;&gt;"")</formula>
    </cfRule>
    <cfRule type="expression" dxfId="8380" priority="3352">
      <formula>AND($H600&lt;&gt;"",$I600&lt;&gt;"",$J600="")</formula>
    </cfRule>
    <cfRule type="expression" dxfId="8379" priority="3353">
      <formula>AND($H600&lt;&gt;"",$I600="",$J600="")</formula>
    </cfRule>
  </conditionalFormatting>
  <conditionalFormatting sqref="X600:Z600 U600">
    <cfRule type="expression" dxfId="8378" priority="3348">
      <formula>AND($H600&lt;&gt;"",$I600&lt;&gt;"",$J600&lt;&gt;"")</formula>
    </cfRule>
    <cfRule type="expression" dxfId="8377" priority="3349">
      <formula>AND($H600&lt;&gt;"",$I600&lt;&gt;"",$J600="")</formula>
    </cfRule>
    <cfRule type="expression" dxfId="8376" priority="3350">
      <formula>AND($H600&lt;&gt;"",$I600="",$J600="")</formula>
    </cfRule>
  </conditionalFormatting>
  <conditionalFormatting sqref="H600">
    <cfRule type="expression" dxfId="8375" priority="3347">
      <formula>AND($H600&lt;&gt;"",$I600&lt;&gt;"")</formula>
    </cfRule>
  </conditionalFormatting>
  <conditionalFormatting sqref="I600">
    <cfRule type="expression" dxfId="8374" priority="3346">
      <formula>AND($I600&lt;&gt;"",$J600&lt;&gt;"")</formula>
    </cfRule>
  </conditionalFormatting>
  <conditionalFormatting sqref="A600">
    <cfRule type="containsBlanks" dxfId="8373" priority="3345">
      <formula>LEN(TRIM(A600))=0</formula>
    </cfRule>
  </conditionalFormatting>
  <conditionalFormatting sqref="AA601:AB601">
    <cfRule type="expression" dxfId="8372" priority="3321">
      <formula>AND($H601&lt;&gt;"",$I601&lt;&gt;"",$J601&lt;&gt;"")</formula>
    </cfRule>
    <cfRule type="expression" dxfId="8371" priority="3322">
      <formula>AND($H601&lt;&gt;"",$I601&lt;&gt;"",$J601="")</formula>
    </cfRule>
    <cfRule type="expression" dxfId="8370" priority="3323">
      <formula>AND($H601&lt;&gt;"",$I601="",$J601="")</formula>
    </cfRule>
  </conditionalFormatting>
  <conditionalFormatting sqref="AC600:AD600">
    <cfRule type="expression" dxfId="8369" priority="3339">
      <formula>AND($H600&lt;&gt;"",$I600&lt;&gt;"",$J600&lt;&gt;"")</formula>
    </cfRule>
    <cfRule type="expression" dxfId="8368" priority="3340">
      <formula>AND($H600&lt;&gt;"",$I600&lt;&gt;"",$J600="")</formula>
    </cfRule>
    <cfRule type="expression" dxfId="8367" priority="3341">
      <formula>AND($H600&lt;&gt;"",$I600="",$J600="")</formula>
    </cfRule>
  </conditionalFormatting>
  <conditionalFormatting sqref="AE600:AH600">
    <cfRule type="expression" dxfId="8366" priority="3336">
      <formula>AND($H600&lt;&gt;"",$I600&lt;&gt;"",$J600&lt;&gt;"")</formula>
    </cfRule>
    <cfRule type="expression" dxfId="8365" priority="3337">
      <formula>AND($H600&lt;&gt;"",$I600&lt;&gt;"",$J600="")</formula>
    </cfRule>
    <cfRule type="expression" dxfId="8364" priority="3338">
      <formula>AND($H600&lt;&gt;"",$I600="",$J600="")</formula>
    </cfRule>
  </conditionalFormatting>
  <conditionalFormatting sqref="AI601">
    <cfRule type="expression" dxfId="8363" priority="3312">
      <formula>AND($H601&lt;&gt;"",$I601&lt;&gt;"",$J601&lt;&gt;"")</formula>
    </cfRule>
    <cfRule type="expression" dxfId="8362" priority="3313">
      <formula>AND($H601&lt;&gt;"",$I601&lt;&gt;"",$J601="")</formula>
    </cfRule>
    <cfRule type="expression" dxfId="8361" priority="3314">
      <formula>AND($H601&lt;&gt;"",$I601="",$J601="")</formula>
    </cfRule>
  </conditionalFormatting>
  <conditionalFormatting sqref="H596:J596">
    <cfRule type="expression" dxfId="8360" priority="3366">
      <formula>AND($H596&lt;&gt;"",$I596&lt;&gt;"",$J596&lt;&gt;"")</formula>
    </cfRule>
    <cfRule type="expression" dxfId="8359" priority="3367">
      <formula>AND($H596&lt;&gt;"",$I596&lt;&gt;"",$J596="")</formula>
    </cfRule>
    <cfRule type="expression" dxfId="8358" priority="3368">
      <formula>AND($H596&lt;&gt;"",$I596="",$J596="")</formula>
    </cfRule>
  </conditionalFormatting>
  <conditionalFormatting sqref="AA600:AB600">
    <cfRule type="expression" dxfId="8357" priority="3342">
      <formula>AND($H600&lt;&gt;"",$I600&lt;&gt;"",$J600&lt;&gt;"")</formula>
    </cfRule>
    <cfRule type="expression" dxfId="8356" priority="3343">
      <formula>AND($H600&lt;&gt;"",$I600&lt;&gt;"",$J600="")</formula>
    </cfRule>
    <cfRule type="expression" dxfId="8355" priority="3344">
      <formula>AND($H600&lt;&gt;"",$I600="",$J600="")</formula>
    </cfRule>
  </conditionalFormatting>
  <conditionalFormatting sqref="H596">
    <cfRule type="expression" dxfId="8354" priority="3362">
      <formula>AND($H596&lt;&gt;"",$I596&lt;&gt;"")</formula>
    </cfRule>
  </conditionalFormatting>
  <conditionalFormatting sqref="I596">
    <cfRule type="expression" dxfId="8353" priority="3361">
      <formula>AND($I596&lt;&gt;"",$J596&lt;&gt;"")</formula>
    </cfRule>
  </conditionalFormatting>
  <conditionalFormatting sqref="A596">
    <cfRule type="containsBlanks" dxfId="8352" priority="3360">
      <formula>LEN(TRIM(A596))=0</formula>
    </cfRule>
  </conditionalFormatting>
  <conditionalFormatting sqref="AI600">
    <cfRule type="expression" dxfId="8351" priority="3333">
      <formula>AND($H600&lt;&gt;"",$I600&lt;&gt;"",$J600&lt;&gt;"")</formula>
    </cfRule>
    <cfRule type="expression" dxfId="8350" priority="3334">
      <formula>AND($H600&lt;&gt;"",$I600&lt;&gt;"",$J600="")</formula>
    </cfRule>
    <cfRule type="expression" dxfId="8349" priority="3335">
      <formula>AND($H600&lt;&gt;"",$I600="",$J600="")</formula>
    </cfRule>
  </conditionalFormatting>
  <conditionalFormatting sqref="AE602:AH602">
    <cfRule type="expression" dxfId="8348" priority="3294">
      <formula>AND($H602&lt;&gt;"",$I602&lt;&gt;"",$J602&lt;&gt;"")</formula>
    </cfRule>
    <cfRule type="expression" dxfId="8347" priority="3295">
      <formula>AND($H602&lt;&gt;"",$I602&lt;&gt;"",$J602="")</formula>
    </cfRule>
    <cfRule type="expression" dxfId="8346" priority="3296">
      <formula>AND($H602&lt;&gt;"",$I602="",$J602="")</formula>
    </cfRule>
  </conditionalFormatting>
  <conditionalFormatting sqref="H602:J602">
    <cfRule type="expression" dxfId="8345" priority="3309">
      <formula>AND($H602&lt;&gt;"",$I602&lt;&gt;"",$J602&lt;&gt;"")</formula>
    </cfRule>
    <cfRule type="expression" dxfId="8344" priority="3310">
      <formula>AND($H602&lt;&gt;"",$I602&lt;&gt;"",$J602="")</formula>
    </cfRule>
    <cfRule type="expression" dxfId="8343" priority="3311">
      <formula>AND($H602&lt;&gt;"",$I602="",$J602="")</formula>
    </cfRule>
  </conditionalFormatting>
  <conditionalFormatting sqref="X602:Z602 U602">
    <cfRule type="expression" dxfId="8342" priority="3306">
      <formula>AND($H602&lt;&gt;"",$I602&lt;&gt;"",$J602&lt;&gt;"")</formula>
    </cfRule>
    <cfRule type="expression" dxfId="8341" priority="3307">
      <formula>AND($H602&lt;&gt;"",$I602&lt;&gt;"",$J602="")</formula>
    </cfRule>
    <cfRule type="expression" dxfId="8340" priority="3308">
      <formula>AND($H602&lt;&gt;"",$I602="",$J602="")</formula>
    </cfRule>
  </conditionalFormatting>
  <conditionalFormatting sqref="H602">
    <cfRule type="expression" dxfId="8339" priority="3305">
      <formula>AND($H602&lt;&gt;"",$I602&lt;&gt;"")</formula>
    </cfRule>
  </conditionalFormatting>
  <conditionalFormatting sqref="I602">
    <cfRule type="expression" dxfId="8338" priority="3304">
      <formula>AND($I602&lt;&gt;"",$J602&lt;&gt;"")</formula>
    </cfRule>
  </conditionalFormatting>
  <conditionalFormatting sqref="A602">
    <cfRule type="containsBlanks" dxfId="8337" priority="3303">
      <formula>LEN(TRIM(A602))=0</formula>
    </cfRule>
  </conditionalFormatting>
  <conditionalFormatting sqref="AC602:AD602">
    <cfRule type="expression" dxfId="8336" priority="3297">
      <formula>AND($H602&lt;&gt;"",$I602&lt;&gt;"",$J602&lt;&gt;"")</formula>
    </cfRule>
    <cfRule type="expression" dxfId="8335" priority="3298">
      <formula>AND($H602&lt;&gt;"",$I602&lt;&gt;"",$J602="")</formula>
    </cfRule>
    <cfRule type="expression" dxfId="8334" priority="3299">
      <formula>AND($H602&lt;&gt;"",$I602="",$J602="")</formula>
    </cfRule>
  </conditionalFormatting>
  <conditionalFormatting sqref="AE604:AH604">
    <cfRule type="expression" dxfId="8333" priority="3252">
      <formula>AND($H604&lt;&gt;"",$I604&lt;&gt;"",$J604&lt;&gt;"")</formula>
    </cfRule>
    <cfRule type="expression" dxfId="8332" priority="3253">
      <formula>AND($H604&lt;&gt;"",$I604&lt;&gt;"",$J604="")</formula>
    </cfRule>
    <cfRule type="expression" dxfId="8331" priority="3254">
      <formula>AND($H604&lt;&gt;"",$I604="",$J604="")</formula>
    </cfRule>
  </conditionalFormatting>
  <conditionalFormatting sqref="AA602:AB602">
    <cfRule type="expression" dxfId="8330" priority="3300">
      <formula>AND($H602&lt;&gt;"",$I602&lt;&gt;"",$J602&lt;&gt;"")</formula>
    </cfRule>
    <cfRule type="expression" dxfId="8329" priority="3301">
      <formula>AND($H602&lt;&gt;"",$I602&lt;&gt;"",$J602="")</formula>
    </cfRule>
    <cfRule type="expression" dxfId="8328" priority="3302">
      <formula>AND($H602&lt;&gt;"",$I602="",$J602="")</formula>
    </cfRule>
  </conditionalFormatting>
  <conditionalFormatting sqref="AI602">
    <cfRule type="expression" dxfId="8327" priority="3291">
      <formula>AND($H602&lt;&gt;"",$I602&lt;&gt;"",$J602&lt;&gt;"")</formula>
    </cfRule>
    <cfRule type="expression" dxfId="8326" priority="3292">
      <formula>AND($H602&lt;&gt;"",$I602&lt;&gt;"",$J602="")</formula>
    </cfRule>
    <cfRule type="expression" dxfId="8325" priority="3293">
      <formula>AND($H602&lt;&gt;"",$I602="",$J602="")</formula>
    </cfRule>
  </conditionalFormatting>
  <conditionalFormatting sqref="H672:J672">
    <cfRule type="expression" dxfId="8324" priority="3105">
      <formula>AND($H672&lt;&gt;"",$I672&lt;&gt;"",$J672&lt;&gt;"")</formula>
    </cfRule>
    <cfRule type="expression" dxfId="8323" priority="3106">
      <formula>AND($H672&lt;&gt;"",$I672&lt;&gt;"",$J672="")</formula>
    </cfRule>
    <cfRule type="expression" dxfId="8322" priority="3107">
      <formula>AND($H672&lt;&gt;"",$I672="",$J672="")</formula>
    </cfRule>
  </conditionalFormatting>
  <conditionalFormatting sqref="AI604">
    <cfRule type="expression" dxfId="8321" priority="3249">
      <formula>AND($H604&lt;&gt;"",$I604&lt;&gt;"",$J604&lt;&gt;"")</formula>
    </cfRule>
    <cfRule type="expression" dxfId="8320" priority="3250">
      <formula>AND($H604&lt;&gt;"",$I604&lt;&gt;"",$J604="")</formula>
    </cfRule>
    <cfRule type="expression" dxfId="8319" priority="3251">
      <formula>AND($H604&lt;&gt;"",$I604="",$J604="")</formula>
    </cfRule>
  </conditionalFormatting>
  <conditionalFormatting sqref="H604:J604">
    <cfRule type="expression" dxfId="8318" priority="3267">
      <formula>AND($H604&lt;&gt;"",$I604&lt;&gt;"",$J604&lt;&gt;"")</formula>
    </cfRule>
    <cfRule type="expression" dxfId="8317" priority="3268">
      <formula>AND($H604&lt;&gt;"",$I604&lt;&gt;"",$J604="")</formula>
    </cfRule>
    <cfRule type="expression" dxfId="8316" priority="3269">
      <formula>AND($H604&lt;&gt;"",$I604="",$J604="")</formula>
    </cfRule>
  </conditionalFormatting>
  <conditionalFormatting sqref="AC604:AD604">
    <cfRule type="expression" dxfId="8315" priority="3255">
      <formula>AND($H604&lt;&gt;"",$I604&lt;&gt;"",$J604&lt;&gt;"")</formula>
    </cfRule>
    <cfRule type="expression" dxfId="8314" priority="3256">
      <formula>AND($H604&lt;&gt;"",$I604&lt;&gt;"",$J604="")</formula>
    </cfRule>
    <cfRule type="expression" dxfId="8313" priority="3257">
      <formula>AND($H604&lt;&gt;"",$I604="",$J604="")</formula>
    </cfRule>
  </conditionalFormatting>
  <conditionalFormatting sqref="X604:Z604 U604">
    <cfRule type="expression" dxfId="8312" priority="3264">
      <formula>AND($H604&lt;&gt;"",$I604&lt;&gt;"",$J604&lt;&gt;"")</formula>
    </cfRule>
    <cfRule type="expression" dxfId="8311" priority="3265">
      <formula>AND($H604&lt;&gt;"",$I604&lt;&gt;"",$J604="")</formula>
    </cfRule>
    <cfRule type="expression" dxfId="8310" priority="3266">
      <formula>AND($H604&lt;&gt;"",$I604="",$J604="")</formula>
    </cfRule>
  </conditionalFormatting>
  <conditionalFormatting sqref="H604">
    <cfRule type="expression" dxfId="8309" priority="3263">
      <formula>AND($H604&lt;&gt;"",$I604&lt;&gt;"")</formula>
    </cfRule>
  </conditionalFormatting>
  <conditionalFormatting sqref="I604">
    <cfRule type="expression" dxfId="8308" priority="3262">
      <formula>AND($I604&lt;&gt;"",$J604&lt;&gt;"")</formula>
    </cfRule>
  </conditionalFormatting>
  <conditionalFormatting sqref="A604">
    <cfRule type="containsBlanks" dxfId="8307" priority="3261">
      <formula>LEN(TRIM(A604))=0</formula>
    </cfRule>
  </conditionalFormatting>
  <conditionalFormatting sqref="AA604:AB604">
    <cfRule type="expression" dxfId="8306" priority="3258">
      <formula>AND($H604&lt;&gt;"",$I604&lt;&gt;"",$J604&lt;&gt;"")</formula>
    </cfRule>
    <cfRule type="expression" dxfId="8305" priority="3259">
      <formula>AND($H604&lt;&gt;"",$I604&lt;&gt;"",$J604="")</formula>
    </cfRule>
    <cfRule type="expression" dxfId="8304" priority="3260">
      <formula>AND($H604&lt;&gt;"",$I604="",$J604="")</formula>
    </cfRule>
  </conditionalFormatting>
  <conditionalFormatting sqref="AE603:AH603">
    <cfRule type="expression" dxfId="8303" priority="3273">
      <formula>AND($H603&lt;&gt;"",$I603&lt;&gt;"",$J603&lt;&gt;"")</formula>
    </cfRule>
    <cfRule type="expression" dxfId="8302" priority="3274">
      <formula>AND($H603&lt;&gt;"",$I603&lt;&gt;"",$J603="")</formula>
    </cfRule>
    <cfRule type="expression" dxfId="8301" priority="3275">
      <formula>AND($H603&lt;&gt;"",$I603="",$J603="")</formula>
    </cfRule>
  </conditionalFormatting>
  <conditionalFormatting sqref="AI603">
    <cfRule type="expression" dxfId="8300" priority="3270">
      <formula>AND($H603&lt;&gt;"",$I603&lt;&gt;"",$J603&lt;&gt;"")</formula>
    </cfRule>
    <cfRule type="expression" dxfId="8299" priority="3271">
      <formula>AND($H603&lt;&gt;"",$I603&lt;&gt;"",$J603="")</formula>
    </cfRule>
    <cfRule type="expression" dxfId="8298" priority="3272">
      <formula>AND($H603&lt;&gt;"",$I603="",$J603="")</formula>
    </cfRule>
  </conditionalFormatting>
  <conditionalFormatting sqref="H603:J603">
    <cfRule type="expression" dxfId="8297" priority="3288">
      <formula>AND($H603&lt;&gt;"",$I603&lt;&gt;"",$J603&lt;&gt;"")</formula>
    </cfRule>
    <cfRule type="expression" dxfId="8296" priority="3289">
      <formula>AND($H603&lt;&gt;"",$I603&lt;&gt;"",$J603="")</formula>
    </cfRule>
    <cfRule type="expression" dxfId="8295" priority="3290">
      <formula>AND($H603&lt;&gt;"",$I603="",$J603="")</formula>
    </cfRule>
  </conditionalFormatting>
  <conditionalFormatting sqref="AC603:AD603">
    <cfRule type="expression" dxfId="8294" priority="3276">
      <formula>AND($H603&lt;&gt;"",$I603&lt;&gt;"",$J603&lt;&gt;"")</formula>
    </cfRule>
    <cfRule type="expression" dxfId="8293" priority="3277">
      <formula>AND($H603&lt;&gt;"",$I603&lt;&gt;"",$J603="")</formula>
    </cfRule>
    <cfRule type="expression" dxfId="8292" priority="3278">
      <formula>AND($H603&lt;&gt;"",$I603="",$J603="")</formula>
    </cfRule>
  </conditionalFormatting>
  <conditionalFormatting sqref="X603:Z603 U603">
    <cfRule type="expression" dxfId="8291" priority="3285">
      <formula>AND($H603&lt;&gt;"",$I603&lt;&gt;"",$J603&lt;&gt;"")</formula>
    </cfRule>
    <cfRule type="expression" dxfId="8290" priority="3286">
      <formula>AND($H603&lt;&gt;"",$I603&lt;&gt;"",$J603="")</formula>
    </cfRule>
    <cfRule type="expression" dxfId="8289" priority="3287">
      <formula>AND($H603&lt;&gt;"",$I603="",$J603="")</formula>
    </cfRule>
  </conditionalFormatting>
  <conditionalFormatting sqref="H603">
    <cfRule type="expression" dxfId="8288" priority="3284">
      <formula>AND($H603&lt;&gt;"",$I603&lt;&gt;"")</formula>
    </cfRule>
  </conditionalFormatting>
  <conditionalFormatting sqref="I603">
    <cfRule type="expression" dxfId="8287" priority="3283">
      <formula>AND($I603&lt;&gt;"",$J603&lt;&gt;"")</formula>
    </cfRule>
  </conditionalFormatting>
  <conditionalFormatting sqref="A603">
    <cfRule type="containsBlanks" dxfId="8286" priority="3282">
      <formula>LEN(TRIM(A603))=0</formula>
    </cfRule>
  </conditionalFormatting>
  <conditionalFormatting sqref="AA603:AB603">
    <cfRule type="expression" dxfId="8285" priority="3279">
      <formula>AND($H603&lt;&gt;"",$I603&lt;&gt;"",$J603&lt;&gt;"")</formula>
    </cfRule>
    <cfRule type="expression" dxfId="8284" priority="3280">
      <formula>AND($H603&lt;&gt;"",$I603&lt;&gt;"",$J603="")</formula>
    </cfRule>
    <cfRule type="expression" dxfId="8283" priority="3281">
      <formula>AND($H603&lt;&gt;"",$I603="",$J603="")</formula>
    </cfRule>
  </conditionalFormatting>
  <conditionalFormatting sqref="A677:A679">
    <cfRule type="containsBlanks" dxfId="8282" priority="3072">
      <formula>LEN(TRIM(A677))=0</formula>
    </cfRule>
  </conditionalFormatting>
  <conditionalFormatting sqref="AE605:AH605">
    <cfRule type="expression" dxfId="8281" priority="3231">
      <formula>AND($H605&lt;&gt;"",$I605&lt;&gt;"",$J605&lt;&gt;"")</formula>
    </cfRule>
    <cfRule type="expression" dxfId="8280" priority="3232">
      <formula>AND($H605&lt;&gt;"",$I605&lt;&gt;"",$J605="")</formula>
    </cfRule>
    <cfRule type="expression" dxfId="8279" priority="3233">
      <formula>AND($H605&lt;&gt;"",$I605="",$J605="")</formula>
    </cfRule>
  </conditionalFormatting>
  <conditionalFormatting sqref="AI605">
    <cfRule type="expression" dxfId="8278" priority="3228">
      <formula>AND($H605&lt;&gt;"",$I605&lt;&gt;"",$J605&lt;&gt;"")</formula>
    </cfRule>
    <cfRule type="expression" dxfId="8277" priority="3229">
      <formula>AND($H605&lt;&gt;"",$I605&lt;&gt;"",$J605="")</formula>
    </cfRule>
    <cfRule type="expression" dxfId="8276" priority="3230">
      <formula>AND($H605&lt;&gt;"",$I605="",$J605="")</formula>
    </cfRule>
  </conditionalFormatting>
  <conditionalFormatting sqref="H605:J605">
    <cfRule type="expression" dxfId="8275" priority="3246">
      <formula>AND($H605&lt;&gt;"",$I605&lt;&gt;"",$J605&lt;&gt;"")</formula>
    </cfRule>
    <cfRule type="expression" dxfId="8274" priority="3247">
      <formula>AND($H605&lt;&gt;"",$I605&lt;&gt;"",$J605="")</formula>
    </cfRule>
    <cfRule type="expression" dxfId="8273" priority="3248">
      <formula>AND($H605&lt;&gt;"",$I605="",$J605="")</formula>
    </cfRule>
  </conditionalFormatting>
  <conditionalFormatting sqref="AC605:AD605">
    <cfRule type="expression" dxfId="8272" priority="3234">
      <formula>AND($H605&lt;&gt;"",$I605&lt;&gt;"",$J605&lt;&gt;"")</formula>
    </cfRule>
    <cfRule type="expression" dxfId="8271" priority="3235">
      <formula>AND($H605&lt;&gt;"",$I605&lt;&gt;"",$J605="")</formula>
    </cfRule>
    <cfRule type="expression" dxfId="8270" priority="3236">
      <formula>AND($H605&lt;&gt;"",$I605="",$J605="")</formula>
    </cfRule>
  </conditionalFormatting>
  <conditionalFormatting sqref="X605:Z605 U605">
    <cfRule type="expression" dxfId="8269" priority="3243">
      <formula>AND($H605&lt;&gt;"",$I605&lt;&gt;"",$J605&lt;&gt;"")</formula>
    </cfRule>
    <cfRule type="expression" dxfId="8268" priority="3244">
      <formula>AND($H605&lt;&gt;"",$I605&lt;&gt;"",$J605="")</formula>
    </cfRule>
    <cfRule type="expression" dxfId="8267" priority="3245">
      <formula>AND($H605&lt;&gt;"",$I605="",$J605="")</formula>
    </cfRule>
  </conditionalFormatting>
  <conditionalFormatting sqref="H605">
    <cfRule type="expression" dxfId="8266" priority="3242">
      <formula>AND($H605&lt;&gt;"",$I605&lt;&gt;"")</formula>
    </cfRule>
  </conditionalFormatting>
  <conditionalFormatting sqref="I605">
    <cfRule type="expression" dxfId="8265" priority="3241">
      <formula>AND($I605&lt;&gt;"",$J605&lt;&gt;"")</formula>
    </cfRule>
  </conditionalFormatting>
  <conditionalFormatting sqref="A605">
    <cfRule type="containsBlanks" dxfId="8264" priority="3240">
      <formula>LEN(TRIM(A605))=0</formula>
    </cfRule>
  </conditionalFormatting>
  <conditionalFormatting sqref="AA605:AB605">
    <cfRule type="expression" dxfId="8263" priority="3237">
      <formula>AND($H605&lt;&gt;"",$I605&lt;&gt;"",$J605&lt;&gt;"")</formula>
    </cfRule>
    <cfRule type="expression" dxfId="8262" priority="3238">
      <formula>AND($H605&lt;&gt;"",$I605&lt;&gt;"",$J605="")</formula>
    </cfRule>
    <cfRule type="expression" dxfId="8261" priority="3239">
      <formula>AND($H605&lt;&gt;"",$I605="",$J605="")</formula>
    </cfRule>
  </conditionalFormatting>
  <conditionalFormatting sqref="AI593">
    <cfRule type="expression" dxfId="8260" priority="3213">
      <formula>AND($H593&lt;&gt;"",$I593&lt;&gt;"",$J593&lt;&gt;"")</formula>
    </cfRule>
    <cfRule type="expression" dxfId="8259" priority="3214">
      <formula>AND($H593&lt;&gt;"",$I593&lt;&gt;"",$J593="")</formula>
    </cfRule>
    <cfRule type="expression" dxfId="8258" priority="3215">
      <formula>AND($H593&lt;&gt;"",$I593="",$J593="")</formula>
    </cfRule>
  </conditionalFormatting>
  <conditionalFormatting sqref="X593:Z593 U593">
    <cfRule type="expression" dxfId="8257" priority="3225">
      <formula>AND($H593&lt;&gt;"",$I593&lt;&gt;"",$J593&lt;&gt;"")</formula>
    </cfRule>
    <cfRule type="expression" dxfId="8256" priority="3226">
      <formula>AND($H593&lt;&gt;"",$I593&lt;&gt;"",$J593="")</formula>
    </cfRule>
    <cfRule type="expression" dxfId="8255" priority="3227">
      <formula>AND($H593&lt;&gt;"",$I593="",$J593="")</formula>
    </cfRule>
  </conditionalFormatting>
  <conditionalFormatting sqref="AA593:AB593">
    <cfRule type="expression" dxfId="8254" priority="3222">
      <formula>AND($H593&lt;&gt;"",$I593&lt;&gt;"",$J593&lt;&gt;"")</formula>
    </cfRule>
    <cfRule type="expression" dxfId="8253" priority="3223">
      <formula>AND($H593&lt;&gt;"",$I593&lt;&gt;"",$J593="")</formula>
    </cfRule>
    <cfRule type="expression" dxfId="8252" priority="3224">
      <formula>AND($H593&lt;&gt;"",$I593="",$J593="")</formula>
    </cfRule>
  </conditionalFormatting>
  <conditionalFormatting sqref="AC593:AD593">
    <cfRule type="expression" dxfId="8251" priority="3219">
      <formula>AND($H593&lt;&gt;"",$I593&lt;&gt;"",$J593&lt;&gt;"")</formula>
    </cfRule>
    <cfRule type="expression" dxfId="8250" priority="3220">
      <formula>AND($H593&lt;&gt;"",$I593&lt;&gt;"",$J593="")</formula>
    </cfRule>
    <cfRule type="expression" dxfId="8249" priority="3221">
      <formula>AND($H593&lt;&gt;"",$I593="",$J593="")</formula>
    </cfRule>
  </conditionalFormatting>
  <conditionalFormatting sqref="AE593:AH593">
    <cfRule type="expression" dxfId="8248" priority="3216">
      <formula>AND($H593&lt;&gt;"",$I593&lt;&gt;"",$J593&lt;&gt;"")</formula>
    </cfRule>
    <cfRule type="expression" dxfId="8247" priority="3217">
      <formula>AND($H593&lt;&gt;"",$I593&lt;&gt;"",$J593="")</formula>
    </cfRule>
    <cfRule type="expression" dxfId="8246" priority="3218">
      <formula>AND($H593&lt;&gt;"",$I593="",$J593="")</formula>
    </cfRule>
  </conditionalFormatting>
  <conditionalFormatting sqref="U593:AI593">
    <cfRule type="cellIs" dxfId="8245" priority="3212" operator="notEqual">
      <formula>0</formula>
    </cfRule>
  </conditionalFormatting>
  <conditionalFormatting sqref="H608:J608">
    <cfRule type="expression" dxfId="8244" priority="3209">
      <formula>AND($H608&lt;&gt;"",$I608&lt;&gt;"",$J608&lt;&gt;"")</formula>
    </cfRule>
    <cfRule type="expression" dxfId="8243" priority="3210">
      <formula>AND($H608&lt;&gt;"",$I608&lt;&gt;"",$J608="")</formula>
    </cfRule>
    <cfRule type="expression" dxfId="8242" priority="3211">
      <formula>AND($H608&lt;&gt;"",$I608="",$J608="")</formula>
    </cfRule>
  </conditionalFormatting>
  <conditionalFormatting sqref="X608:Z608 U608">
    <cfRule type="expression" dxfId="8241" priority="3206">
      <formula>AND($H608&lt;&gt;"",$I608&lt;&gt;"",$J608&lt;&gt;"")</formula>
    </cfRule>
    <cfRule type="expression" dxfId="8240" priority="3207">
      <formula>AND($H608&lt;&gt;"",$I608&lt;&gt;"",$J608="")</formula>
    </cfRule>
    <cfRule type="expression" dxfId="8239" priority="3208">
      <formula>AND($H608&lt;&gt;"",$I608="",$J608="")</formula>
    </cfRule>
  </conditionalFormatting>
  <conditionalFormatting sqref="H608">
    <cfRule type="expression" dxfId="8238" priority="3205">
      <formula>AND($H608&lt;&gt;"",$I608&lt;&gt;"")</formula>
    </cfRule>
  </conditionalFormatting>
  <conditionalFormatting sqref="I608">
    <cfRule type="expression" dxfId="8237" priority="3204">
      <formula>AND($I608&lt;&gt;"",$J608&lt;&gt;"")</formula>
    </cfRule>
  </conditionalFormatting>
  <conditionalFormatting sqref="A608">
    <cfRule type="containsBlanks" dxfId="8236" priority="3203">
      <formula>LEN(TRIM(A608))=0</formula>
    </cfRule>
  </conditionalFormatting>
  <conditionalFormatting sqref="AA608:AB608">
    <cfRule type="expression" dxfId="8235" priority="3200">
      <formula>AND($H608&lt;&gt;"",$I608&lt;&gt;"",$J608&lt;&gt;"")</formula>
    </cfRule>
    <cfRule type="expression" dxfId="8234" priority="3201">
      <formula>AND($H608&lt;&gt;"",$I608&lt;&gt;"",$J608="")</formula>
    </cfRule>
    <cfRule type="expression" dxfId="8233" priority="3202">
      <formula>AND($H608&lt;&gt;"",$I608="",$J608="")</formula>
    </cfRule>
  </conditionalFormatting>
  <conditionalFormatting sqref="AC608:AD608">
    <cfRule type="expression" dxfId="8232" priority="3197">
      <formula>AND($H608&lt;&gt;"",$I608&lt;&gt;"",$J608&lt;&gt;"")</formula>
    </cfRule>
    <cfRule type="expression" dxfId="8231" priority="3198">
      <formula>AND($H608&lt;&gt;"",$I608&lt;&gt;"",$J608="")</formula>
    </cfRule>
    <cfRule type="expression" dxfId="8230" priority="3199">
      <formula>AND($H608&lt;&gt;"",$I608="",$J608="")</formula>
    </cfRule>
  </conditionalFormatting>
  <conditionalFormatting sqref="AE608:AH608">
    <cfRule type="expression" dxfId="8229" priority="3194">
      <formula>AND($H608&lt;&gt;"",$I608&lt;&gt;"",$J608&lt;&gt;"")</formula>
    </cfRule>
    <cfRule type="expression" dxfId="8228" priority="3195">
      <formula>AND($H608&lt;&gt;"",$I608&lt;&gt;"",$J608="")</formula>
    </cfRule>
    <cfRule type="expression" dxfId="8227" priority="3196">
      <formula>AND($H608&lt;&gt;"",$I608="",$J608="")</formula>
    </cfRule>
  </conditionalFormatting>
  <conditionalFormatting sqref="AI608">
    <cfRule type="expression" dxfId="8226" priority="3191">
      <formula>AND($H608&lt;&gt;"",$I608&lt;&gt;"",$J608&lt;&gt;"")</formula>
    </cfRule>
    <cfRule type="expression" dxfId="8225" priority="3192">
      <formula>AND($H608&lt;&gt;"",$I608&lt;&gt;"",$J608="")</formula>
    </cfRule>
    <cfRule type="expression" dxfId="8224" priority="3193">
      <formula>AND($H608&lt;&gt;"",$I608="",$J608="")</formula>
    </cfRule>
  </conditionalFormatting>
  <conditionalFormatting sqref="H615:J616 H618:J619">
    <cfRule type="expression" dxfId="8223" priority="3188">
      <formula>AND($H615&lt;&gt;"",$I615&lt;&gt;"",$J615&lt;&gt;"")</formula>
    </cfRule>
    <cfRule type="expression" dxfId="8222" priority="3189">
      <formula>AND($H615&lt;&gt;"",$I615&lt;&gt;"",$J615="")</formula>
    </cfRule>
    <cfRule type="expression" dxfId="8221" priority="3190">
      <formula>AND($H615&lt;&gt;"",$I615="",$J615="")</formula>
    </cfRule>
  </conditionalFormatting>
  <conditionalFormatting sqref="X615:Z616 X619:Z619 X618:AG618 U615:U616 U618:U619">
    <cfRule type="expression" dxfId="8220" priority="3185">
      <formula>AND($H615&lt;&gt;"",$I615&lt;&gt;"",$J615&lt;&gt;"")</formula>
    </cfRule>
    <cfRule type="expression" dxfId="8219" priority="3186">
      <formula>AND($H615&lt;&gt;"",$I615&lt;&gt;"",$J615="")</formula>
    </cfRule>
    <cfRule type="expression" dxfId="8218" priority="3187">
      <formula>AND($H615&lt;&gt;"",$I615="",$J615="")</formula>
    </cfRule>
  </conditionalFormatting>
  <conditionalFormatting sqref="H615:H616 H618:H619">
    <cfRule type="expression" dxfId="8217" priority="3184">
      <formula>AND($H615&lt;&gt;"",$I615&lt;&gt;"")</formula>
    </cfRule>
  </conditionalFormatting>
  <conditionalFormatting sqref="I615:I616 I618:I619">
    <cfRule type="expression" dxfId="8216" priority="3183">
      <formula>AND($I615&lt;&gt;"",$J615&lt;&gt;"")</formula>
    </cfRule>
  </conditionalFormatting>
  <conditionalFormatting sqref="A615:A616 A618:A619">
    <cfRule type="containsBlanks" dxfId="8215" priority="3182">
      <formula>LEN(TRIM(A615))=0</formula>
    </cfRule>
  </conditionalFormatting>
  <conditionalFormatting sqref="AA615:AB616 AA619:AB619">
    <cfRule type="expression" dxfId="8214" priority="3179">
      <formula>AND($H615&lt;&gt;"",$I615&lt;&gt;"",$J615&lt;&gt;"")</formula>
    </cfRule>
    <cfRule type="expression" dxfId="8213" priority="3180">
      <formula>AND($H615&lt;&gt;"",$I615&lt;&gt;"",$J615="")</formula>
    </cfRule>
    <cfRule type="expression" dxfId="8212" priority="3181">
      <formula>AND($H615&lt;&gt;"",$I615="",$J615="")</formula>
    </cfRule>
  </conditionalFormatting>
  <conditionalFormatting sqref="AC615:AD616 AC619:AD619">
    <cfRule type="expression" dxfId="8211" priority="3176">
      <formula>AND($H615&lt;&gt;"",$I615&lt;&gt;"",$J615&lt;&gt;"")</formula>
    </cfRule>
    <cfRule type="expression" dxfId="8210" priority="3177">
      <formula>AND($H615&lt;&gt;"",$I615&lt;&gt;"",$J615="")</formula>
    </cfRule>
    <cfRule type="expression" dxfId="8209" priority="3178">
      <formula>AND($H615&lt;&gt;"",$I615="",$J615="")</formula>
    </cfRule>
  </conditionalFormatting>
  <conditionalFormatting sqref="AE615:AH616 AE619:AH619 AH618">
    <cfRule type="expression" dxfId="8208" priority="3173">
      <formula>AND($H615&lt;&gt;"",$I615&lt;&gt;"",$J615&lt;&gt;"")</formula>
    </cfRule>
    <cfRule type="expression" dxfId="8207" priority="3174">
      <formula>AND($H615&lt;&gt;"",$I615&lt;&gt;"",$J615="")</formula>
    </cfRule>
    <cfRule type="expression" dxfId="8206" priority="3175">
      <formula>AND($H615&lt;&gt;"",$I615="",$J615="")</formula>
    </cfRule>
  </conditionalFormatting>
  <conditionalFormatting sqref="AI615:AI616 AI618:AI619">
    <cfRule type="expression" dxfId="8205" priority="3170">
      <formula>AND($H615&lt;&gt;"",$I615&lt;&gt;"",$J615&lt;&gt;"")</formula>
    </cfRule>
    <cfRule type="expression" dxfId="8204" priority="3171">
      <formula>AND($H615&lt;&gt;"",$I615&lt;&gt;"",$J615="")</formula>
    </cfRule>
    <cfRule type="expression" dxfId="8203" priority="3172">
      <formula>AND($H615&lt;&gt;"",$I615="",$J615="")</formula>
    </cfRule>
  </conditionalFormatting>
  <conditionalFormatting sqref="H620:J623">
    <cfRule type="expression" dxfId="8202" priority="3167">
      <formula>AND($H620&lt;&gt;"",$I620&lt;&gt;"",$J620&lt;&gt;"")</formula>
    </cfRule>
    <cfRule type="expression" dxfId="8201" priority="3168">
      <formula>AND($H620&lt;&gt;"",$I620&lt;&gt;"",$J620="")</formula>
    </cfRule>
    <cfRule type="expression" dxfId="8200" priority="3169">
      <formula>AND($H620&lt;&gt;"",$I620="",$J620="")</formula>
    </cfRule>
  </conditionalFormatting>
  <conditionalFormatting sqref="X620:Z623 U620:U623">
    <cfRule type="expression" dxfId="8199" priority="3164">
      <formula>AND($H620&lt;&gt;"",$I620&lt;&gt;"",$J620&lt;&gt;"")</formula>
    </cfRule>
    <cfRule type="expression" dxfId="8198" priority="3165">
      <formula>AND($H620&lt;&gt;"",$I620&lt;&gt;"",$J620="")</formula>
    </cfRule>
    <cfRule type="expression" dxfId="8197" priority="3166">
      <formula>AND($H620&lt;&gt;"",$I620="",$J620="")</formula>
    </cfRule>
  </conditionalFormatting>
  <conditionalFormatting sqref="H620:H623">
    <cfRule type="expression" dxfId="8196" priority="3163">
      <formula>AND($H620&lt;&gt;"",$I620&lt;&gt;"")</formula>
    </cfRule>
  </conditionalFormatting>
  <conditionalFormatting sqref="I620:I623">
    <cfRule type="expression" dxfId="8195" priority="3162">
      <formula>AND($I620&lt;&gt;"",$J620&lt;&gt;"")</formula>
    </cfRule>
  </conditionalFormatting>
  <conditionalFormatting sqref="A620:A623">
    <cfRule type="containsBlanks" dxfId="8194" priority="3161">
      <formula>LEN(TRIM(A620))=0</formula>
    </cfRule>
  </conditionalFormatting>
  <conditionalFormatting sqref="AA620:AB623">
    <cfRule type="expression" dxfId="8193" priority="3158">
      <formula>AND($H620&lt;&gt;"",$I620&lt;&gt;"",$J620&lt;&gt;"")</formula>
    </cfRule>
    <cfRule type="expression" dxfId="8192" priority="3159">
      <formula>AND($H620&lt;&gt;"",$I620&lt;&gt;"",$J620="")</formula>
    </cfRule>
    <cfRule type="expression" dxfId="8191" priority="3160">
      <formula>AND($H620&lt;&gt;"",$I620="",$J620="")</formula>
    </cfRule>
  </conditionalFormatting>
  <conditionalFormatting sqref="AC620:AD623">
    <cfRule type="expression" dxfId="8190" priority="3155">
      <formula>AND($H620&lt;&gt;"",$I620&lt;&gt;"",$J620&lt;&gt;"")</formula>
    </cfRule>
    <cfRule type="expression" dxfId="8189" priority="3156">
      <formula>AND($H620&lt;&gt;"",$I620&lt;&gt;"",$J620="")</formula>
    </cfRule>
    <cfRule type="expression" dxfId="8188" priority="3157">
      <formula>AND($H620&lt;&gt;"",$I620="",$J620="")</formula>
    </cfRule>
  </conditionalFormatting>
  <conditionalFormatting sqref="AE620:AH623">
    <cfRule type="expression" dxfId="8187" priority="3152">
      <formula>AND($H620&lt;&gt;"",$I620&lt;&gt;"",$J620&lt;&gt;"")</formula>
    </cfRule>
    <cfRule type="expression" dxfId="8186" priority="3153">
      <formula>AND($H620&lt;&gt;"",$I620&lt;&gt;"",$J620="")</formula>
    </cfRule>
    <cfRule type="expression" dxfId="8185" priority="3154">
      <formula>AND($H620&lt;&gt;"",$I620="",$J620="")</formula>
    </cfRule>
  </conditionalFormatting>
  <conditionalFormatting sqref="AI620:AI623">
    <cfRule type="expression" dxfId="8184" priority="3149">
      <formula>AND($H620&lt;&gt;"",$I620&lt;&gt;"",$J620&lt;&gt;"")</formula>
    </cfRule>
    <cfRule type="expression" dxfId="8183" priority="3150">
      <formula>AND($H620&lt;&gt;"",$I620&lt;&gt;"",$J620="")</formula>
    </cfRule>
    <cfRule type="expression" dxfId="8182" priority="3151">
      <formula>AND($H620&lt;&gt;"",$I620="",$J620="")</formula>
    </cfRule>
  </conditionalFormatting>
  <conditionalFormatting sqref="H666:J666">
    <cfRule type="expression" dxfId="8181" priority="3146">
      <formula>AND($H666&lt;&gt;"",$I666&lt;&gt;"",$J666&lt;&gt;"")</formula>
    </cfRule>
    <cfRule type="expression" dxfId="8180" priority="3147">
      <formula>AND($H666&lt;&gt;"",$I666&lt;&gt;"",$J666="")</formula>
    </cfRule>
    <cfRule type="expression" dxfId="8179" priority="3148">
      <formula>AND($H666&lt;&gt;"",$I666="",$J666="")</formula>
    </cfRule>
  </conditionalFormatting>
  <conditionalFormatting sqref="X666:Z666 U666">
    <cfRule type="expression" dxfId="8178" priority="3143">
      <formula>AND($H666&lt;&gt;"",$I666&lt;&gt;"",$J666&lt;&gt;"")</formula>
    </cfRule>
    <cfRule type="expression" dxfId="8177" priority="3144">
      <formula>AND($H666&lt;&gt;"",$I666&lt;&gt;"",$J666="")</formula>
    </cfRule>
    <cfRule type="expression" dxfId="8176" priority="3145">
      <formula>AND($H666&lt;&gt;"",$I666="",$J666="")</formula>
    </cfRule>
  </conditionalFormatting>
  <conditionalFormatting sqref="H666">
    <cfRule type="expression" dxfId="8175" priority="3142">
      <formula>AND($H666&lt;&gt;"",$I666&lt;&gt;"")</formula>
    </cfRule>
  </conditionalFormatting>
  <conditionalFormatting sqref="I666">
    <cfRule type="expression" dxfId="8174" priority="3141">
      <formula>AND($I666&lt;&gt;"",$J666&lt;&gt;"")</formula>
    </cfRule>
  </conditionalFormatting>
  <conditionalFormatting sqref="A666">
    <cfRule type="containsBlanks" dxfId="8173" priority="3140">
      <formula>LEN(TRIM(A666))=0</formula>
    </cfRule>
  </conditionalFormatting>
  <conditionalFormatting sqref="AA666:AB666">
    <cfRule type="expression" dxfId="8172" priority="3137">
      <formula>AND($H666&lt;&gt;"",$I666&lt;&gt;"",$J666&lt;&gt;"")</formula>
    </cfRule>
    <cfRule type="expression" dxfId="8171" priority="3138">
      <formula>AND($H666&lt;&gt;"",$I666&lt;&gt;"",$J666="")</formula>
    </cfRule>
    <cfRule type="expression" dxfId="8170" priority="3139">
      <formula>AND($H666&lt;&gt;"",$I666="",$J666="")</formula>
    </cfRule>
  </conditionalFormatting>
  <conditionalFormatting sqref="AC666:AD666">
    <cfRule type="expression" dxfId="8169" priority="3134">
      <formula>AND($H666&lt;&gt;"",$I666&lt;&gt;"",$J666&lt;&gt;"")</formula>
    </cfRule>
    <cfRule type="expression" dxfId="8168" priority="3135">
      <formula>AND($H666&lt;&gt;"",$I666&lt;&gt;"",$J666="")</formula>
    </cfRule>
    <cfRule type="expression" dxfId="8167" priority="3136">
      <formula>AND($H666&lt;&gt;"",$I666="",$J666="")</formula>
    </cfRule>
  </conditionalFormatting>
  <conditionalFormatting sqref="AE666:AH666">
    <cfRule type="expression" dxfId="8166" priority="3131">
      <formula>AND($H666&lt;&gt;"",$I666&lt;&gt;"",$J666&lt;&gt;"")</formula>
    </cfRule>
    <cfRule type="expression" dxfId="8165" priority="3132">
      <formula>AND($H666&lt;&gt;"",$I666&lt;&gt;"",$J666="")</formula>
    </cfRule>
    <cfRule type="expression" dxfId="8164" priority="3133">
      <formula>AND($H666&lt;&gt;"",$I666="",$J666="")</formula>
    </cfRule>
  </conditionalFormatting>
  <conditionalFormatting sqref="AI666">
    <cfRule type="expression" dxfId="8163" priority="3128">
      <formula>AND($H666&lt;&gt;"",$I666&lt;&gt;"",$J666&lt;&gt;"")</formula>
    </cfRule>
    <cfRule type="expression" dxfId="8162" priority="3129">
      <formula>AND($H666&lt;&gt;"",$I666&lt;&gt;"",$J666="")</formula>
    </cfRule>
    <cfRule type="expression" dxfId="8161" priority="3130">
      <formula>AND($H666&lt;&gt;"",$I666="",$J666="")</formula>
    </cfRule>
  </conditionalFormatting>
  <conditionalFormatting sqref="H667:J668">
    <cfRule type="expression" dxfId="8160" priority="3125">
      <formula>AND($H667&lt;&gt;"",$I667&lt;&gt;"",$J667&lt;&gt;"")</formula>
    </cfRule>
    <cfRule type="expression" dxfId="8159" priority="3126">
      <formula>AND($H667&lt;&gt;"",$I667&lt;&gt;"",$J667="")</formula>
    </cfRule>
    <cfRule type="expression" dxfId="8158" priority="3127">
      <formula>AND($H667&lt;&gt;"",$I667="",$J667="")</formula>
    </cfRule>
  </conditionalFormatting>
  <conditionalFormatting sqref="H667:H668">
    <cfRule type="expression" dxfId="8157" priority="3124">
      <formula>AND($H667&lt;&gt;"",$I667&lt;&gt;"")</formula>
    </cfRule>
  </conditionalFormatting>
  <conditionalFormatting sqref="I667:I668">
    <cfRule type="expression" dxfId="8156" priority="3123">
      <formula>AND($I667&lt;&gt;"",$J667&lt;&gt;"")</formula>
    </cfRule>
  </conditionalFormatting>
  <conditionalFormatting sqref="A667">
    <cfRule type="containsBlanks" dxfId="8155" priority="3122">
      <formula>LEN(TRIM(A667))=0</formula>
    </cfRule>
  </conditionalFormatting>
  <conditionalFormatting sqref="A668">
    <cfRule type="containsBlanks" dxfId="8154" priority="3121">
      <formula>LEN(TRIM(A668))=0</formula>
    </cfRule>
  </conditionalFormatting>
  <conditionalFormatting sqref="H669:J669">
    <cfRule type="expression" dxfId="8153" priority="3118">
      <formula>AND($H669&lt;&gt;"",$I669&lt;&gt;"",$J669&lt;&gt;"")</formula>
    </cfRule>
    <cfRule type="expression" dxfId="8152" priority="3119">
      <formula>AND($H669&lt;&gt;"",$I669&lt;&gt;"",$J669="")</formula>
    </cfRule>
    <cfRule type="expression" dxfId="8151" priority="3120">
      <formula>AND($H669&lt;&gt;"",$I669="",$J669="")</formula>
    </cfRule>
  </conditionalFormatting>
  <conditionalFormatting sqref="H669">
    <cfRule type="expression" dxfId="8150" priority="3117">
      <formula>AND($H669&lt;&gt;"",$I669&lt;&gt;"")</formula>
    </cfRule>
  </conditionalFormatting>
  <conditionalFormatting sqref="I669">
    <cfRule type="expression" dxfId="8149" priority="3116">
      <formula>AND($I669&lt;&gt;"",$J669&lt;&gt;"")</formula>
    </cfRule>
  </conditionalFormatting>
  <conditionalFormatting sqref="A669">
    <cfRule type="containsBlanks" dxfId="8148" priority="3115">
      <formula>LEN(TRIM(A669))=0</formula>
    </cfRule>
  </conditionalFormatting>
  <conditionalFormatting sqref="H670:J671">
    <cfRule type="expression" dxfId="8147" priority="3112">
      <formula>AND($H670&lt;&gt;"",$I670&lt;&gt;"",$J670&lt;&gt;"")</formula>
    </cfRule>
    <cfRule type="expression" dxfId="8146" priority="3113">
      <formula>AND($H670&lt;&gt;"",$I670&lt;&gt;"",$J670="")</formula>
    </cfRule>
    <cfRule type="expression" dxfId="8145" priority="3114">
      <formula>AND($H670&lt;&gt;"",$I670="",$J670="")</formula>
    </cfRule>
  </conditionalFormatting>
  <conditionalFormatting sqref="H670:H671">
    <cfRule type="expression" dxfId="8144" priority="3111">
      <formula>AND($H670&lt;&gt;"",$I670&lt;&gt;"")</formula>
    </cfRule>
  </conditionalFormatting>
  <conditionalFormatting sqref="I670:I671">
    <cfRule type="expression" dxfId="8143" priority="3110">
      <formula>AND($I670&lt;&gt;"",$J670&lt;&gt;"")</formula>
    </cfRule>
  </conditionalFormatting>
  <conditionalFormatting sqref="A670">
    <cfRule type="containsBlanks" dxfId="8142" priority="3109">
      <formula>LEN(TRIM(A670))=0</formula>
    </cfRule>
  </conditionalFormatting>
  <conditionalFormatting sqref="A671">
    <cfRule type="containsBlanks" dxfId="8141" priority="3108">
      <formula>LEN(TRIM(A671))=0</formula>
    </cfRule>
  </conditionalFormatting>
  <conditionalFormatting sqref="H673:J676">
    <cfRule type="expression" dxfId="8140" priority="3099">
      <formula>AND($H673&lt;&gt;"",$I673&lt;&gt;"",$J673&lt;&gt;"")</formula>
    </cfRule>
    <cfRule type="expression" dxfId="8139" priority="3100">
      <formula>AND($H673&lt;&gt;"",$I673&lt;&gt;"",$J673="")</formula>
    </cfRule>
    <cfRule type="expression" dxfId="8138" priority="3101">
      <formula>AND($H673&lt;&gt;"",$I673="",$J673="")</formula>
    </cfRule>
  </conditionalFormatting>
  <conditionalFormatting sqref="X673:Z674 X676:Z676 X675:AG675 U673:U676">
    <cfRule type="expression" dxfId="8137" priority="3096">
      <formula>AND($H673&lt;&gt;"",$I673&lt;&gt;"",$J673&lt;&gt;"")</formula>
    </cfRule>
    <cfRule type="expression" dxfId="8136" priority="3097">
      <formula>AND($H673&lt;&gt;"",$I673&lt;&gt;"",$J673="")</formula>
    </cfRule>
    <cfRule type="expression" dxfId="8135" priority="3098">
      <formula>AND($H673&lt;&gt;"",$I673="",$J673="")</formula>
    </cfRule>
  </conditionalFormatting>
  <conditionalFormatting sqref="H673:H676">
    <cfRule type="expression" dxfId="8134" priority="3095">
      <formula>AND($H673&lt;&gt;"",$I673&lt;&gt;"")</formula>
    </cfRule>
  </conditionalFormatting>
  <conditionalFormatting sqref="I673:I676">
    <cfRule type="expression" dxfId="8133" priority="3094">
      <formula>AND($I673&lt;&gt;"",$J673&lt;&gt;"")</formula>
    </cfRule>
  </conditionalFormatting>
  <conditionalFormatting sqref="A673:A676">
    <cfRule type="containsBlanks" dxfId="8132" priority="3093">
      <formula>LEN(TRIM(A673))=0</formula>
    </cfRule>
  </conditionalFormatting>
  <conditionalFormatting sqref="AA673:AB674 AA676:AB676">
    <cfRule type="expression" dxfId="8131" priority="3090">
      <formula>AND($H673&lt;&gt;"",$I673&lt;&gt;"",$J673&lt;&gt;"")</formula>
    </cfRule>
    <cfRule type="expression" dxfId="8130" priority="3091">
      <formula>AND($H673&lt;&gt;"",$I673&lt;&gt;"",$J673="")</formula>
    </cfRule>
    <cfRule type="expression" dxfId="8129" priority="3092">
      <formula>AND($H673&lt;&gt;"",$I673="",$J673="")</formula>
    </cfRule>
  </conditionalFormatting>
  <conditionalFormatting sqref="AC673:AD674 AC676:AD676">
    <cfRule type="expression" dxfId="8128" priority="3087">
      <formula>AND($H673&lt;&gt;"",$I673&lt;&gt;"",$J673&lt;&gt;"")</formula>
    </cfRule>
    <cfRule type="expression" dxfId="8127" priority="3088">
      <formula>AND($H673&lt;&gt;"",$I673&lt;&gt;"",$J673="")</formula>
    </cfRule>
    <cfRule type="expression" dxfId="8126" priority="3089">
      <formula>AND($H673&lt;&gt;"",$I673="",$J673="")</formula>
    </cfRule>
  </conditionalFormatting>
  <conditionalFormatting sqref="AE673:AH674 AE676:AH676 AH675">
    <cfRule type="expression" dxfId="8125" priority="3084">
      <formula>AND($H673&lt;&gt;"",$I673&lt;&gt;"",$J673&lt;&gt;"")</formula>
    </cfRule>
    <cfRule type="expression" dxfId="8124" priority="3085">
      <formula>AND($H673&lt;&gt;"",$I673&lt;&gt;"",$J673="")</formula>
    </cfRule>
    <cfRule type="expression" dxfId="8123" priority="3086">
      <formula>AND($H673&lt;&gt;"",$I673="",$J673="")</formula>
    </cfRule>
  </conditionalFormatting>
  <conditionalFormatting sqref="AI673:AI676">
    <cfRule type="expression" dxfId="8122" priority="3081">
      <formula>AND($H673&lt;&gt;"",$I673&lt;&gt;"",$J673&lt;&gt;"")</formula>
    </cfRule>
    <cfRule type="expression" dxfId="8121" priority="3082">
      <formula>AND($H673&lt;&gt;"",$I673&lt;&gt;"",$J673="")</formula>
    </cfRule>
    <cfRule type="expression" dxfId="8120" priority="3083">
      <formula>AND($H673&lt;&gt;"",$I673="",$J673="")</formula>
    </cfRule>
  </conditionalFormatting>
  <conditionalFormatting sqref="H688">
    <cfRule type="expression" dxfId="8119" priority="3015">
      <formula>AND($H688&lt;&gt;"",$I688&lt;&gt;"")</formula>
    </cfRule>
  </conditionalFormatting>
  <conditionalFormatting sqref="I688">
    <cfRule type="expression" dxfId="8118" priority="3014">
      <formula>AND($I688&lt;&gt;"",$J688&lt;&gt;"")</formula>
    </cfRule>
  </conditionalFormatting>
  <conditionalFormatting sqref="A688">
    <cfRule type="containsBlanks" dxfId="8117" priority="3013">
      <formula>LEN(TRIM(A688))=0</formula>
    </cfRule>
  </conditionalFormatting>
  <conditionalFormatting sqref="H688:J688">
    <cfRule type="expression" dxfId="8116" priority="3016">
      <formula>AND($H688&lt;&gt;"",$I688&lt;&gt;"",$J688&lt;&gt;"")</formula>
    </cfRule>
    <cfRule type="expression" dxfId="8115" priority="3017">
      <formula>AND($H688&lt;&gt;"",$I688&lt;&gt;"",$J688="")</formula>
    </cfRule>
    <cfRule type="expression" dxfId="8114" priority="3018">
      <formula>AND($H688&lt;&gt;"",$I688="",$J688="")</formula>
    </cfRule>
  </conditionalFormatting>
  <conditionalFormatting sqref="H682:J682">
    <cfRule type="expression" dxfId="8113" priority="3057">
      <formula>AND($H682&lt;&gt;"",$I682&lt;&gt;"",$J682&lt;&gt;"")</formula>
    </cfRule>
    <cfRule type="expression" dxfId="8112" priority="3058">
      <formula>AND($H682&lt;&gt;"",$I682&lt;&gt;"",$J682="")</formula>
    </cfRule>
    <cfRule type="expression" dxfId="8111" priority="3059">
      <formula>AND($H682&lt;&gt;"",$I682="",$J682="")</formula>
    </cfRule>
  </conditionalFormatting>
  <conditionalFormatting sqref="X682:Z682 U682">
    <cfRule type="expression" dxfId="8110" priority="3054">
      <formula>AND($H682&lt;&gt;"",$I682&lt;&gt;"",$J682&lt;&gt;"")</formula>
    </cfRule>
    <cfRule type="expression" dxfId="8109" priority="3055">
      <formula>AND($H682&lt;&gt;"",$I682&lt;&gt;"",$J682="")</formula>
    </cfRule>
    <cfRule type="expression" dxfId="8108" priority="3056">
      <formula>AND($H682&lt;&gt;"",$I682="",$J682="")</formula>
    </cfRule>
  </conditionalFormatting>
  <conditionalFormatting sqref="H682">
    <cfRule type="expression" dxfId="8107" priority="3053">
      <formula>AND($H682&lt;&gt;"",$I682&lt;&gt;"")</formula>
    </cfRule>
  </conditionalFormatting>
  <conditionalFormatting sqref="I682">
    <cfRule type="expression" dxfId="8106" priority="3052">
      <formula>AND($I682&lt;&gt;"",$J682&lt;&gt;"")</formula>
    </cfRule>
  </conditionalFormatting>
  <conditionalFormatting sqref="A682">
    <cfRule type="containsBlanks" dxfId="8105" priority="3051">
      <formula>LEN(TRIM(A682))=0</formula>
    </cfRule>
  </conditionalFormatting>
  <conditionalFormatting sqref="AA682:AB682">
    <cfRule type="expression" dxfId="8104" priority="3048">
      <formula>AND($H682&lt;&gt;"",$I682&lt;&gt;"",$J682&lt;&gt;"")</formula>
    </cfRule>
    <cfRule type="expression" dxfId="8103" priority="3049">
      <formula>AND($H682&lt;&gt;"",$I682&lt;&gt;"",$J682="")</formula>
    </cfRule>
    <cfRule type="expression" dxfId="8102" priority="3050">
      <formula>AND($H682&lt;&gt;"",$I682="",$J682="")</formula>
    </cfRule>
  </conditionalFormatting>
  <conditionalFormatting sqref="AC682:AD682">
    <cfRule type="expression" dxfId="8101" priority="3045">
      <formula>AND($H682&lt;&gt;"",$I682&lt;&gt;"",$J682&lt;&gt;"")</formula>
    </cfRule>
    <cfRule type="expression" dxfId="8100" priority="3046">
      <formula>AND($H682&lt;&gt;"",$I682&lt;&gt;"",$J682="")</formula>
    </cfRule>
    <cfRule type="expression" dxfId="8099" priority="3047">
      <formula>AND($H682&lt;&gt;"",$I682="",$J682="")</formula>
    </cfRule>
  </conditionalFormatting>
  <conditionalFormatting sqref="AE682:AH682">
    <cfRule type="expression" dxfId="8098" priority="3042">
      <formula>AND($H682&lt;&gt;"",$I682&lt;&gt;"",$J682&lt;&gt;"")</formula>
    </cfRule>
    <cfRule type="expression" dxfId="8097" priority="3043">
      <formula>AND($H682&lt;&gt;"",$I682&lt;&gt;"",$J682="")</formula>
    </cfRule>
    <cfRule type="expression" dxfId="8096" priority="3044">
      <formula>AND($H682&lt;&gt;"",$I682="",$J682="")</formula>
    </cfRule>
  </conditionalFormatting>
  <conditionalFormatting sqref="AI682">
    <cfRule type="expression" dxfId="8095" priority="3039">
      <formula>AND($H682&lt;&gt;"",$I682&lt;&gt;"",$J682&lt;&gt;"")</formula>
    </cfRule>
    <cfRule type="expression" dxfId="8094" priority="3040">
      <formula>AND($H682&lt;&gt;"",$I682&lt;&gt;"",$J682="")</formula>
    </cfRule>
    <cfRule type="expression" dxfId="8093" priority="3041">
      <formula>AND($H682&lt;&gt;"",$I682="",$J682="")</formula>
    </cfRule>
  </conditionalFormatting>
  <conditionalFormatting sqref="H683:J684">
    <cfRule type="expression" dxfId="8092" priority="3036">
      <formula>AND($H683&lt;&gt;"",$I683&lt;&gt;"",$J683&lt;&gt;"")</formula>
    </cfRule>
    <cfRule type="expression" dxfId="8091" priority="3037">
      <formula>AND($H683&lt;&gt;"",$I683&lt;&gt;"",$J683="")</formula>
    </cfRule>
    <cfRule type="expression" dxfId="8090" priority="3038">
      <formula>AND($H683&lt;&gt;"",$I683="",$J683="")</formula>
    </cfRule>
  </conditionalFormatting>
  <conditionalFormatting sqref="H683:H684">
    <cfRule type="expression" dxfId="8089" priority="3035">
      <formula>AND($H683&lt;&gt;"",$I683&lt;&gt;"")</formula>
    </cfRule>
  </conditionalFormatting>
  <conditionalFormatting sqref="I683:I684">
    <cfRule type="expression" dxfId="8088" priority="3034">
      <formula>AND($I683&lt;&gt;"",$J683&lt;&gt;"")</formula>
    </cfRule>
  </conditionalFormatting>
  <conditionalFormatting sqref="A683">
    <cfRule type="containsBlanks" dxfId="8087" priority="3033">
      <formula>LEN(TRIM(A683))=0</formula>
    </cfRule>
  </conditionalFormatting>
  <conditionalFormatting sqref="A684">
    <cfRule type="containsBlanks" dxfId="8086" priority="3032">
      <formula>LEN(TRIM(A684))=0</formula>
    </cfRule>
  </conditionalFormatting>
  <conditionalFormatting sqref="H685:J685">
    <cfRule type="expression" dxfId="8085" priority="3029">
      <formula>AND($H685&lt;&gt;"",$I685&lt;&gt;"",$J685&lt;&gt;"")</formula>
    </cfRule>
    <cfRule type="expression" dxfId="8084" priority="3030">
      <formula>AND($H685&lt;&gt;"",$I685&lt;&gt;"",$J685="")</formula>
    </cfRule>
    <cfRule type="expression" dxfId="8083" priority="3031">
      <formula>AND($H685&lt;&gt;"",$I685="",$J685="")</formula>
    </cfRule>
  </conditionalFormatting>
  <conditionalFormatting sqref="H685">
    <cfRule type="expression" dxfId="8082" priority="3028">
      <formula>AND($H685&lt;&gt;"",$I685&lt;&gt;"")</formula>
    </cfRule>
  </conditionalFormatting>
  <conditionalFormatting sqref="I685">
    <cfRule type="expression" dxfId="8081" priority="3027">
      <formula>AND($I685&lt;&gt;"",$J685&lt;&gt;"")</formula>
    </cfRule>
  </conditionalFormatting>
  <conditionalFormatting sqref="A685">
    <cfRule type="containsBlanks" dxfId="8080" priority="3026">
      <formula>LEN(TRIM(A685))=0</formula>
    </cfRule>
  </conditionalFormatting>
  <conditionalFormatting sqref="H686:J687">
    <cfRule type="expression" dxfId="8079" priority="3023">
      <formula>AND($H686&lt;&gt;"",$I686&lt;&gt;"",$J686&lt;&gt;"")</formula>
    </cfRule>
    <cfRule type="expression" dxfId="8078" priority="3024">
      <formula>AND($H686&lt;&gt;"",$I686&lt;&gt;"",$J686="")</formula>
    </cfRule>
    <cfRule type="expression" dxfId="8077" priority="3025">
      <formula>AND($H686&lt;&gt;"",$I686="",$J686="")</formula>
    </cfRule>
  </conditionalFormatting>
  <conditionalFormatting sqref="H686:H687">
    <cfRule type="expression" dxfId="8076" priority="3022">
      <formula>AND($H686&lt;&gt;"",$I686&lt;&gt;"")</formula>
    </cfRule>
  </conditionalFormatting>
  <conditionalFormatting sqref="I686:I687">
    <cfRule type="expression" dxfId="8075" priority="3021">
      <formula>AND($I686&lt;&gt;"",$J686&lt;&gt;"")</formula>
    </cfRule>
  </conditionalFormatting>
  <conditionalFormatting sqref="A686">
    <cfRule type="containsBlanks" dxfId="8074" priority="3020">
      <formula>LEN(TRIM(A686))=0</formula>
    </cfRule>
  </conditionalFormatting>
  <conditionalFormatting sqref="A687">
    <cfRule type="containsBlanks" dxfId="8073" priority="3019">
      <formula>LEN(TRIM(A687))=0</formula>
    </cfRule>
  </conditionalFormatting>
  <conditionalFormatting sqref="H689:J689">
    <cfRule type="expression" dxfId="8072" priority="3010">
      <formula>AND($H689&lt;&gt;"",$I689&lt;&gt;"",$J689&lt;&gt;"")</formula>
    </cfRule>
    <cfRule type="expression" dxfId="8071" priority="3011">
      <formula>AND($H689&lt;&gt;"",$I689&lt;&gt;"",$J689="")</formula>
    </cfRule>
    <cfRule type="expression" dxfId="8070" priority="3012">
      <formula>AND($H689&lt;&gt;"",$I689="",$J689="")</formula>
    </cfRule>
  </conditionalFormatting>
  <conditionalFormatting sqref="X689:Z689 U689">
    <cfRule type="expression" dxfId="8069" priority="3007">
      <formula>AND($H689&lt;&gt;"",$I689&lt;&gt;"",$J689&lt;&gt;"")</formula>
    </cfRule>
    <cfRule type="expression" dxfId="8068" priority="3008">
      <formula>AND($H689&lt;&gt;"",$I689&lt;&gt;"",$J689="")</formula>
    </cfRule>
    <cfRule type="expression" dxfId="8067" priority="3009">
      <formula>AND($H689&lt;&gt;"",$I689="",$J689="")</formula>
    </cfRule>
  </conditionalFormatting>
  <conditionalFormatting sqref="H689">
    <cfRule type="expression" dxfId="8066" priority="3006">
      <formula>AND($H689&lt;&gt;"",$I689&lt;&gt;"")</formula>
    </cfRule>
  </conditionalFormatting>
  <conditionalFormatting sqref="I689">
    <cfRule type="expression" dxfId="8065" priority="3005">
      <formula>AND($I689&lt;&gt;"",$J689&lt;&gt;"")</formula>
    </cfRule>
  </conditionalFormatting>
  <conditionalFormatting sqref="A689">
    <cfRule type="containsBlanks" dxfId="8064" priority="3004">
      <formula>LEN(TRIM(A689))=0</formula>
    </cfRule>
  </conditionalFormatting>
  <conditionalFormatting sqref="AA689:AB689">
    <cfRule type="expression" dxfId="8063" priority="3001">
      <formula>AND($H689&lt;&gt;"",$I689&lt;&gt;"",$J689&lt;&gt;"")</formula>
    </cfRule>
    <cfRule type="expression" dxfId="8062" priority="3002">
      <formula>AND($H689&lt;&gt;"",$I689&lt;&gt;"",$J689="")</formula>
    </cfRule>
    <cfRule type="expression" dxfId="8061" priority="3003">
      <formula>AND($H689&lt;&gt;"",$I689="",$J689="")</formula>
    </cfRule>
  </conditionalFormatting>
  <conditionalFormatting sqref="AC689:AD689">
    <cfRule type="expression" dxfId="8060" priority="2998">
      <formula>AND($H689&lt;&gt;"",$I689&lt;&gt;"",$J689&lt;&gt;"")</formula>
    </cfRule>
    <cfRule type="expression" dxfId="8059" priority="2999">
      <formula>AND($H689&lt;&gt;"",$I689&lt;&gt;"",$J689="")</formula>
    </cfRule>
    <cfRule type="expression" dxfId="8058" priority="3000">
      <formula>AND($H689&lt;&gt;"",$I689="",$J689="")</formula>
    </cfRule>
  </conditionalFormatting>
  <conditionalFormatting sqref="AE689:AH689">
    <cfRule type="expression" dxfId="8057" priority="2995">
      <formula>AND($H689&lt;&gt;"",$I689&lt;&gt;"",$J689&lt;&gt;"")</formula>
    </cfRule>
    <cfRule type="expression" dxfId="8056" priority="2996">
      <formula>AND($H689&lt;&gt;"",$I689&lt;&gt;"",$J689="")</formula>
    </cfRule>
    <cfRule type="expression" dxfId="8055" priority="2997">
      <formula>AND($H689&lt;&gt;"",$I689="",$J689="")</formula>
    </cfRule>
  </conditionalFormatting>
  <conditionalFormatting sqref="AI689">
    <cfRule type="expression" dxfId="8054" priority="2992">
      <formula>AND($H689&lt;&gt;"",$I689&lt;&gt;"",$J689&lt;&gt;"")</formula>
    </cfRule>
    <cfRule type="expression" dxfId="8053" priority="2993">
      <formula>AND($H689&lt;&gt;"",$I689&lt;&gt;"",$J689="")</formula>
    </cfRule>
    <cfRule type="expression" dxfId="8052" priority="2994">
      <formula>AND($H689&lt;&gt;"",$I689="",$J689="")</formula>
    </cfRule>
  </conditionalFormatting>
  <conditionalFormatting sqref="X690:AI691 U690:U691 H690:J693">
    <cfRule type="expression" dxfId="8051" priority="2989">
      <formula>AND($H690&lt;&gt;"",$I690&lt;&gt;"",$J690&lt;&gt;"")</formula>
    </cfRule>
    <cfRule type="expression" dxfId="8050" priority="2990">
      <formula>AND($H690&lt;&gt;"",$I690&lt;&gt;"",$J690="")</formula>
    </cfRule>
    <cfRule type="expression" dxfId="8049" priority="2991">
      <formula>AND($H690&lt;&gt;"",$I690="",$J690="")</formula>
    </cfRule>
  </conditionalFormatting>
  <conditionalFormatting sqref="H690:H693">
    <cfRule type="expression" dxfId="8048" priority="2988">
      <formula>AND($H690&lt;&gt;"",$I690&lt;&gt;"")</formula>
    </cfRule>
  </conditionalFormatting>
  <conditionalFormatting sqref="I690:I693">
    <cfRule type="expression" dxfId="8047" priority="2987">
      <formula>AND($I690&lt;&gt;"",$J690&lt;&gt;"")</formula>
    </cfRule>
  </conditionalFormatting>
  <conditionalFormatting sqref="A690">
    <cfRule type="containsBlanks" dxfId="8046" priority="2986">
      <formula>LEN(TRIM(A690))=0</formula>
    </cfRule>
  </conditionalFormatting>
  <conditionalFormatting sqref="A692">
    <cfRule type="containsBlanks" dxfId="8045" priority="2985">
      <formula>LEN(TRIM(A692))=0</formula>
    </cfRule>
  </conditionalFormatting>
  <conditionalFormatting sqref="A691">
    <cfRule type="containsBlanks" dxfId="8044" priority="2984">
      <formula>LEN(TRIM(A691))=0</formula>
    </cfRule>
  </conditionalFormatting>
  <conditionalFormatting sqref="A693">
    <cfRule type="containsBlanks" dxfId="8043" priority="2983">
      <formula>LEN(TRIM(A693))=0</formula>
    </cfRule>
  </conditionalFormatting>
  <conditionalFormatting sqref="X694:AI694 U694 H694:J696">
    <cfRule type="expression" dxfId="8042" priority="2980">
      <formula>AND($H694&lt;&gt;"",$I694&lt;&gt;"",$J694&lt;&gt;"")</formula>
    </cfRule>
    <cfRule type="expression" dxfId="8041" priority="2981">
      <formula>AND($H694&lt;&gt;"",$I694&lt;&gt;"",$J694="")</formula>
    </cfRule>
    <cfRule type="expression" dxfId="8040" priority="2982">
      <formula>AND($H694&lt;&gt;"",$I694="",$J694="")</formula>
    </cfRule>
  </conditionalFormatting>
  <conditionalFormatting sqref="H694:H696">
    <cfRule type="expression" dxfId="8039" priority="2979">
      <formula>AND($H694&lt;&gt;"",$I694&lt;&gt;"")</formula>
    </cfRule>
  </conditionalFormatting>
  <conditionalFormatting sqref="I694:I696">
    <cfRule type="expression" dxfId="8038" priority="2978">
      <formula>AND($I694&lt;&gt;"",$J694&lt;&gt;"")</formula>
    </cfRule>
  </conditionalFormatting>
  <conditionalFormatting sqref="A695">
    <cfRule type="containsBlanks" dxfId="8037" priority="2977">
      <formula>LEN(TRIM(A695))=0</formula>
    </cfRule>
  </conditionalFormatting>
  <conditionalFormatting sqref="A694">
    <cfRule type="containsBlanks" dxfId="8036" priority="2976">
      <formula>LEN(TRIM(A694))=0</formula>
    </cfRule>
  </conditionalFormatting>
  <conditionalFormatting sqref="A696">
    <cfRule type="containsBlanks" dxfId="8035" priority="2975">
      <formula>LEN(TRIM(A696))=0</formula>
    </cfRule>
  </conditionalFormatting>
  <conditionalFormatting sqref="X697:AI697 U697 H697:J699">
    <cfRule type="expression" dxfId="8034" priority="2972">
      <formula>AND($H697&lt;&gt;"",$I697&lt;&gt;"",$J697&lt;&gt;"")</formula>
    </cfRule>
    <cfRule type="expression" dxfId="8033" priority="2973">
      <formula>AND($H697&lt;&gt;"",$I697&lt;&gt;"",$J697="")</formula>
    </cfRule>
    <cfRule type="expression" dxfId="8032" priority="2974">
      <formula>AND($H697&lt;&gt;"",$I697="",$J697="")</formula>
    </cfRule>
  </conditionalFormatting>
  <conditionalFormatting sqref="H697:H699">
    <cfRule type="expression" dxfId="8031" priority="2971">
      <formula>AND($H697&lt;&gt;"",$I697&lt;&gt;"")</formula>
    </cfRule>
  </conditionalFormatting>
  <conditionalFormatting sqref="I697:I699">
    <cfRule type="expression" dxfId="8030" priority="2970">
      <formula>AND($I697&lt;&gt;"",$J697&lt;&gt;"")</formula>
    </cfRule>
  </conditionalFormatting>
  <conditionalFormatting sqref="A698">
    <cfRule type="containsBlanks" dxfId="8029" priority="2969">
      <formula>LEN(TRIM(A698))=0</formula>
    </cfRule>
  </conditionalFormatting>
  <conditionalFormatting sqref="A697">
    <cfRule type="containsBlanks" dxfId="8028" priority="2968">
      <formula>LEN(TRIM(A697))=0</formula>
    </cfRule>
  </conditionalFormatting>
  <conditionalFormatting sqref="A699">
    <cfRule type="containsBlanks" dxfId="8027" priority="2967">
      <formula>LEN(TRIM(A699))=0</formula>
    </cfRule>
  </conditionalFormatting>
  <conditionalFormatting sqref="X700:AI700 U700 H700:J702">
    <cfRule type="expression" dxfId="8026" priority="2964">
      <formula>AND($H700&lt;&gt;"",$I700&lt;&gt;"",$J700&lt;&gt;"")</formula>
    </cfRule>
    <cfRule type="expression" dxfId="8025" priority="2965">
      <formula>AND($H700&lt;&gt;"",$I700&lt;&gt;"",$J700="")</formula>
    </cfRule>
    <cfRule type="expression" dxfId="8024" priority="2966">
      <formula>AND($H700&lt;&gt;"",$I700="",$J700="")</formula>
    </cfRule>
  </conditionalFormatting>
  <conditionalFormatting sqref="H700:H702">
    <cfRule type="expression" dxfId="8023" priority="2963">
      <formula>AND($H700&lt;&gt;"",$I700&lt;&gt;"")</formula>
    </cfRule>
  </conditionalFormatting>
  <conditionalFormatting sqref="I700:I702">
    <cfRule type="expression" dxfId="8022" priority="2962">
      <formula>AND($I700&lt;&gt;"",$J700&lt;&gt;"")</formula>
    </cfRule>
  </conditionalFormatting>
  <conditionalFormatting sqref="A701">
    <cfRule type="containsBlanks" dxfId="8021" priority="2961">
      <formula>LEN(TRIM(A701))=0</formula>
    </cfRule>
  </conditionalFormatting>
  <conditionalFormatting sqref="A700">
    <cfRule type="containsBlanks" dxfId="8020" priority="2960">
      <formula>LEN(TRIM(A700))=0</formula>
    </cfRule>
  </conditionalFormatting>
  <conditionalFormatting sqref="A702">
    <cfRule type="containsBlanks" dxfId="8019" priority="2959">
      <formula>LEN(TRIM(A702))=0</formula>
    </cfRule>
  </conditionalFormatting>
  <conditionalFormatting sqref="X703:AI703 U703 H703:J705">
    <cfRule type="expression" dxfId="8018" priority="2956">
      <formula>AND($H703&lt;&gt;"",$I703&lt;&gt;"",$J703&lt;&gt;"")</formula>
    </cfRule>
    <cfRule type="expression" dxfId="8017" priority="2957">
      <formula>AND($H703&lt;&gt;"",$I703&lt;&gt;"",$J703="")</formula>
    </cfRule>
    <cfRule type="expression" dxfId="8016" priority="2958">
      <formula>AND($H703&lt;&gt;"",$I703="",$J703="")</formula>
    </cfRule>
  </conditionalFormatting>
  <conditionalFormatting sqref="H703:H705">
    <cfRule type="expression" dxfId="8015" priority="2955">
      <formula>AND($H703&lt;&gt;"",$I703&lt;&gt;"")</formula>
    </cfRule>
  </conditionalFormatting>
  <conditionalFormatting sqref="I703:I705">
    <cfRule type="expression" dxfId="8014" priority="2954">
      <formula>AND($I703&lt;&gt;"",$J703&lt;&gt;"")</formula>
    </cfRule>
  </conditionalFormatting>
  <conditionalFormatting sqref="A704">
    <cfRule type="containsBlanks" dxfId="8013" priority="2953">
      <formula>LEN(TRIM(A704))=0</formula>
    </cfRule>
  </conditionalFormatting>
  <conditionalFormatting sqref="A703">
    <cfRule type="containsBlanks" dxfId="8012" priority="2952">
      <formula>LEN(TRIM(A703))=0</formula>
    </cfRule>
  </conditionalFormatting>
  <conditionalFormatting sqref="A705">
    <cfRule type="containsBlanks" dxfId="8011" priority="2951">
      <formula>LEN(TRIM(A705))=0</formula>
    </cfRule>
  </conditionalFormatting>
  <conditionalFormatting sqref="H710:J710">
    <cfRule type="expression" dxfId="8010" priority="2948">
      <formula>AND($H710&lt;&gt;"",$I710&lt;&gt;"",$J710&lt;&gt;"")</formula>
    </cfRule>
    <cfRule type="expression" dxfId="8009" priority="2949">
      <formula>AND($H710&lt;&gt;"",$I710&lt;&gt;"",$J710="")</formula>
    </cfRule>
    <cfRule type="expression" dxfId="8008" priority="2950">
      <formula>AND($H710&lt;&gt;"",$I710="",$J710="")</formula>
    </cfRule>
  </conditionalFormatting>
  <conditionalFormatting sqref="X710:Z710 U710">
    <cfRule type="expression" dxfId="8007" priority="2945">
      <formula>AND($H710&lt;&gt;"",$I710&lt;&gt;"",$J710&lt;&gt;"")</formula>
    </cfRule>
    <cfRule type="expression" dxfId="8006" priority="2946">
      <formula>AND($H710&lt;&gt;"",$I710&lt;&gt;"",$J710="")</formula>
    </cfRule>
    <cfRule type="expression" dxfId="8005" priority="2947">
      <formula>AND($H710&lt;&gt;"",$I710="",$J710="")</formula>
    </cfRule>
  </conditionalFormatting>
  <conditionalFormatting sqref="H710">
    <cfRule type="expression" dxfId="8004" priority="2944">
      <formula>AND($H710&lt;&gt;"",$I710&lt;&gt;"")</formula>
    </cfRule>
  </conditionalFormatting>
  <conditionalFormatting sqref="I710">
    <cfRule type="expression" dxfId="8003" priority="2943">
      <formula>AND($I710&lt;&gt;"",$J710&lt;&gt;"")</formula>
    </cfRule>
  </conditionalFormatting>
  <conditionalFormatting sqref="A710">
    <cfRule type="containsBlanks" dxfId="8002" priority="2942">
      <formula>LEN(TRIM(A710))=0</formula>
    </cfRule>
  </conditionalFormatting>
  <conditionalFormatting sqref="AA710:AB710">
    <cfRule type="expression" dxfId="8001" priority="2939">
      <formula>AND($H710&lt;&gt;"",$I710&lt;&gt;"",$J710&lt;&gt;"")</formula>
    </cfRule>
    <cfRule type="expression" dxfId="8000" priority="2940">
      <formula>AND($H710&lt;&gt;"",$I710&lt;&gt;"",$J710="")</formula>
    </cfRule>
    <cfRule type="expression" dxfId="7999" priority="2941">
      <formula>AND($H710&lt;&gt;"",$I710="",$J710="")</formula>
    </cfRule>
  </conditionalFormatting>
  <conditionalFormatting sqref="AC710:AD710">
    <cfRule type="expression" dxfId="7998" priority="2936">
      <formula>AND($H710&lt;&gt;"",$I710&lt;&gt;"",$J710&lt;&gt;"")</formula>
    </cfRule>
    <cfRule type="expression" dxfId="7997" priority="2937">
      <formula>AND($H710&lt;&gt;"",$I710&lt;&gt;"",$J710="")</formula>
    </cfRule>
    <cfRule type="expression" dxfId="7996" priority="2938">
      <formula>AND($H710&lt;&gt;"",$I710="",$J710="")</formula>
    </cfRule>
  </conditionalFormatting>
  <conditionalFormatting sqref="AE710:AH710">
    <cfRule type="expression" dxfId="7995" priority="2933">
      <formula>AND($H710&lt;&gt;"",$I710&lt;&gt;"",$J710&lt;&gt;"")</formula>
    </cfRule>
    <cfRule type="expression" dxfId="7994" priority="2934">
      <formula>AND($H710&lt;&gt;"",$I710&lt;&gt;"",$J710="")</formula>
    </cfRule>
    <cfRule type="expression" dxfId="7993" priority="2935">
      <formula>AND($H710&lt;&gt;"",$I710="",$J710="")</formula>
    </cfRule>
  </conditionalFormatting>
  <conditionalFormatting sqref="AI710">
    <cfRule type="expression" dxfId="7992" priority="2930">
      <formula>AND($H710&lt;&gt;"",$I710&lt;&gt;"",$J710&lt;&gt;"")</formula>
    </cfRule>
    <cfRule type="expression" dxfId="7991" priority="2931">
      <formula>AND($H710&lt;&gt;"",$I710&lt;&gt;"",$J710="")</formula>
    </cfRule>
    <cfRule type="expression" dxfId="7990" priority="2932">
      <formula>AND($H710&lt;&gt;"",$I710="",$J710="")</formula>
    </cfRule>
  </conditionalFormatting>
  <conditionalFormatting sqref="H712:J712">
    <cfRule type="expression" dxfId="7989" priority="2927">
      <formula>AND($H712&lt;&gt;"",$I712&lt;&gt;"",$J712&lt;&gt;"")</formula>
    </cfRule>
    <cfRule type="expression" dxfId="7988" priority="2928">
      <formula>AND($H712&lt;&gt;"",$I712&lt;&gt;"",$J712="")</formula>
    </cfRule>
    <cfRule type="expression" dxfId="7987" priority="2929">
      <formula>AND($H712&lt;&gt;"",$I712="",$J712="")</formula>
    </cfRule>
  </conditionalFormatting>
  <conditionalFormatting sqref="X712:Z712 U712">
    <cfRule type="expression" dxfId="7986" priority="2924">
      <formula>AND($H712&lt;&gt;"",$I712&lt;&gt;"",$J712&lt;&gt;"")</formula>
    </cfRule>
    <cfRule type="expression" dxfId="7985" priority="2925">
      <formula>AND($H712&lt;&gt;"",$I712&lt;&gt;"",$J712="")</formula>
    </cfRule>
    <cfRule type="expression" dxfId="7984" priority="2926">
      <formula>AND($H712&lt;&gt;"",$I712="",$J712="")</formula>
    </cfRule>
  </conditionalFormatting>
  <conditionalFormatting sqref="H712">
    <cfRule type="expression" dxfId="7983" priority="2923">
      <formula>AND($H712&lt;&gt;"",$I712&lt;&gt;"")</formula>
    </cfRule>
  </conditionalFormatting>
  <conditionalFormatting sqref="I712">
    <cfRule type="expression" dxfId="7982" priority="2922">
      <formula>AND($I712&lt;&gt;"",$J712&lt;&gt;"")</formula>
    </cfRule>
  </conditionalFormatting>
  <conditionalFormatting sqref="A712">
    <cfRule type="containsBlanks" dxfId="7981" priority="2921">
      <formula>LEN(TRIM(A712))=0</formula>
    </cfRule>
  </conditionalFormatting>
  <conditionalFormatting sqref="AA712:AB712">
    <cfRule type="expression" dxfId="7980" priority="2918">
      <formula>AND($H712&lt;&gt;"",$I712&lt;&gt;"",$J712&lt;&gt;"")</formula>
    </cfRule>
    <cfRule type="expression" dxfId="7979" priority="2919">
      <formula>AND($H712&lt;&gt;"",$I712&lt;&gt;"",$J712="")</formula>
    </cfRule>
    <cfRule type="expression" dxfId="7978" priority="2920">
      <formula>AND($H712&lt;&gt;"",$I712="",$J712="")</formula>
    </cfRule>
  </conditionalFormatting>
  <conditionalFormatting sqref="AC712:AD712">
    <cfRule type="expression" dxfId="7977" priority="2915">
      <formula>AND($H712&lt;&gt;"",$I712&lt;&gt;"",$J712&lt;&gt;"")</formula>
    </cfRule>
    <cfRule type="expression" dxfId="7976" priority="2916">
      <formula>AND($H712&lt;&gt;"",$I712&lt;&gt;"",$J712="")</formula>
    </cfRule>
    <cfRule type="expression" dxfId="7975" priority="2917">
      <formula>AND($H712&lt;&gt;"",$I712="",$J712="")</formula>
    </cfRule>
  </conditionalFormatting>
  <conditionalFormatting sqref="AE712:AH712">
    <cfRule type="expression" dxfId="7974" priority="2912">
      <formula>AND($H712&lt;&gt;"",$I712&lt;&gt;"",$J712&lt;&gt;"")</formula>
    </cfRule>
    <cfRule type="expression" dxfId="7973" priority="2913">
      <formula>AND($H712&lt;&gt;"",$I712&lt;&gt;"",$J712="")</formula>
    </cfRule>
    <cfRule type="expression" dxfId="7972" priority="2914">
      <formula>AND($H712&lt;&gt;"",$I712="",$J712="")</formula>
    </cfRule>
  </conditionalFormatting>
  <conditionalFormatting sqref="AI712">
    <cfRule type="expression" dxfId="7971" priority="2909">
      <formula>AND($H712&lt;&gt;"",$I712&lt;&gt;"",$J712&lt;&gt;"")</formula>
    </cfRule>
    <cfRule type="expression" dxfId="7970" priority="2910">
      <formula>AND($H712&lt;&gt;"",$I712&lt;&gt;"",$J712="")</formula>
    </cfRule>
    <cfRule type="expression" dxfId="7969" priority="2911">
      <formula>AND($H712&lt;&gt;"",$I712="",$J712="")</formula>
    </cfRule>
  </conditionalFormatting>
  <conditionalFormatting sqref="X712:AI712 U712">
    <cfRule type="cellIs" dxfId="7968" priority="2907" operator="greaterThan">
      <formula>0</formula>
    </cfRule>
    <cfRule type="cellIs" dxfId="7967" priority="2908" operator="lessThan">
      <formula>0</formula>
    </cfRule>
  </conditionalFormatting>
  <conditionalFormatting sqref="H708:J708">
    <cfRule type="expression" dxfId="7966" priority="2904">
      <formula>AND($H708&lt;&gt;"",$I708&lt;&gt;"",$J708&lt;&gt;"")</formula>
    </cfRule>
    <cfRule type="expression" dxfId="7965" priority="2905">
      <formula>AND($H708&lt;&gt;"",$I708&lt;&gt;"",$J708="")</formula>
    </cfRule>
    <cfRule type="expression" dxfId="7964" priority="2906">
      <formula>AND($H708&lt;&gt;"",$I708="",$J708="")</formula>
    </cfRule>
  </conditionalFormatting>
  <conditionalFormatting sqref="X708:Z708 U708">
    <cfRule type="expression" dxfId="7963" priority="2901">
      <formula>AND($H708&lt;&gt;"",$I708&lt;&gt;"",$J708&lt;&gt;"")</formula>
    </cfRule>
    <cfRule type="expression" dxfId="7962" priority="2902">
      <formula>AND($H708&lt;&gt;"",$I708&lt;&gt;"",$J708="")</formula>
    </cfRule>
    <cfRule type="expression" dxfId="7961" priority="2903">
      <formula>AND($H708&lt;&gt;"",$I708="",$J708="")</formula>
    </cfRule>
  </conditionalFormatting>
  <conditionalFormatting sqref="H708">
    <cfRule type="expression" dxfId="7960" priority="2900">
      <formula>AND($H708&lt;&gt;"",$I708&lt;&gt;"")</formula>
    </cfRule>
  </conditionalFormatting>
  <conditionalFormatting sqref="I708">
    <cfRule type="expression" dxfId="7959" priority="2899">
      <formula>AND($I708&lt;&gt;"",$J708&lt;&gt;"")</formula>
    </cfRule>
  </conditionalFormatting>
  <conditionalFormatting sqref="A708">
    <cfRule type="containsBlanks" dxfId="7958" priority="2898">
      <formula>LEN(TRIM(A708))=0</formula>
    </cfRule>
  </conditionalFormatting>
  <conditionalFormatting sqref="AA708:AB708">
    <cfRule type="expression" dxfId="7957" priority="2895">
      <formula>AND($H708&lt;&gt;"",$I708&lt;&gt;"",$J708&lt;&gt;"")</formula>
    </cfRule>
    <cfRule type="expression" dxfId="7956" priority="2896">
      <formula>AND($H708&lt;&gt;"",$I708&lt;&gt;"",$J708="")</formula>
    </cfRule>
    <cfRule type="expression" dxfId="7955" priority="2897">
      <formula>AND($H708&lt;&gt;"",$I708="",$J708="")</formula>
    </cfRule>
  </conditionalFormatting>
  <conditionalFormatting sqref="AC708:AD708">
    <cfRule type="expression" dxfId="7954" priority="2892">
      <formula>AND($H708&lt;&gt;"",$I708&lt;&gt;"",$J708&lt;&gt;"")</formula>
    </cfRule>
    <cfRule type="expression" dxfId="7953" priority="2893">
      <formula>AND($H708&lt;&gt;"",$I708&lt;&gt;"",$J708="")</formula>
    </cfRule>
    <cfRule type="expression" dxfId="7952" priority="2894">
      <formula>AND($H708&lt;&gt;"",$I708="",$J708="")</formula>
    </cfRule>
  </conditionalFormatting>
  <conditionalFormatting sqref="AE708:AH708">
    <cfRule type="expression" dxfId="7951" priority="2889">
      <formula>AND($H708&lt;&gt;"",$I708&lt;&gt;"",$J708&lt;&gt;"")</formula>
    </cfRule>
    <cfRule type="expression" dxfId="7950" priority="2890">
      <formula>AND($H708&lt;&gt;"",$I708&lt;&gt;"",$J708="")</formula>
    </cfRule>
    <cfRule type="expression" dxfId="7949" priority="2891">
      <formula>AND($H708&lt;&gt;"",$I708="",$J708="")</formula>
    </cfRule>
  </conditionalFormatting>
  <conditionalFormatting sqref="AI708">
    <cfRule type="expression" dxfId="7948" priority="2886">
      <formula>AND($H708&lt;&gt;"",$I708&lt;&gt;"",$J708&lt;&gt;"")</formula>
    </cfRule>
    <cfRule type="expression" dxfId="7947" priority="2887">
      <formula>AND($H708&lt;&gt;"",$I708&lt;&gt;"",$J708="")</formula>
    </cfRule>
    <cfRule type="expression" dxfId="7946" priority="2888">
      <formula>AND($H708&lt;&gt;"",$I708="",$J708="")</formula>
    </cfRule>
  </conditionalFormatting>
  <conditionalFormatting sqref="H715">
    <cfRule type="expression" dxfId="7945" priority="2873">
      <formula>AND($H715&lt;&gt;"",$I715&lt;&gt;"")</formula>
    </cfRule>
  </conditionalFormatting>
  <conditionalFormatting sqref="I715">
    <cfRule type="expression" dxfId="7944" priority="2872">
      <formula>AND($I715&lt;&gt;"",$J715&lt;&gt;"")</formula>
    </cfRule>
  </conditionalFormatting>
  <conditionalFormatting sqref="A715">
    <cfRule type="containsBlanks" dxfId="7943" priority="2871">
      <formula>LEN(TRIM(A715))=0</formula>
    </cfRule>
  </conditionalFormatting>
  <conditionalFormatting sqref="AI715">
    <cfRule type="expression" dxfId="7942" priority="2859">
      <formula>AND($H715&lt;&gt;"",$I715&lt;&gt;"",$J715&lt;&gt;"")</formula>
    </cfRule>
    <cfRule type="expression" dxfId="7941" priority="2860">
      <formula>AND($H715&lt;&gt;"",$I715&lt;&gt;"",$J715="")</formula>
    </cfRule>
    <cfRule type="expression" dxfId="7940" priority="2861">
      <formula>AND($H715&lt;&gt;"",$I715="",$J715="")</formula>
    </cfRule>
  </conditionalFormatting>
  <conditionalFormatting sqref="AI724 AI732">
    <cfRule type="expression" dxfId="7939" priority="2796">
      <formula>AND($H724&lt;&gt;"",$I724&lt;&gt;"",$J724&lt;&gt;"")</formula>
    </cfRule>
    <cfRule type="expression" dxfId="7938" priority="2797">
      <formula>AND($H724&lt;&gt;"",$I724&lt;&gt;"",$J724="")</formula>
    </cfRule>
    <cfRule type="expression" dxfId="7937" priority="2798">
      <formula>AND($H724&lt;&gt;"",$I724="",$J724="")</formula>
    </cfRule>
  </conditionalFormatting>
  <conditionalFormatting sqref="H715:J715">
    <cfRule type="expression" dxfId="7936" priority="2877">
      <formula>AND($H715&lt;&gt;"",$I715&lt;&gt;"",$J715&lt;&gt;"")</formula>
    </cfRule>
    <cfRule type="expression" dxfId="7935" priority="2878">
      <formula>AND($H715&lt;&gt;"",$I715&lt;&gt;"",$J715="")</formula>
    </cfRule>
    <cfRule type="expression" dxfId="7934" priority="2879">
      <formula>AND($H715&lt;&gt;"",$I715="",$J715="")</formula>
    </cfRule>
  </conditionalFormatting>
  <conditionalFormatting sqref="X715:Z715 U715">
    <cfRule type="expression" dxfId="7933" priority="2874">
      <formula>AND($H715&lt;&gt;"",$I715&lt;&gt;"",$J715&lt;&gt;"")</formula>
    </cfRule>
    <cfRule type="expression" dxfId="7932" priority="2875">
      <formula>AND($H715&lt;&gt;"",$I715&lt;&gt;"",$J715="")</formula>
    </cfRule>
    <cfRule type="expression" dxfId="7931" priority="2876">
      <formula>AND($H715&lt;&gt;"",$I715="",$J715="")</formula>
    </cfRule>
  </conditionalFormatting>
  <conditionalFormatting sqref="AA715:AB715">
    <cfRule type="expression" dxfId="7930" priority="2868">
      <formula>AND($H715&lt;&gt;"",$I715&lt;&gt;"",$J715&lt;&gt;"")</formula>
    </cfRule>
    <cfRule type="expression" dxfId="7929" priority="2869">
      <formula>AND($H715&lt;&gt;"",$I715&lt;&gt;"",$J715="")</formula>
    </cfRule>
    <cfRule type="expression" dxfId="7928" priority="2870">
      <formula>AND($H715&lt;&gt;"",$I715="",$J715="")</formula>
    </cfRule>
  </conditionalFormatting>
  <conditionalFormatting sqref="AC715:AD715">
    <cfRule type="expression" dxfId="7927" priority="2865">
      <formula>AND($H715&lt;&gt;"",$I715&lt;&gt;"",$J715&lt;&gt;"")</formula>
    </cfRule>
    <cfRule type="expression" dxfId="7926" priority="2866">
      <formula>AND($H715&lt;&gt;"",$I715&lt;&gt;"",$J715="")</formula>
    </cfRule>
    <cfRule type="expression" dxfId="7925" priority="2867">
      <formula>AND($H715&lt;&gt;"",$I715="",$J715="")</formula>
    </cfRule>
  </conditionalFormatting>
  <conditionalFormatting sqref="AE715:AH715">
    <cfRule type="expression" dxfId="7924" priority="2862">
      <formula>AND($H715&lt;&gt;"",$I715&lt;&gt;"",$J715&lt;&gt;"")</formula>
    </cfRule>
    <cfRule type="expression" dxfId="7923" priority="2863">
      <formula>AND($H715&lt;&gt;"",$I715&lt;&gt;"",$J715="")</formula>
    </cfRule>
    <cfRule type="expression" dxfId="7922" priority="2864">
      <formula>AND($H715&lt;&gt;"",$I715="",$J715="")</formula>
    </cfRule>
  </conditionalFormatting>
  <conditionalFormatting sqref="H724:J724 H732:J732">
    <cfRule type="expression" dxfId="7921" priority="2814">
      <formula>AND($H724&lt;&gt;"",$I724&lt;&gt;"",$J724&lt;&gt;"")</formula>
    </cfRule>
    <cfRule type="expression" dxfId="7920" priority="2815">
      <formula>AND($H724&lt;&gt;"",$I724&lt;&gt;"",$J724="")</formula>
    </cfRule>
    <cfRule type="expression" dxfId="7919" priority="2816">
      <formula>AND($H724&lt;&gt;"",$I724="",$J724="")</formula>
    </cfRule>
  </conditionalFormatting>
  <conditionalFormatting sqref="AC732:AD732">
    <cfRule type="expression" dxfId="7918" priority="2802">
      <formula>AND($H732&lt;&gt;"",$I732&lt;&gt;"",$J732&lt;&gt;"")</formula>
    </cfRule>
    <cfRule type="expression" dxfId="7917" priority="2803">
      <formula>AND($H732&lt;&gt;"",$I732&lt;&gt;"",$J732="")</formula>
    </cfRule>
    <cfRule type="expression" dxfId="7916" priority="2804">
      <formula>AND($H732&lt;&gt;"",$I732="",$J732="")</formula>
    </cfRule>
  </conditionalFormatting>
  <conditionalFormatting sqref="AE732:AH732 AH724">
    <cfRule type="expression" dxfId="7915" priority="2799">
      <formula>AND($H724&lt;&gt;"",$I724&lt;&gt;"",$J724&lt;&gt;"")</formula>
    </cfRule>
    <cfRule type="expression" dxfId="7914" priority="2800">
      <formula>AND($H724&lt;&gt;"",$I724&lt;&gt;"",$J724="")</formula>
    </cfRule>
    <cfRule type="expression" dxfId="7913" priority="2801">
      <formula>AND($H724&lt;&gt;"",$I724="",$J724="")</formula>
    </cfRule>
  </conditionalFormatting>
  <conditionalFormatting sqref="X732:Z732 X724:AG724 U724 U732">
    <cfRule type="expression" dxfId="7912" priority="2811">
      <formula>AND($H724&lt;&gt;"",$I724&lt;&gt;"",$J724&lt;&gt;"")</formula>
    </cfRule>
    <cfRule type="expression" dxfId="7911" priority="2812">
      <formula>AND($H724&lt;&gt;"",$I724&lt;&gt;"",$J724="")</formula>
    </cfRule>
    <cfRule type="expression" dxfId="7910" priority="2813">
      <formula>AND($H724&lt;&gt;"",$I724="",$J724="")</formula>
    </cfRule>
  </conditionalFormatting>
  <conditionalFormatting sqref="H724 H732">
    <cfRule type="expression" dxfId="7909" priority="2810">
      <formula>AND($H724&lt;&gt;"",$I724&lt;&gt;"")</formula>
    </cfRule>
  </conditionalFormatting>
  <conditionalFormatting sqref="I724 I732">
    <cfRule type="expression" dxfId="7908" priority="2809">
      <formula>AND($I724&lt;&gt;"",$J724&lt;&gt;"")</formula>
    </cfRule>
  </conditionalFormatting>
  <conditionalFormatting sqref="A724 A732">
    <cfRule type="containsBlanks" dxfId="7907" priority="2808">
      <formula>LEN(TRIM(A724))=0</formula>
    </cfRule>
  </conditionalFormatting>
  <conditionalFormatting sqref="AH721">
    <cfRule type="expression" dxfId="7906" priority="2784">
      <formula>AND($H721&lt;&gt;"",$I721&lt;&gt;"",$J721&lt;&gt;"")</formula>
    </cfRule>
    <cfRule type="expression" dxfId="7905" priority="2785">
      <formula>AND($H721&lt;&gt;"",$I721&lt;&gt;"",$J721="")</formula>
    </cfRule>
    <cfRule type="expression" dxfId="7904" priority="2786">
      <formula>AND($H721&lt;&gt;"",$I721="",$J721="")</formula>
    </cfRule>
  </conditionalFormatting>
  <conditionalFormatting sqref="AA732:AB732">
    <cfRule type="expression" dxfId="7903" priority="2805">
      <formula>AND($H732&lt;&gt;"",$I732&lt;&gt;"",$J732&lt;&gt;"")</formula>
    </cfRule>
    <cfRule type="expression" dxfId="7902" priority="2806">
      <formula>AND($H732&lt;&gt;"",$I732&lt;&gt;"",$J732="")</formula>
    </cfRule>
    <cfRule type="expression" dxfId="7901" priority="2807">
      <formula>AND($H732&lt;&gt;"",$I732="",$J732="")</formula>
    </cfRule>
  </conditionalFormatting>
  <conditionalFormatting sqref="H714:J714">
    <cfRule type="expression" dxfId="7900" priority="2883">
      <formula>AND($H714&lt;&gt;"",$I714&lt;&gt;"",$J714&lt;&gt;"")</formula>
    </cfRule>
    <cfRule type="expression" dxfId="7899" priority="2884">
      <formula>AND($H714&lt;&gt;"",$I714&lt;&gt;"",$J714="")</formula>
    </cfRule>
    <cfRule type="expression" dxfId="7898" priority="2885">
      <formula>AND($H714&lt;&gt;"",$I714="",$J714="")</formula>
    </cfRule>
  </conditionalFormatting>
  <conditionalFormatting sqref="H714">
    <cfRule type="expression" dxfId="7897" priority="2882">
      <formula>AND($H714&lt;&gt;"",$I714&lt;&gt;"")</formula>
    </cfRule>
  </conditionalFormatting>
  <conditionalFormatting sqref="I714">
    <cfRule type="expression" dxfId="7896" priority="2881">
      <formula>AND($I714&lt;&gt;"",$J714&lt;&gt;"")</formula>
    </cfRule>
  </conditionalFormatting>
  <conditionalFormatting sqref="A714">
    <cfRule type="containsBlanks" dxfId="7895" priority="2880">
      <formula>LEN(TRIM(A714))=0</formula>
    </cfRule>
  </conditionalFormatting>
  <conditionalFormatting sqref="AE722:AH722 AH717">
    <cfRule type="expression" dxfId="7894" priority="2841">
      <formula>AND($H717&lt;&gt;"",$I717&lt;&gt;"",$J717&lt;&gt;"")</formula>
    </cfRule>
    <cfRule type="expression" dxfId="7893" priority="2842">
      <formula>AND($H717&lt;&gt;"",$I717&lt;&gt;"",$J717="")</formula>
    </cfRule>
    <cfRule type="expression" dxfId="7892" priority="2843">
      <formula>AND($H717&lt;&gt;"",$I717="",$J717="")</formula>
    </cfRule>
  </conditionalFormatting>
  <conditionalFormatting sqref="AI717 AI722">
    <cfRule type="expression" dxfId="7891" priority="2838">
      <formula>AND($H717&lt;&gt;"",$I717&lt;&gt;"",$J717&lt;&gt;"")</formula>
    </cfRule>
    <cfRule type="expression" dxfId="7890" priority="2839">
      <formula>AND($H717&lt;&gt;"",$I717&lt;&gt;"",$J717="")</formula>
    </cfRule>
    <cfRule type="expression" dxfId="7889" priority="2840">
      <formula>AND($H717&lt;&gt;"",$I717="",$J717="")</formula>
    </cfRule>
  </conditionalFormatting>
  <conditionalFormatting sqref="H727">
    <cfRule type="expression" dxfId="7888" priority="2753">
      <formula>AND($H727&lt;&gt;"",$I727&lt;&gt;"")</formula>
    </cfRule>
  </conditionalFormatting>
  <conditionalFormatting sqref="I727">
    <cfRule type="expression" dxfId="7887" priority="2752">
      <formula>AND($I727&lt;&gt;"",$J727&lt;&gt;"")</formula>
    </cfRule>
  </conditionalFormatting>
  <conditionalFormatting sqref="A727">
    <cfRule type="containsBlanks" dxfId="7886" priority="2751">
      <formula>LEN(TRIM(A727))=0</formula>
    </cfRule>
  </conditionalFormatting>
  <conditionalFormatting sqref="X722:Z722 X717:AG717 U717 U722">
    <cfRule type="expression" dxfId="7885" priority="2853">
      <formula>AND($H717&lt;&gt;"",$I717&lt;&gt;"",$J717&lt;&gt;"")</formula>
    </cfRule>
    <cfRule type="expression" dxfId="7884" priority="2854">
      <formula>AND($H717&lt;&gt;"",$I717&lt;&gt;"",$J717="")</formula>
    </cfRule>
    <cfRule type="expression" dxfId="7883" priority="2855">
      <formula>AND($H717&lt;&gt;"",$I717="",$J717="")</formula>
    </cfRule>
  </conditionalFormatting>
  <conditionalFormatting sqref="AC727:AD727">
    <cfRule type="expression" dxfId="7882" priority="2745">
      <formula>AND($H727&lt;&gt;"",$I727&lt;&gt;"",$J727&lt;&gt;"")</formula>
    </cfRule>
    <cfRule type="expression" dxfId="7881" priority="2746">
      <formula>AND($H727&lt;&gt;"",$I727&lt;&gt;"",$J727="")</formula>
    </cfRule>
    <cfRule type="expression" dxfId="7880" priority="2747">
      <formula>AND($H727&lt;&gt;"",$I727="",$J727="")</formula>
    </cfRule>
  </conditionalFormatting>
  <conditionalFormatting sqref="AA722:AB722">
    <cfRule type="expression" dxfId="7879" priority="2847">
      <formula>AND($H722&lt;&gt;"",$I722&lt;&gt;"",$J722&lt;&gt;"")</formula>
    </cfRule>
    <cfRule type="expression" dxfId="7878" priority="2848">
      <formula>AND($H722&lt;&gt;"",$I722&lt;&gt;"",$J722="")</formula>
    </cfRule>
    <cfRule type="expression" dxfId="7877" priority="2849">
      <formula>AND($H722&lt;&gt;"",$I722="",$J722="")</formula>
    </cfRule>
  </conditionalFormatting>
  <conditionalFormatting sqref="AC722:AD722">
    <cfRule type="expression" dxfId="7876" priority="2844">
      <formula>AND($H722&lt;&gt;"",$I722&lt;&gt;"",$J722&lt;&gt;"")</formula>
    </cfRule>
    <cfRule type="expression" dxfId="7875" priority="2845">
      <formula>AND($H722&lt;&gt;"",$I722&lt;&gt;"",$J722="")</formula>
    </cfRule>
    <cfRule type="expression" dxfId="7874" priority="2846">
      <formula>AND($H722&lt;&gt;"",$I722="",$J722="")</formula>
    </cfRule>
  </conditionalFormatting>
  <conditionalFormatting sqref="H717:J717 H722:J722">
    <cfRule type="expression" dxfId="7873" priority="2856">
      <formula>AND($H717&lt;&gt;"",$I717&lt;&gt;"",$J717&lt;&gt;"")</formula>
    </cfRule>
    <cfRule type="expression" dxfId="7872" priority="2857">
      <formula>AND($H717&lt;&gt;"",$I717&lt;&gt;"",$J717="")</formula>
    </cfRule>
    <cfRule type="expression" dxfId="7871" priority="2858">
      <formula>AND($H717&lt;&gt;"",$I717="",$J717="")</formula>
    </cfRule>
  </conditionalFormatting>
  <conditionalFormatting sqref="X723:Z723 U723">
    <cfRule type="expression" dxfId="7870" priority="2832">
      <formula>AND($H723&lt;&gt;"",$I723&lt;&gt;"",$J723&lt;&gt;"")</formula>
    </cfRule>
    <cfRule type="expression" dxfId="7869" priority="2833">
      <formula>AND($H723&lt;&gt;"",$I723&lt;&gt;"",$J723="")</formula>
    </cfRule>
    <cfRule type="expression" dxfId="7868" priority="2834">
      <formula>AND($H723&lt;&gt;"",$I723="",$J723="")</formula>
    </cfRule>
  </conditionalFormatting>
  <conditionalFormatting sqref="H717 H722">
    <cfRule type="expression" dxfId="7867" priority="2852">
      <formula>AND($H717&lt;&gt;"",$I717&lt;&gt;"")</formula>
    </cfRule>
  </conditionalFormatting>
  <conditionalFormatting sqref="I717 I722">
    <cfRule type="expression" dxfId="7866" priority="2851">
      <formula>AND($I717&lt;&gt;"",$J717&lt;&gt;"")</formula>
    </cfRule>
  </conditionalFormatting>
  <conditionalFormatting sqref="A717 A722">
    <cfRule type="containsBlanks" dxfId="7865" priority="2850">
      <formula>LEN(TRIM(A717))=0</formula>
    </cfRule>
  </conditionalFormatting>
  <conditionalFormatting sqref="AA723:AB723">
    <cfRule type="expression" dxfId="7864" priority="2826">
      <formula>AND($H723&lt;&gt;"",$I723&lt;&gt;"",$J723&lt;&gt;"")</formula>
    </cfRule>
    <cfRule type="expression" dxfId="7863" priority="2827">
      <formula>AND($H723&lt;&gt;"",$I723&lt;&gt;"",$J723="")</formula>
    </cfRule>
    <cfRule type="expression" dxfId="7862" priority="2828">
      <formula>AND($H723&lt;&gt;"",$I723="",$J723="")</formula>
    </cfRule>
  </conditionalFormatting>
  <conditionalFormatting sqref="AC723:AD723">
    <cfRule type="expression" dxfId="7861" priority="2823">
      <formula>AND($H723&lt;&gt;"",$I723&lt;&gt;"",$J723&lt;&gt;"")</formula>
    </cfRule>
    <cfRule type="expression" dxfId="7860" priority="2824">
      <formula>AND($H723&lt;&gt;"",$I723&lt;&gt;"",$J723="")</formula>
    </cfRule>
    <cfRule type="expression" dxfId="7859" priority="2825">
      <formula>AND($H723&lt;&gt;"",$I723="",$J723="")</formula>
    </cfRule>
  </conditionalFormatting>
  <conditionalFormatting sqref="AE723:AH723">
    <cfRule type="expression" dxfId="7858" priority="2820">
      <formula>AND($H723&lt;&gt;"",$I723&lt;&gt;"",$J723&lt;&gt;"")</formula>
    </cfRule>
    <cfRule type="expression" dxfId="7857" priority="2821">
      <formula>AND($H723&lt;&gt;"",$I723&lt;&gt;"",$J723="")</formula>
    </cfRule>
    <cfRule type="expression" dxfId="7856" priority="2822">
      <formula>AND($H723&lt;&gt;"",$I723="",$J723="")</formula>
    </cfRule>
  </conditionalFormatting>
  <conditionalFormatting sqref="AI723">
    <cfRule type="expression" dxfId="7855" priority="2817">
      <formula>AND($H723&lt;&gt;"",$I723&lt;&gt;"",$J723&lt;&gt;"")</formula>
    </cfRule>
    <cfRule type="expression" dxfId="7854" priority="2818">
      <formula>AND($H723&lt;&gt;"",$I723&lt;&gt;"",$J723="")</formula>
    </cfRule>
    <cfRule type="expression" dxfId="7853" priority="2819">
      <formula>AND($H723&lt;&gt;"",$I723="",$J723="")</formula>
    </cfRule>
  </conditionalFormatting>
  <conditionalFormatting sqref="H723:J723">
    <cfRule type="expression" dxfId="7852" priority="2835">
      <formula>AND($H723&lt;&gt;"",$I723&lt;&gt;"",$J723&lt;&gt;"")</formula>
    </cfRule>
    <cfRule type="expression" dxfId="7851" priority="2836">
      <formula>AND($H723&lt;&gt;"",$I723&lt;&gt;"",$J723="")</formula>
    </cfRule>
    <cfRule type="expression" dxfId="7850" priority="2837">
      <formula>AND($H723&lt;&gt;"",$I723="",$J723="")</formula>
    </cfRule>
  </conditionalFormatting>
  <conditionalFormatting sqref="X721:AG721 U721">
    <cfRule type="expression" dxfId="7849" priority="2790">
      <formula>AND($H721&lt;&gt;"",$I721&lt;&gt;"",$J721&lt;&gt;"")</formula>
    </cfRule>
    <cfRule type="expression" dxfId="7848" priority="2791">
      <formula>AND($H721&lt;&gt;"",$I721&lt;&gt;"",$J721="")</formula>
    </cfRule>
    <cfRule type="expression" dxfId="7847" priority="2792">
      <formula>AND($H721&lt;&gt;"",$I721="",$J721="")</formula>
    </cfRule>
  </conditionalFormatting>
  <conditionalFormatting sqref="H723">
    <cfRule type="expression" dxfId="7846" priority="2831">
      <formula>AND($H723&lt;&gt;"",$I723&lt;&gt;"")</formula>
    </cfRule>
  </conditionalFormatting>
  <conditionalFormatting sqref="I723">
    <cfRule type="expression" dxfId="7845" priority="2830">
      <formula>AND($I723&lt;&gt;"",$J723&lt;&gt;"")</formula>
    </cfRule>
  </conditionalFormatting>
  <conditionalFormatting sqref="A723">
    <cfRule type="containsBlanks" dxfId="7844" priority="2829">
      <formula>LEN(TRIM(A723))=0</formula>
    </cfRule>
  </conditionalFormatting>
  <conditionalFormatting sqref="AE727:AH727">
    <cfRule type="expression" dxfId="7843" priority="2742">
      <formula>AND($H727&lt;&gt;"",$I727&lt;&gt;"",$J727&lt;&gt;"")</formula>
    </cfRule>
    <cfRule type="expression" dxfId="7842" priority="2743">
      <formula>AND($H727&lt;&gt;"",$I727&lt;&gt;"",$J727="")</formula>
    </cfRule>
    <cfRule type="expression" dxfId="7841" priority="2744">
      <formula>AND($H727&lt;&gt;"",$I727="",$J727="")</formula>
    </cfRule>
  </conditionalFormatting>
  <conditionalFormatting sqref="AI721">
    <cfRule type="expression" dxfId="7840" priority="2781">
      <formula>AND($H721&lt;&gt;"",$I721&lt;&gt;"",$J721&lt;&gt;"")</formula>
    </cfRule>
    <cfRule type="expression" dxfId="7839" priority="2782">
      <formula>AND($H721&lt;&gt;"",$I721&lt;&gt;"",$J721="")</formula>
    </cfRule>
    <cfRule type="expression" dxfId="7838" priority="2783">
      <formula>AND($H721&lt;&gt;"",$I721="",$J721="")</formula>
    </cfRule>
  </conditionalFormatting>
  <conditionalFormatting sqref="H727:J727">
    <cfRule type="expression" dxfId="7837" priority="2757">
      <formula>AND($H727&lt;&gt;"",$I727&lt;&gt;"",$J727&lt;&gt;"")</formula>
    </cfRule>
    <cfRule type="expression" dxfId="7836" priority="2758">
      <formula>AND($H727&lt;&gt;"",$I727&lt;&gt;"",$J727="")</formula>
    </cfRule>
    <cfRule type="expression" dxfId="7835" priority="2759">
      <formula>AND($H727&lt;&gt;"",$I727="",$J727="")</formula>
    </cfRule>
  </conditionalFormatting>
  <conditionalFormatting sqref="X727:Z727 U727">
    <cfRule type="expression" dxfId="7834" priority="2754">
      <formula>AND($H727&lt;&gt;"",$I727&lt;&gt;"",$J727&lt;&gt;"")</formula>
    </cfRule>
    <cfRule type="expression" dxfId="7833" priority="2755">
      <formula>AND($H727&lt;&gt;"",$I727&lt;&gt;"",$J727="")</formula>
    </cfRule>
    <cfRule type="expression" dxfId="7832" priority="2756">
      <formula>AND($H727&lt;&gt;"",$I727="",$J727="")</formula>
    </cfRule>
  </conditionalFormatting>
  <conditionalFormatting sqref="H726:J726">
    <cfRule type="expression" dxfId="7831" priority="2778">
      <formula>AND($H726&lt;&gt;"",$I726&lt;&gt;"",$J726&lt;&gt;"")</formula>
    </cfRule>
    <cfRule type="expression" dxfId="7830" priority="2779">
      <formula>AND($H726&lt;&gt;"",$I726&lt;&gt;"",$J726="")</formula>
    </cfRule>
    <cfRule type="expression" dxfId="7829" priority="2780">
      <formula>AND($H726&lt;&gt;"",$I726="",$J726="")</formula>
    </cfRule>
  </conditionalFormatting>
  <conditionalFormatting sqref="X726:Z726 U726">
    <cfRule type="expression" dxfId="7828" priority="2775">
      <formula>AND($H726&lt;&gt;"",$I726&lt;&gt;"",$J726&lt;&gt;"")</formula>
    </cfRule>
    <cfRule type="expression" dxfId="7827" priority="2776">
      <formula>AND($H726&lt;&gt;"",$I726&lt;&gt;"",$J726="")</formula>
    </cfRule>
    <cfRule type="expression" dxfId="7826" priority="2777">
      <formula>AND($H726&lt;&gt;"",$I726="",$J726="")</formula>
    </cfRule>
  </conditionalFormatting>
  <conditionalFormatting sqref="H726">
    <cfRule type="expression" dxfId="7825" priority="2774">
      <formula>AND($H726&lt;&gt;"",$I726&lt;&gt;"")</formula>
    </cfRule>
  </conditionalFormatting>
  <conditionalFormatting sqref="I726">
    <cfRule type="expression" dxfId="7824" priority="2773">
      <formula>AND($I726&lt;&gt;"",$J726&lt;&gt;"")</formula>
    </cfRule>
  </conditionalFormatting>
  <conditionalFormatting sqref="A726">
    <cfRule type="containsBlanks" dxfId="7823" priority="2772">
      <formula>LEN(TRIM(A726))=0</formula>
    </cfRule>
  </conditionalFormatting>
  <conditionalFormatting sqref="AA727:AB727">
    <cfRule type="expression" dxfId="7822" priority="2748">
      <formula>AND($H727&lt;&gt;"",$I727&lt;&gt;"",$J727&lt;&gt;"")</formula>
    </cfRule>
    <cfRule type="expression" dxfId="7821" priority="2749">
      <formula>AND($H727&lt;&gt;"",$I727&lt;&gt;"",$J727="")</formula>
    </cfRule>
    <cfRule type="expression" dxfId="7820" priority="2750">
      <formula>AND($H727&lt;&gt;"",$I727="",$J727="")</formula>
    </cfRule>
  </conditionalFormatting>
  <conditionalFormatting sqref="AC726:AD726">
    <cfRule type="expression" dxfId="7819" priority="2766">
      <formula>AND($H726&lt;&gt;"",$I726&lt;&gt;"",$J726&lt;&gt;"")</formula>
    </cfRule>
    <cfRule type="expression" dxfId="7818" priority="2767">
      <formula>AND($H726&lt;&gt;"",$I726&lt;&gt;"",$J726="")</formula>
    </cfRule>
    <cfRule type="expression" dxfId="7817" priority="2768">
      <formula>AND($H726&lt;&gt;"",$I726="",$J726="")</formula>
    </cfRule>
  </conditionalFormatting>
  <conditionalFormatting sqref="AE726:AH726">
    <cfRule type="expression" dxfId="7816" priority="2763">
      <formula>AND($H726&lt;&gt;"",$I726&lt;&gt;"",$J726&lt;&gt;"")</formula>
    </cfRule>
    <cfRule type="expression" dxfId="7815" priority="2764">
      <formula>AND($H726&lt;&gt;"",$I726&lt;&gt;"",$J726="")</formula>
    </cfRule>
    <cfRule type="expression" dxfId="7814" priority="2765">
      <formula>AND($H726&lt;&gt;"",$I726="",$J726="")</formula>
    </cfRule>
  </conditionalFormatting>
  <conditionalFormatting sqref="AI727">
    <cfRule type="expression" dxfId="7813" priority="2739">
      <formula>AND($H727&lt;&gt;"",$I727&lt;&gt;"",$J727&lt;&gt;"")</formula>
    </cfRule>
    <cfRule type="expression" dxfId="7812" priority="2740">
      <formula>AND($H727&lt;&gt;"",$I727&lt;&gt;"",$J727="")</formula>
    </cfRule>
    <cfRule type="expression" dxfId="7811" priority="2741">
      <formula>AND($H727&lt;&gt;"",$I727="",$J727="")</formula>
    </cfRule>
  </conditionalFormatting>
  <conditionalFormatting sqref="H721:J721">
    <cfRule type="expression" dxfId="7810" priority="2793">
      <formula>AND($H721&lt;&gt;"",$I721&lt;&gt;"",$J721&lt;&gt;"")</formula>
    </cfRule>
    <cfRule type="expression" dxfId="7809" priority="2794">
      <formula>AND($H721&lt;&gt;"",$I721&lt;&gt;"",$J721="")</formula>
    </cfRule>
    <cfRule type="expression" dxfId="7808" priority="2795">
      <formula>AND($H721&lt;&gt;"",$I721="",$J721="")</formula>
    </cfRule>
  </conditionalFormatting>
  <conditionalFormatting sqref="AA726:AB726">
    <cfRule type="expression" dxfId="7807" priority="2769">
      <formula>AND($H726&lt;&gt;"",$I726&lt;&gt;"",$J726&lt;&gt;"")</formula>
    </cfRule>
    <cfRule type="expression" dxfId="7806" priority="2770">
      <formula>AND($H726&lt;&gt;"",$I726&lt;&gt;"",$J726="")</formula>
    </cfRule>
    <cfRule type="expression" dxfId="7805" priority="2771">
      <formula>AND($H726&lt;&gt;"",$I726="",$J726="")</formula>
    </cfRule>
  </conditionalFormatting>
  <conditionalFormatting sqref="H721">
    <cfRule type="expression" dxfId="7804" priority="2789">
      <formula>AND($H721&lt;&gt;"",$I721&lt;&gt;"")</formula>
    </cfRule>
  </conditionalFormatting>
  <conditionalFormatting sqref="I721">
    <cfRule type="expression" dxfId="7803" priority="2788">
      <formula>AND($I721&lt;&gt;"",$J721&lt;&gt;"")</formula>
    </cfRule>
  </conditionalFormatting>
  <conditionalFormatting sqref="A721">
    <cfRule type="containsBlanks" dxfId="7802" priority="2787">
      <formula>LEN(TRIM(A721))=0</formula>
    </cfRule>
  </conditionalFormatting>
  <conditionalFormatting sqref="AI726">
    <cfRule type="expression" dxfId="7801" priority="2760">
      <formula>AND($H726&lt;&gt;"",$I726&lt;&gt;"",$J726&lt;&gt;"")</formula>
    </cfRule>
    <cfRule type="expression" dxfId="7800" priority="2761">
      <formula>AND($H726&lt;&gt;"",$I726&lt;&gt;"",$J726="")</formula>
    </cfRule>
    <cfRule type="expression" dxfId="7799" priority="2762">
      <formula>AND($H726&lt;&gt;"",$I726="",$J726="")</formula>
    </cfRule>
  </conditionalFormatting>
  <conditionalFormatting sqref="AE728:AH728">
    <cfRule type="expression" dxfId="7798" priority="2721">
      <formula>AND($H728&lt;&gt;"",$I728&lt;&gt;"",$J728&lt;&gt;"")</formula>
    </cfRule>
    <cfRule type="expression" dxfId="7797" priority="2722">
      <formula>AND($H728&lt;&gt;"",$I728&lt;&gt;"",$J728="")</formula>
    </cfRule>
    <cfRule type="expression" dxfId="7796" priority="2723">
      <formula>AND($H728&lt;&gt;"",$I728="",$J728="")</formula>
    </cfRule>
  </conditionalFormatting>
  <conditionalFormatting sqref="H728:J728">
    <cfRule type="expression" dxfId="7795" priority="2736">
      <formula>AND($H728&lt;&gt;"",$I728&lt;&gt;"",$J728&lt;&gt;"")</formula>
    </cfRule>
    <cfRule type="expression" dxfId="7794" priority="2737">
      <formula>AND($H728&lt;&gt;"",$I728&lt;&gt;"",$J728="")</formula>
    </cfRule>
    <cfRule type="expression" dxfId="7793" priority="2738">
      <formula>AND($H728&lt;&gt;"",$I728="",$J728="")</formula>
    </cfRule>
  </conditionalFormatting>
  <conditionalFormatting sqref="X728:Z728 U728">
    <cfRule type="expression" dxfId="7792" priority="2733">
      <formula>AND($H728&lt;&gt;"",$I728&lt;&gt;"",$J728&lt;&gt;"")</formula>
    </cfRule>
    <cfRule type="expression" dxfId="7791" priority="2734">
      <formula>AND($H728&lt;&gt;"",$I728&lt;&gt;"",$J728="")</formula>
    </cfRule>
    <cfRule type="expression" dxfId="7790" priority="2735">
      <formula>AND($H728&lt;&gt;"",$I728="",$J728="")</formula>
    </cfRule>
  </conditionalFormatting>
  <conditionalFormatting sqref="H728">
    <cfRule type="expression" dxfId="7789" priority="2732">
      <formula>AND($H728&lt;&gt;"",$I728&lt;&gt;"")</formula>
    </cfRule>
  </conditionalFormatting>
  <conditionalFormatting sqref="I728">
    <cfRule type="expression" dxfId="7788" priority="2731">
      <formula>AND($I728&lt;&gt;"",$J728&lt;&gt;"")</formula>
    </cfRule>
  </conditionalFormatting>
  <conditionalFormatting sqref="A728">
    <cfRule type="containsBlanks" dxfId="7787" priority="2730">
      <formula>LEN(TRIM(A728))=0</formula>
    </cfRule>
  </conditionalFormatting>
  <conditionalFormatting sqref="AC728:AD728">
    <cfRule type="expression" dxfId="7786" priority="2724">
      <formula>AND($H728&lt;&gt;"",$I728&lt;&gt;"",$J728&lt;&gt;"")</formula>
    </cfRule>
    <cfRule type="expression" dxfId="7785" priority="2725">
      <formula>AND($H728&lt;&gt;"",$I728&lt;&gt;"",$J728="")</formula>
    </cfRule>
    <cfRule type="expression" dxfId="7784" priority="2726">
      <formula>AND($H728&lt;&gt;"",$I728="",$J728="")</formula>
    </cfRule>
  </conditionalFormatting>
  <conditionalFormatting sqref="AE730:AH730">
    <cfRule type="expression" dxfId="7783" priority="2679">
      <formula>AND($H730&lt;&gt;"",$I730&lt;&gt;"",$J730&lt;&gt;"")</formula>
    </cfRule>
    <cfRule type="expression" dxfId="7782" priority="2680">
      <formula>AND($H730&lt;&gt;"",$I730&lt;&gt;"",$J730="")</formula>
    </cfRule>
    <cfRule type="expression" dxfId="7781" priority="2681">
      <formula>AND($H730&lt;&gt;"",$I730="",$J730="")</formula>
    </cfRule>
  </conditionalFormatting>
  <conditionalFormatting sqref="AA728:AB728">
    <cfRule type="expression" dxfId="7780" priority="2727">
      <formula>AND($H728&lt;&gt;"",$I728&lt;&gt;"",$J728&lt;&gt;"")</formula>
    </cfRule>
    <cfRule type="expression" dxfId="7779" priority="2728">
      <formula>AND($H728&lt;&gt;"",$I728&lt;&gt;"",$J728="")</formula>
    </cfRule>
    <cfRule type="expression" dxfId="7778" priority="2729">
      <formula>AND($H728&lt;&gt;"",$I728="",$J728="")</formula>
    </cfRule>
  </conditionalFormatting>
  <conditionalFormatting sqref="AI728">
    <cfRule type="expression" dxfId="7777" priority="2718">
      <formula>AND($H728&lt;&gt;"",$I728&lt;&gt;"",$J728&lt;&gt;"")</formula>
    </cfRule>
    <cfRule type="expression" dxfId="7776" priority="2719">
      <formula>AND($H728&lt;&gt;"",$I728&lt;&gt;"",$J728="")</formula>
    </cfRule>
    <cfRule type="expression" dxfId="7775" priority="2720">
      <formula>AND($H728&lt;&gt;"",$I728="",$J728="")</formula>
    </cfRule>
  </conditionalFormatting>
  <conditionalFormatting sqref="AI730">
    <cfRule type="expression" dxfId="7774" priority="2676">
      <formula>AND($H730&lt;&gt;"",$I730&lt;&gt;"",$J730&lt;&gt;"")</formula>
    </cfRule>
    <cfRule type="expression" dxfId="7773" priority="2677">
      <formula>AND($H730&lt;&gt;"",$I730&lt;&gt;"",$J730="")</formula>
    </cfRule>
    <cfRule type="expression" dxfId="7772" priority="2678">
      <formula>AND($H730&lt;&gt;"",$I730="",$J730="")</formula>
    </cfRule>
  </conditionalFormatting>
  <conditionalFormatting sqref="H730:J730">
    <cfRule type="expression" dxfId="7771" priority="2694">
      <formula>AND($H730&lt;&gt;"",$I730&lt;&gt;"",$J730&lt;&gt;"")</formula>
    </cfRule>
    <cfRule type="expression" dxfId="7770" priority="2695">
      <formula>AND($H730&lt;&gt;"",$I730&lt;&gt;"",$J730="")</formula>
    </cfRule>
    <cfRule type="expression" dxfId="7769" priority="2696">
      <formula>AND($H730&lt;&gt;"",$I730="",$J730="")</formula>
    </cfRule>
  </conditionalFormatting>
  <conditionalFormatting sqref="AC730:AD730">
    <cfRule type="expression" dxfId="7768" priority="2682">
      <formula>AND($H730&lt;&gt;"",$I730&lt;&gt;"",$J730&lt;&gt;"")</formula>
    </cfRule>
    <cfRule type="expression" dxfId="7767" priority="2683">
      <formula>AND($H730&lt;&gt;"",$I730&lt;&gt;"",$J730="")</formula>
    </cfRule>
    <cfRule type="expression" dxfId="7766" priority="2684">
      <formula>AND($H730&lt;&gt;"",$I730="",$J730="")</formula>
    </cfRule>
  </conditionalFormatting>
  <conditionalFormatting sqref="X730:Z730 U730">
    <cfRule type="expression" dxfId="7765" priority="2691">
      <formula>AND($H730&lt;&gt;"",$I730&lt;&gt;"",$J730&lt;&gt;"")</formula>
    </cfRule>
    <cfRule type="expression" dxfId="7764" priority="2692">
      <formula>AND($H730&lt;&gt;"",$I730&lt;&gt;"",$J730="")</formula>
    </cfRule>
    <cfRule type="expression" dxfId="7763" priority="2693">
      <formula>AND($H730&lt;&gt;"",$I730="",$J730="")</formula>
    </cfRule>
  </conditionalFormatting>
  <conditionalFormatting sqref="H730">
    <cfRule type="expression" dxfId="7762" priority="2690">
      <formula>AND($H730&lt;&gt;"",$I730&lt;&gt;"")</formula>
    </cfRule>
  </conditionalFormatting>
  <conditionalFormatting sqref="I730">
    <cfRule type="expression" dxfId="7761" priority="2689">
      <formula>AND($I730&lt;&gt;"",$J730&lt;&gt;"")</formula>
    </cfRule>
  </conditionalFormatting>
  <conditionalFormatting sqref="A730">
    <cfRule type="containsBlanks" dxfId="7760" priority="2688">
      <formula>LEN(TRIM(A730))=0</formula>
    </cfRule>
  </conditionalFormatting>
  <conditionalFormatting sqref="AA730:AB730">
    <cfRule type="expression" dxfId="7759" priority="2685">
      <formula>AND($H730&lt;&gt;"",$I730&lt;&gt;"",$J730&lt;&gt;"")</formula>
    </cfRule>
    <cfRule type="expression" dxfId="7758" priority="2686">
      <formula>AND($H730&lt;&gt;"",$I730&lt;&gt;"",$J730="")</formula>
    </cfRule>
    <cfRule type="expression" dxfId="7757" priority="2687">
      <formula>AND($H730&lt;&gt;"",$I730="",$J730="")</formula>
    </cfRule>
  </conditionalFormatting>
  <conditionalFormatting sqref="AE729:AH729">
    <cfRule type="expression" dxfId="7756" priority="2700">
      <formula>AND($H729&lt;&gt;"",$I729&lt;&gt;"",$J729&lt;&gt;"")</formula>
    </cfRule>
    <cfRule type="expression" dxfId="7755" priority="2701">
      <formula>AND($H729&lt;&gt;"",$I729&lt;&gt;"",$J729="")</formula>
    </cfRule>
    <cfRule type="expression" dxfId="7754" priority="2702">
      <formula>AND($H729&lt;&gt;"",$I729="",$J729="")</formula>
    </cfRule>
  </conditionalFormatting>
  <conditionalFormatting sqref="AI729">
    <cfRule type="expression" dxfId="7753" priority="2697">
      <formula>AND($H729&lt;&gt;"",$I729&lt;&gt;"",$J729&lt;&gt;"")</formula>
    </cfRule>
    <cfRule type="expression" dxfId="7752" priority="2698">
      <formula>AND($H729&lt;&gt;"",$I729&lt;&gt;"",$J729="")</formula>
    </cfRule>
    <cfRule type="expression" dxfId="7751" priority="2699">
      <formula>AND($H729&lt;&gt;"",$I729="",$J729="")</formula>
    </cfRule>
  </conditionalFormatting>
  <conditionalFormatting sqref="H729:J729">
    <cfRule type="expression" dxfId="7750" priority="2715">
      <formula>AND($H729&lt;&gt;"",$I729&lt;&gt;"",$J729&lt;&gt;"")</formula>
    </cfRule>
    <cfRule type="expression" dxfId="7749" priority="2716">
      <formula>AND($H729&lt;&gt;"",$I729&lt;&gt;"",$J729="")</formula>
    </cfRule>
    <cfRule type="expression" dxfId="7748" priority="2717">
      <formula>AND($H729&lt;&gt;"",$I729="",$J729="")</formula>
    </cfRule>
  </conditionalFormatting>
  <conditionalFormatting sqref="AC729:AD729">
    <cfRule type="expression" dxfId="7747" priority="2703">
      <formula>AND($H729&lt;&gt;"",$I729&lt;&gt;"",$J729&lt;&gt;"")</formula>
    </cfRule>
    <cfRule type="expression" dxfId="7746" priority="2704">
      <formula>AND($H729&lt;&gt;"",$I729&lt;&gt;"",$J729="")</formula>
    </cfRule>
    <cfRule type="expression" dxfId="7745" priority="2705">
      <formula>AND($H729&lt;&gt;"",$I729="",$J729="")</formula>
    </cfRule>
  </conditionalFormatting>
  <conditionalFormatting sqref="X729:Z729 U729">
    <cfRule type="expression" dxfId="7744" priority="2712">
      <formula>AND($H729&lt;&gt;"",$I729&lt;&gt;"",$J729&lt;&gt;"")</formula>
    </cfRule>
    <cfRule type="expression" dxfId="7743" priority="2713">
      <formula>AND($H729&lt;&gt;"",$I729&lt;&gt;"",$J729="")</formula>
    </cfRule>
    <cfRule type="expression" dxfId="7742" priority="2714">
      <formula>AND($H729&lt;&gt;"",$I729="",$J729="")</formula>
    </cfRule>
  </conditionalFormatting>
  <conditionalFormatting sqref="H729">
    <cfRule type="expression" dxfId="7741" priority="2711">
      <formula>AND($H729&lt;&gt;"",$I729&lt;&gt;"")</formula>
    </cfRule>
  </conditionalFormatting>
  <conditionalFormatting sqref="I729">
    <cfRule type="expression" dxfId="7740" priority="2710">
      <formula>AND($I729&lt;&gt;"",$J729&lt;&gt;"")</formula>
    </cfRule>
  </conditionalFormatting>
  <conditionalFormatting sqref="A729">
    <cfRule type="containsBlanks" dxfId="7739" priority="2709">
      <formula>LEN(TRIM(A729))=0</formula>
    </cfRule>
  </conditionalFormatting>
  <conditionalFormatting sqref="AA729:AB729">
    <cfRule type="expression" dxfId="7738" priority="2706">
      <formula>AND($H729&lt;&gt;"",$I729&lt;&gt;"",$J729&lt;&gt;"")</formula>
    </cfRule>
    <cfRule type="expression" dxfId="7737" priority="2707">
      <formula>AND($H729&lt;&gt;"",$I729&lt;&gt;"",$J729="")</formula>
    </cfRule>
    <cfRule type="expression" dxfId="7736" priority="2708">
      <formula>AND($H729&lt;&gt;"",$I729="",$J729="")</formula>
    </cfRule>
  </conditionalFormatting>
  <conditionalFormatting sqref="AE731:AH731">
    <cfRule type="expression" dxfId="7735" priority="2658">
      <formula>AND($H731&lt;&gt;"",$I731&lt;&gt;"",$J731&lt;&gt;"")</formula>
    </cfRule>
    <cfRule type="expression" dxfId="7734" priority="2659">
      <formula>AND($H731&lt;&gt;"",$I731&lt;&gt;"",$J731="")</formula>
    </cfRule>
    <cfRule type="expression" dxfId="7733" priority="2660">
      <formula>AND($H731&lt;&gt;"",$I731="",$J731="")</formula>
    </cfRule>
  </conditionalFormatting>
  <conditionalFormatting sqref="AI731">
    <cfRule type="expression" dxfId="7732" priority="2655">
      <formula>AND($H731&lt;&gt;"",$I731&lt;&gt;"",$J731&lt;&gt;"")</formula>
    </cfRule>
    <cfRule type="expression" dxfId="7731" priority="2656">
      <formula>AND($H731&lt;&gt;"",$I731&lt;&gt;"",$J731="")</formula>
    </cfRule>
    <cfRule type="expression" dxfId="7730" priority="2657">
      <formula>AND($H731&lt;&gt;"",$I731="",$J731="")</formula>
    </cfRule>
  </conditionalFormatting>
  <conditionalFormatting sqref="H731:J731">
    <cfRule type="expression" dxfId="7729" priority="2673">
      <formula>AND($H731&lt;&gt;"",$I731&lt;&gt;"",$J731&lt;&gt;"")</formula>
    </cfRule>
    <cfRule type="expression" dxfId="7728" priority="2674">
      <formula>AND($H731&lt;&gt;"",$I731&lt;&gt;"",$J731="")</formula>
    </cfRule>
    <cfRule type="expression" dxfId="7727" priority="2675">
      <formula>AND($H731&lt;&gt;"",$I731="",$J731="")</formula>
    </cfRule>
  </conditionalFormatting>
  <conditionalFormatting sqref="AC731:AD731">
    <cfRule type="expression" dxfId="7726" priority="2661">
      <formula>AND($H731&lt;&gt;"",$I731&lt;&gt;"",$J731&lt;&gt;"")</formula>
    </cfRule>
    <cfRule type="expression" dxfId="7725" priority="2662">
      <formula>AND($H731&lt;&gt;"",$I731&lt;&gt;"",$J731="")</formula>
    </cfRule>
    <cfRule type="expression" dxfId="7724" priority="2663">
      <formula>AND($H731&lt;&gt;"",$I731="",$J731="")</formula>
    </cfRule>
  </conditionalFormatting>
  <conditionalFormatting sqref="X731:Z731 U731">
    <cfRule type="expression" dxfId="7723" priority="2670">
      <formula>AND($H731&lt;&gt;"",$I731&lt;&gt;"",$J731&lt;&gt;"")</formula>
    </cfRule>
    <cfRule type="expression" dxfId="7722" priority="2671">
      <formula>AND($H731&lt;&gt;"",$I731&lt;&gt;"",$J731="")</formula>
    </cfRule>
    <cfRule type="expression" dxfId="7721" priority="2672">
      <formula>AND($H731&lt;&gt;"",$I731="",$J731="")</formula>
    </cfRule>
  </conditionalFormatting>
  <conditionalFormatting sqref="H731">
    <cfRule type="expression" dxfId="7720" priority="2669">
      <formula>AND($H731&lt;&gt;"",$I731&lt;&gt;"")</formula>
    </cfRule>
  </conditionalFormatting>
  <conditionalFormatting sqref="I731">
    <cfRule type="expression" dxfId="7719" priority="2668">
      <formula>AND($I731&lt;&gt;"",$J731&lt;&gt;"")</formula>
    </cfRule>
  </conditionalFormatting>
  <conditionalFormatting sqref="A731">
    <cfRule type="containsBlanks" dxfId="7718" priority="2667">
      <formula>LEN(TRIM(A731))=0</formula>
    </cfRule>
  </conditionalFormatting>
  <conditionalFormatting sqref="AA731:AB731">
    <cfRule type="expression" dxfId="7717" priority="2664">
      <formula>AND($H731&lt;&gt;"",$I731&lt;&gt;"",$J731&lt;&gt;"")</formula>
    </cfRule>
    <cfRule type="expression" dxfId="7716" priority="2665">
      <formula>AND($H731&lt;&gt;"",$I731&lt;&gt;"",$J731="")</formula>
    </cfRule>
    <cfRule type="expression" dxfId="7715" priority="2666">
      <formula>AND($H731&lt;&gt;"",$I731="",$J731="")</formula>
    </cfRule>
  </conditionalFormatting>
  <conditionalFormatting sqref="AI714">
    <cfRule type="expression" dxfId="7714" priority="2640">
      <formula>AND($H714&lt;&gt;"",$I714&lt;&gt;"",$J714&lt;&gt;"")</formula>
    </cfRule>
    <cfRule type="expression" dxfId="7713" priority="2641">
      <formula>AND($H714&lt;&gt;"",$I714&lt;&gt;"",$J714="")</formula>
    </cfRule>
    <cfRule type="expression" dxfId="7712" priority="2642">
      <formula>AND($H714&lt;&gt;"",$I714="",$J714="")</formula>
    </cfRule>
  </conditionalFormatting>
  <conditionalFormatting sqref="X714:Z714 U714">
    <cfRule type="expression" dxfId="7711" priority="2652">
      <formula>AND($H714&lt;&gt;"",$I714&lt;&gt;"",$J714&lt;&gt;"")</formula>
    </cfRule>
    <cfRule type="expression" dxfId="7710" priority="2653">
      <formula>AND($H714&lt;&gt;"",$I714&lt;&gt;"",$J714="")</formula>
    </cfRule>
    <cfRule type="expression" dxfId="7709" priority="2654">
      <formula>AND($H714&lt;&gt;"",$I714="",$J714="")</formula>
    </cfRule>
  </conditionalFormatting>
  <conditionalFormatting sqref="AA714:AB714">
    <cfRule type="expression" dxfId="7708" priority="2649">
      <formula>AND($H714&lt;&gt;"",$I714&lt;&gt;"",$J714&lt;&gt;"")</formula>
    </cfRule>
    <cfRule type="expression" dxfId="7707" priority="2650">
      <formula>AND($H714&lt;&gt;"",$I714&lt;&gt;"",$J714="")</formula>
    </cfRule>
    <cfRule type="expression" dxfId="7706" priority="2651">
      <formula>AND($H714&lt;&gt;"",$I714="",$J714="")</formula>
    </cfRule>
  </conditionalFormatting>
  <conditionalFormatting sqref="AC714:AD714">
    <cfRule type="expression" dxfId="7705" priority="2646">
      <formula>AND($H714&lt;&gt;"",$I714&lt;&gt;"",$J714&lt;&gt;"")</formula>
    </cfRule>
    <cfRule type="expression" dxfId="7704" priority="2647">
      <formula>AND($H714&lt;&gt;"",$I714&lt;&gt;"",$J714="")</formula>
    </cfRule>
    <cfRule type="expression" dxfId="7703" priority="2648">
      <formula>AND($H714&lt;&gt;"",$I714="",$J714="")</formula>
    </cfRule>
  </conditionalFormatting>
  <conditionalFormatting sqref="AE714:AH714">
    <cfRule type="expression" dxfId="7702" priority="2643">
      <formula>AND($H714&lt;&gt;"",$I714&lt;&gt;"",$J714&lt;&gt;"")</formula>
    </cfRule>
    <cfRule type="expression" dxfId="7701" priority="2644">
      <formula>AND($H714&lt;&gt;"",$I714&lt;&gt;"",$J714="")</formula>
    </cfRule>
    <cfRule type="expression" dxfId="7700" priority="2645">
      <formula>AND($H714&lt;&gt;"",$I714="",$J714="")</formula>
    </cfRule>
  </conditionalFormatting>
  <conditionalFormatting sqref="U714:AI714">
    <cfRule type="cellIs" dxfId="7699" priority="2639" operator="notEqual">
      <formula>0</formula>
    </cfRule>
  </conditionalFormatting>
  <conditionalFormatting sqref="AH716">
    <cfRule type="expression" dxfId="7698" priority="2627">
      <formula>AND($H716&lt;&gt;"",$I716&lt;&gt;"",$J716&lt;&gt;"")</formula>
    </cfRule>
    <cfRule type="expression" dxfId="7697" priority="2628">
      <formula>AND($H716&lt;&gt;"",$I716&lt;&gt;"",$J716="")</formula>
    </cfRule>
    <cfRule type="expression" dxfId="7696" priority="2629">
      <formula>AND($H716&lt;&gt;"",$I716="",$J716="")</formula>
    </cfRule>
  </conditionalFormatting>
  <conditionalFormatting sqref="AI716">
    <cfRule type="expression" dxfId="7695" priority="2624">
      <formula>AND($H716&lt;&gt;"",$I716&lt;&gt;"",$J716&lt;&gt;"")</formula>
    </cfRule>
    <cfRule type="expression" dxfId="7694" priority="2625">
      <formula>AND($H716&lt;&gt;"",$I716&lt;&gt;"",$J716="")</formula>
    </cfRule>
    <cfRule type="expression" dxfId="7693" priority="2626">
      <formula>AND($H716&lt;&gt;"",$I716="",$J716="")</formula>
    </cfRule>
  </conditionalFormatting>
  <conditionalFormatting sqref="X716:AG716 U716">
    <cfRule type="expression" dxfId="7692" priority="2633">
      <formula>AND($H716&lt;&gt;"",$I716&lt;&gt;"",$J716&lt;&gt;"")</formula>
    </cfRule>
    <cfRule type="expression" dxfId="7691" priority="2634">
      <formula>AND($H716&lt;&gt;"",$I716&lt;&gt;"",$J716="")</formula>
    </cfRule>
    <cfRule type="expression" dxfId="7690" priority="2635">
      <formula>AND($H716&lt;&gt;"",$I716="",$J716="")</formula>
    </cfRule>
  </conditionalFormatting>
  <conditionalFormatting sqref="H716:J716">
    <cfRule type="expression" dxfId="7689" priority="2636">
      <formula>AND($H716&lt;&gt;"",$I716&lt;&gt;"",$J716&lt;&gt;"")</formula>
    </cfRule>
    <cfRule type="expression" dxfId="7688" priority="2637">
      <formula>AND($H716&lt;&gt;"",$I716&lt;&gt;"",$J716="")</formula>
    </cfRule>
    <cfRule type="expression" dxfId="7687" priority="2638">
      <formula>AND($H716&lt;&gt;"",$I716="",$J716="")</formula>
    </cfRule>
  </conditionalFormatting>
  <conditionalFormatting sqref="H716">
    <cfRule type="expression" dxfId="7686" priority="2632">
      <formula>AND($H716&lt;&gt;"",$I716&lt;&gt;"")</formula>
    </cfRule>
  </conditionalFormatting>
  <conditionalFormatting sqref="I716">
    <cfRule type="expression" dxfId="7685" priority="2631">
      <formula>AND($I716&lt;&gt;"",$J716&lt;&gt;"")</formula>
    </cfRule>
  </conditionalFormatting>
  <conditionalFormatting sqref="A716">
    <cfRule type="containsBlanks" dxfId="7684" priority="2630">
      <formula>LEN(TRIM(A716))=0</formula>
    </cfRule>
  </conditionalFormatting>
  <conditionalFormatting sqref="H725:J725">
    <cfRule type="expression" dxfId="7683" priority="2621">
      <formula>AND($H725&lt;&gt;"",$I725&lt;&gt;"",$J725&lt;&gt;"")</formula>
    </cfRule>
    <cfRule type="expression" dxfId="7682" priority="2622">
      <formula>AND($H725&lt;&gt;"",$I725&lt;&gt;"",$J725="")</formula>
    </cfRule>
    <cfRule type="expression" dxfId="7681" priority="2623">
      <formula>AND($H725&lt;&gt;"",$I725="",$J725="")</formula>
    </cfRule>
  </conditionalFormatting>
  <conditionalFormatting sqref="X725:Z725 U725">
    <cfRule type="expression" dxfId="7680" priority="2618">
      <formula>AND($H725&lt;&gt;"",$I725&lt;&gt;"",$J725&lt;&gt;"")</formula>
    </cfRule>
    <cfRule type="expression" dxfId="7679" priority="2619">
      <formula>AND($H725&lt;&gt;"",$I725&lt;&gt;"",$J725="")</formula>
    </cfRule>
    <cfRule type="expression" dxfId="7678" priority="2620">
      <formula>AND($H725&lt;&gt;"",$I725="",$J725="")</formula>
    </cfRule>
  </conditionalFormatting>
  <conditionalFormatting sqref="H725">
    <cfRule type="expression" dxfId="7677" priority="2617">
      <formula>AND($H725&lt;&gt;"",$I725&lt;&gt;"")</formula>
    </cfRule>
  </conditionalFormatting>
  <conditionalFormatting sqref="I725">
    <cfRule type="expression" dxfId="7676" priority="2616">
      <formula>AND($I725&lt;&gt;"",$J725&lt;&gt;"")</formula>
    </cfRule>
  </conditionalFormatting>
  <conditionalFormatting sqref="A725">
    <cfRule type="containsBlanks" dxfId="7675" priority="2615">
      <formula>LEN(TRIM(A725))=0</formula>
    </cfRule>
  </conditionalFormatting>
  <conditionalFormatting sqref="AC725:AD725">
    <cfRule type="expression" dxfId="7674" priority="2609">
      <formula>AND($H725&lt;&gt;"",$I725&lt;&gt;"",$J725&lt;&gt;"")</formula>
    </cfRule>
    <cfRule type="expression" dxfId="7673" priority="2610">
      <formula>AND($H725&lt;&gt;"",$I725&lt;&gt;"",$J725="")</formula>
    </cfRule>
    <cfRule type="expression" dxfId="7672" priority="2611">
      <formula>AND($H725&lt;&gt;"",$I725="",$J725="")</formula>
    </cfRule>
  </conditionalFormatting>
  <conditionalFormatting sqref="AE725:AH725">
    <cfRule type="expression" dxfId="7671" priority="2606">
      <formula>AND($H725&lt;&gt;"",$I725&lt;&gt;"",$J725&lt;&gt;"")</formula>
    </cfRule>
    <cfRule type="expression" dxfId="7670" priority="2607">
      <formula>AND($H725&lt;&gt;"",$I725&lt;&gt;"",$J725="")</formula>
    </cfRule>
    <cfRule type="expression" dxfId="7669" priority="2608">
      <formula>AND($H725&lt;&gt;"",$I725="",$J725="")</formula>
    </cfRule>
  </conditionalFormatting>
  <conditionalFormatting sqref="AA725:AB725">
    <cfRule type="expression" dxfId="7668" priority="2612">
      <formula>AND($H725&lt;&gt;"",$I725&lt;&gt;"",$J725&lt;&gt;"")</formula>
    </cfRule>
    <cfRule type="expression" dxfId="7667" priority="2613">
      <formula>AND($H725&lt;&gt;"",$I725&lt;&gt;"",$J725="")</formula>
    </cfRule>
    <cfRule type="expression" dxfId="7666" priority="2614">
      <formula>AND($H725&lt;&gt;"",$I725="",$J725="")</formula>
    </cfRule>
  </conditionalFormatting>
  <conditionalFormatting sqref="AI725">
    <cfRule type="expression" dxfId="7665" priority="2603">
      <formula>AND($H725&lt;&gt;"",$I725&lt;&gt;"",$J725&lt;&gt;"")</formula>
    </cfRule>
    <cfRule type="expression" dxfId="7664" priority="2604">
      <formula>AND($H725&lt;&gt;"",$I725&lt;&gt;"",$J725="")</formula>
    </cfRule>
    <cfRule type="expression" dxfId="7663" priority="2605">
      <formula>AND($H725&lt;&gt;"",$I725="",$J725="")</formula>
    </cfRule>
  </conditionalFormatting>
  <conditionalFormatting sqref="AH718">
    <cfRule type="expression" dxfId="7662" priority="2591">
      <formula>AND($H718&lt;&gt;"",$I718&lt;&gt;"",$J718&lt;&gt;"")</formula>
    </cfRule>
    <cfRule type="expression" dxfId="7661" priority="2592">
      <formula>AND($H718&lt;&gt;"",$I718&lt;&gt;"",$J718="")</formula>
    </cfRule>
    <cfRule type="expression" dxfId="7660" priority="2593">
      <formula>AND($H718&lt;&gt;"",$I718="",$J718="")</formula>
    </cfRule>
  </conditionalFormatting>
  <conditionalFormatting sqref="X718:AG718 U718">
    <cfRule type="expression" dxfId="7659" priority="2597">
      <formula>AND($H718&lt;&gt;"",$I718&lt;&gt;"",$J718&lt;&gt;"")</formula>
    </cfRule>
    <cfRule type="expression" dxfId="7658" priority="2598">
      <formula>AND($H718&lt;&gt;"",$I718&lt;&gt;"",$J718="")</formula>
    </cfRule>
    <cfRule type="expression" dxfId="7657" priority="2599">
      <formula>AND($H718&lt;&gt;"",$I718="",$J718="")</formula>
    </cfRule>
  </conditionalFormatting>
  <conditionalFormatting sqref="AI718">
    <cfRule type="expression" dxfId="7656" priority="2588">
      <formula>AND($H718&lt;&gt;"",$I718&lt;&gt;"",$J718&lt;&gt;"")</formula>
    </cfRule>
    <cfRule type="expression" dxfId="7655" priority="2589">
      <formula>AND($H718&lt;&gt;"",$I718&lt;&gt;"",$J718="")</formula>
    </cfRule>
    <cfRule type="expression" dxfId="7654" priority="2590">
      <formula>AND($H718&lt;&gt;"",$I718="",$J718="")</formula>
    </cfRule>
  </conditionalFormatting>
  <conditionalFormatting sqref="H718:J718">
    <cfRule type="expression" dxfId="7653" priority="2600">
      <formula>AND($H718&lt;&gt;"",$I718&lt;&gt;"",$J718&lt;&gt;"")</formula>
    </cfRule>
    <cfRule type="expression" dxfId="7652" priority="2601">
      <formula>AND($H718&lt;&gt;"",$I718&lt;&gt;"",$J718="")</formula>
    </cfRule>
    <cfRule type="expression" dxfId="7651" priority="2602">
      <formula>AND($H718&lt;&gt;"",$I718="",$J718="")</formula>
    </cfRule>
  </conditionalFormatting>
  <conditionalFormatting sqref="H718">
    <cfRule type="expression" dxfId="7650" priority="2596">
      <formula>AND($H718&lt;&gt;"",$I718&lt;&gt;"")</formula>
    </cfRule>
  </conditionalFormatting>
  <conditionalFormatting sqref="I718">
    <cfRule type="expression" dxfId="7649" priority="2595">
      <formula>AND($I718&lt;&gt;"",$J718&lt;&gt;"")</formula>
    </cfRule>
  </conditionalFormatting>
  <conditionalFormatting sqref="A718">
    <cfRule type="containsBlanks" dxfId="7648" priority="2594">
      <formula>LEN(TRIM(A718))=0</formula>
    </cfRule>
  </conditionalFormatting>
  <conditionalFormatting sqref="AH719:AH720">
    <cfRule type="expression" dxfId="7647" priority="2576">
      <formula>AND($H719&lt;&gt;"",$I719&lt;&gt;"",$J719&lt;&gt;"")</formula>
    </cfRule>
    <cfRule type="expression" dxfId="7646" priority="2577">
      <formula>AND($H719&lt;&gt;"",$I719&lt;&gt;"",$J719="")</formula>
    </cfRule>
    <cfRule type="expression" dxfId="7645" priority="2578">
      <formula>AND($H719&lt;&gt;"",$I719="",$J719="")</formula>
    </cfRule>
  </conditionalFormatting>
  <conditionalFormatting sqref="X719:AG720 U719:U720">
    <cfRule type="expression" dxfId="7644" priority="2582">
      <formula>AND($H719&lt;&gt;"",$I719&lt;&gt;"",$J719&lt;&gt;"")</formula>
    </cfRule>
    <cfRule type="expression" dxfId="7643" priority="2583">
      <formula>AND($H719&lt;&gt;"",$I719&lt;&gt;"",$J719="")</formula>
    </cfRule>
    <cfRule type="expression" dxfId="7642" priority="2584">
      <formula>AND($H719&lt;&gt;"",$I719="",$J719="")</formula>
    </cfRule>
  </conditionalFormatting>
  <conditionalFormatting sqref="AI719:AI720">
    <cfRule type="expression" dxfId="7641" priority="2573">
      <formula>AND($H719&lt;&gt;"",$I719&lt;&gt;"",$J719&lt;&gt;"")</formula>
    </cfRule>
    <cfRule type="expression" dxfId="7640" priority="2574">
      <formula>AND($H719&lt;&gt;"",$I719&lt;&gt;"",$J719="")</formula>
    </cfRule>
    <cfRule type="expression" dxfId="7639" priority="2575">
      <formula>AND($H719&lt;&gt;"",$I719="",$J719="")</formula>
    </cfRule>
  </conditionalFormatting>
  <conditionalFormatting sqref="H719:J720">
    <cfRule type="expression" dxfId="7638" priority="2585">
      <formula>AND($H719&lt;&gt;"",$I719&lt;&gt;"",$J719&lt;&gt;"")</formula>
    </cfRule>
    <cfRule type="expression" dxfId="7637" priority="2586">
      <formula>AND($H719&lt;&gt;"",$I719&lt;&gt;"",$J719="")</formula>
    </cfRule>
    <cfRule type="expression" dxfId="7636" priority="2587">
      <formula>AND($H719&lt;&gt;"",$I719="",$J719="")</formula>
    </cfRule>
  </conditionalFormatting>
  <conditionalFormatting sqref="H719:H720">
    <cfRule type="expression" dxfId="7635" priority="2581">
      <formula>AND($H719&lt;&gt;"",$I719&lt;&gt;"")</formula>
    </cfRule>
  </conditionalFormatting>
  <conditionalFormatting sqref="I719:I720">
    <cfRule type="expression" dxfId="7634" priority="2580">
      <formula>AND($I719&lt;&gt;"",$J719&lt;&gt;"")</formula>
    </cfRule>
  </conditionalFormatting>
  <conditionalFormatting sqref="A719:A720">
    <cfRule type="containsBlanks" dxfId="7633" priority="2579">
      <formula>LEN(TRIM(A719))=0</formula>
    </cfRule>
  </conditionalFormatting>
  <conditionalFormatting sqref="AJ439:CF441 AJ434:CF435 AJ425:CF427 AJ430:CF430 AJ460:CF461 AJ677:CF679">
    <cfRule type="expression" dxfId="7632" priority="2570">
      <formula>AND($H425&lt;&gt;"",$I425&lt;&gt;"",$J425&lt;&gt;"")</formula>
    </cfRule>
    <cfRule type="expression" dxfId="7631" priority="2571">
      <formula>AND($H425&lt;&gt;"",$I425&lt;&gt;"",$J425="")</formula>
    </cfRule>
    <cfRule type="expression" dxfId="7630" priority="2572">
      <formula>AND($H425&lt;&gt;"",$I425="",$J425="")</formula>
    </cfRule>
  </conditionalFormatting>
  <conditionalFormatting sqref="AJ4:CF4">
    <cfRule type="containsBlanks" dxfId="7629" priority="2569">
      <formula>LEN(TRIM(AJ4))=0</formula>
    </cfRule>
  </conditionalFormatting>
  <conditionalFormatting sqref="AJ1:CF1">
    <cfRule type="containsBlanks" dxfId="7628" priority="2568">
      <formula>LEN(TRIM(AJ1))=0</formula>
    </cfRule>
  </conditionalFormatting>
  <conditionalFormatting sqref="AJ6:CF6">
    <cfRule type="expression" dxfId="7627" priority="2565">
      <formula>AND($H6&lt;&gt;"",$I6&lt;&gt;"",$J6&lt;&gt;"")</formula>
    </cfRule>
    <cfRule type="expression" dxfId="7626" priority="2566">
      <formula>AND($H6&lt;&gt;"",$I6&lt;&gt;"",$J6="")</formula>
    </cfRule>
    <cfRule type="expression" dxfId="7625" priority="2567">
      <formula>AND($H6&lt;&gt;"",$I6="",$J6="")</formula>
    </cfRule>
  </conditionalFormatting>
  <conditionalFormatting sqref="AJ7:CF11 AJ84:CF85 AJ216:CF216 AJ451:CF451 AJ87:CF88">
    <cfRule type="expression" dxfId="7624" priority="2562">
      <formula>AND($H7&lt;&gt;"",$I7&lt;&gt;"",$J7&lt;&gt;"")</formula>
    </cfRule>
    <cfRule type="expression" dxfId="7623" priority="2563">
      <formula>AND($H7&lt;&gt;"",$I7&lt;&gt;"",$J7="")</formula>
    </cfRule>
    <cfRule type="expression" dxfId="7622" priority="2564">
      <formula>AND($H7&lt;&gt;"",$I7="",$J7="")</formula>
    </cfRule>
  </conditionalFormatting>
  <conditionalFormatting sqref="AJ17:CF17">
    <cfRule type="expression" dxfId="7621" priority="2559">
      <formula>AND($H17&lt;&gt;"",$I17&lt;&gt;"",$J17&lt;&gt;"")</formula>
    </cfRule>
    <cfRule type="expression" dxfId="7620" priority="2560">
      <formula>AND($H17&lt;&gt;"",$I17&lt;&gt;"",$J17="")</formula>
    </cfRule>
    <cfRule type="expression" dxfId="7619" priority="2561">
      <formula>AND($H17&lt;&gt;"",$I17="",$J17="")</formula>
    </cfRule>
  </conditionalFormatting>
  <conditionalFormatting sqref="AJ89:CF92">
    <cfRule type="expression" dxfId="7618" priority="2556">
      <formula>AND($H89&lt;&gt;"",$I89&lt;&gt;"",$J89&lt;&gt;"")</formula>
    </cfRule>
    <cfRule type="expression" dxfId="7617" priority="2557">
      <formula>AND($H89&lt;&gt;"",$I89&lt;&gt;"",$J89="")</formula>
    </cfRule>
    <cfRule type="expression" dxfId="7616" priority="2558">
      <formula>AND($H89&lt;&gt;"",$I89="",$J89="")</formula>
    </cfRule>
  </conditionalFormatting>
  <conditionalFormatting sqref="AJ217:CF217 AJ266:CF266 AJ219:CF220">
    <cfRule type="expression" dxfId="7615" priority="2553">
      <formula>AND($H217&lt;&gt;"",$I217&lt;&gt;"",$J217&lt;&gt;"")</formula>
    </cfRule>
    <cfRule type="expression" dxfId="7614" priority="2554">
      <formula>AND($H217&lt;&gt;"",$I217&lt;&gt;"",$J217="")</formula>
    </cfRule>
    <cfRule type="expression" dxfId="7613" priority="2555">
      <formula>AND($H217&lt;&gt;"",$I217="",$J217="")</formula>
    </cfRule>
  </conditionalFormatting>
  <conditionalFormatting sqref="AJ221:CF224">
    <cfRule type="expression" dxfId="7612" priority="2550">
      <formula>AND($H221&lt;&gt;"",$I221&lt;&gt;"",$J221&lt;&gt;"")</formula>
    </cfRule>
    <cfRule type="expression" dxfId="7611" priority="2551">
      <formula>AND($H221&lt;&gt;"",$I221&lt;&gt;"",$J221="")</formula>
    </cfRule>
    <cfRule type="expression" dxfId="7610" priority="2552">
      <formula>AND($H221&lt;&gt;"",$I221="",$J221="")</formula>
    </cfRule>
  </conditionalFormatting>
  <conditionalFormatting sqref="AJ188:CF188">
    <cfRule type="expression" dxfId="7609" priority="2547">
      <formula>AND($H188&lt;&gt;"",$I188&lt;&gt;"",$J188&lt;&gt;"")</formula>
    </cfRule>
    <cfRule type="expression" dxfId="7608" priority="2548">
      <formula>AND($H188&lt;&gt;"",$I188&lt;&gt;"",$J188="")</formula>
    </cfRule>
    <cfRule type="expression" dxfId="7607" priority="2549">
      <formula>AND($H188&lt;&gt;"",$I188="",$J188="")</formula>
    </cfRule>
  </conditionalFormatting>
  <conditionalFormatting sqref="AJ189:CF189">
    <cfRule type="expression" dxfId="7606" priority="2544">
      <formula>AND($H189&lt;&gt;"",$I189&lt;&gt;"",$J189&lt;&gt;"")</formula>
    </cfRule>
    <cfRule type="expression" dxfId="7605" priority="2545">
      <formula>AND($H189&lt;&gt;"",$I189&lt;&gt;"",$J189="")</formula>
    </cfRule>
    <cfRule type="expression" dxfId="7604" priority="2546">
      <formula>AND($H189&lt;&gt;"",$I189="",$J189="")</formula>
    </cfRule>
  </conditionalFormatting>
  <conditionalFormatting sqref="AJ375:CF375">
    <cfRule type="expression" dxfId="7603" priority="2541">
      <formula>AND($H375&lt;&gt;"",$I375&lt;&gt;"",$J375&lt;&gt;"")</formula>
    </cfRule>
    <cfRule type="expression" dxfId="7602" priority="2542">
      <formula>AND($H375&lt;&gt;"",$I375&lt;&gt;"",$J375="")</formula>
    </cfRule>
    <cfRule type="expression" dxfId="7601" priority="2543">
      <formula>AND($H375&lt;&gt;"",$I375="",$J375="")</formula>
    </cfRule>
  </conditionalFormatting>
  <conditionalFormatting sqref="AJ377:CF378 AJ424:CF424">
    <cfRule type="expression" dxfId="7600" priority="2538">
      <formula>AND($H377&lt;&gt;"",$I377&lt;&gt;"",$J377&lt;&gt;"")</formula>
    </cfRule>
    <cfRule type="expression" dxfId="7599" priority="2539">
      <formula>AND($H377&lt;&gt;"",$I377&lt;&gt;"",$J377="")</formula>
    </cfRule>
    <cfRule type="expression" dxfId="7598" priority="2540">
      <formula>AND($H377&lt;&gt;"",$I377="",$J377="")</formula>
    </cfRule>
  </conditionalFormatting>
  <conditionalFormatting sqref="AJ379:CF382">
    <cfRule type="expression" dxfId="7597" priority="2535">
      <formula>AND($H379&lt;&gt;"",$I379&lt;&gt;"",$J379&lt;&gt;"")</formula>
    </cfRule>
    <cfRule type="expression" dxfId="7596" priority="2536">
      <formula>AND($H379&lt;&gt;"",$I379&lt;&gt;"",$J379="")</formula>
    </cfRule>
    <cfRule type="expression" dxfId="7595" priority="2537">
      <formula>AND($H379&lt;&gt;"",$I379="",$J379="")</formula>
    </cfRule>
  </conditionalFormatting>
  <conditionalFormatting sqref="AJ436:CF438">
    <cfRule type="expression" dxfId="7594" priority="2532">
      <formula>AND($H436&lt;&gt;"",$I436&lt;&gt;"",$J436&lt;&gt;"")</formula>
    </cfRule>
    <cfRule type="expression" dxfId="7593" priority="2533">
      <formula>AND($H436&lt;&gt;"",$I436&lt;&gt;"",$J436="")</formula>
    </cfRule>
    <cfRule type="expression" dxfId="7592" priority="2534">
      <formula>AND($H436&lt;&gt;"",$I436="",$J436="")</formula>
    </cfRule>
  </conditionalFormatting>
  <conditionalFormatting sqref="AJ486:CF486">
    <cfRule type="expression" dxfId="7591" priority="2502">
      <formula>AND($H486&lt;&gt;"",$I486&lt;&gt;"",$J486&lt;&gt;"")</formula>
    </cfRule>
    <cfRule type="expression" dxfId="7590" priority="2503">
      <formula>AND($H486&lt;&gt;"",$I486&lt;&gt;"",$J486="")</formula>
    </cfRule>
    <cfRule type="expression" dxfId="7589" priority="2504">
      <formula>AND($H486&lt;&gt;"",$I486="",$J486="")</formula>
    </cfRule>
  </conditionalFormatting>
  <conditionalFormatting sqref="AJ495:CF496 AJ477:CF477">
    <cfRule type="expression" dxfId="7588" priority="2529">
      <formula>AND($H477&lt;&gt;"",$I477&lt;&gt;"",$J477&lt;&gt;"")</formula>
    </cfRule>
    <cfRule type="expression" dxfId="7587" priority="2530">
      <formula>AND($H477&lt;&gt;"",$I477&lt;&gt;"",$J477="")</formula>
    </cfRule>
    <cfRule type="expression" dxfId="7586" priority="2531">
      <formula>AND($H477&lt;&gt;"",$I477="",$J477="")</formula>
    </cfRule>
  </conditionalFormatting>
  <conditionalFormatting sqref="AJ479:CF479">
    <cfRule type="expression" dxfId="7585" priority="2526">
      <formula>AND($H479&lt;&gt;"",$I479&lt;&gt;"",$J479&lt;&gt;"")</formula>
    </cfRule>
    <cfRule type="expression" dxfId="7584" priority="2527">
      <formula>AND($H479&lt;&gt;"",$I479&lt;&gt;"",$J479="")</formula>
    </cfRule>
    <cfRule type="expression" dxfId="7583" priority="2528">
      <formula>AND($H479&lt;&gt;"",$I479="",$J479="")</formula>
    </cfRule>
  </conditionalFormatting>
  <conditionalFormatting sqref="AJ464:CF464">
    <cfRule type="expression" dxfId="7582" priority="2523">
      <formula>AND($H464&lt;&gt;"",$I464&lt;&gt;"",$J464&lt;&gt;"")</formula>
    </cfRule>
    <cfRule type="expression" dxfId="7581" priority="2524">
      <formula>AND($H464&lt;&gt;"",$I464&lt;&gt;"",$J464="")</formula>
    </cfRule>
    <cfRule type="expression" dxfId="7580" priority="2525">
      <formula>AND($H464&lt;&gt;"",$I464="",$J464="")</formula>
    </cfRule>
  </conditionalFormatting>
  <conditionalFormatting sqref="AJ480:CF480">
    <cfRule type="expression" dxfId="7579" priority="2520">
      <formula>AND($H480&lt;&gt;"",$I480&lt;&gt;"",$J480&lt;&gt;"")</formula>
    </cfRule>
    <cfRule type="expression" dxfId="7578" priority="2521">
      <formula>AND($H480&lt;&gt;"",$I480&lt;&gt;"",$J480="")</formula>
    </cfRule>
    <cfRule type="expression" dxfId="7577" priority="2522">
      <formula>AND($H480&lt;&gt;"",$I480="",$J480="")</formula>
    </cfRule>
  </conditionalFormatting>
  <conditionalFormatting sqref="AJ482:CF482">
    <cfRule type="expression" dxfId="7576" priority="2517">
      <formula>AND($H482&lt;&gt;"",$I482&lt;&gt;"",$J482&lt;&gt;"")</formula>
    </cfRule>
    <cfRule type="expression" dxfId="7575" priority="2518">
      <formula>AND($H482&lt;&gt;"",$I482&lt;&gt;"",$J482="")</formula>
    </cfRule>
    <cfRule type="expression" dxfId="7574" priority="2519">
      <formula>AND($H482&lt;&gt;"",$I482="",$J482="")</formula>
    </cfRule>
  </conditionalFormatting>
  <conditionalFormatting sqref="AJ467:CF467">
    <cfRule type="expression" dxfId="7573" priority="2514">
      <formula>AND($H467&lt;&gt;"",$I467&lt;&gt;"",$J467&lt;&gt;"")</formula>
    </cfRule>
    <cfRule type="expression" dxfId="7572" priority="2515">
      <formula>AND($H467&lt;&gt;"",$I467&lt;&gt;"",$J467="")</formula>
    </cfRule>
    <cfRule type="expression" dxfId="7571" priority="2516">
      <formula>AND($H467&lt;&gt;"",$I467="",$J467="")</formula>
    </cfRule>
  </conditionalFormatting>
  <conditionalFormatting sqref="AJ483:CF483">
    <cfRule type="expression" dxfId="7570" priority="2511">
      <formula>AND($H483&lt;&gt;"",$I483&lt;&gt;"",$J483&lt;&gt;"")</formula>
    </cfRule>
    <cfRule type="expression" dxfId="7569" priority="2512">
      <formula>AND($H483&lt;&gt;"",$I483&lt;&gt;"",$J483="")</formula>
    </cfRule>
    <cfRule type="expression" dxfId="7568" priority="2513">
      <formula>AND($H483&lt;&gt;"",$I483="",$J483="")</formula>
    </cfRule>
  </conditionalFormatting>
  <conditionalFormatting sqref="AJ485:CF485">
    <cfRule type="expression" dxfId="7567" priority="2508">
      <formula>AND($H485&lt;&gt;"",$I485&lt;&gt;"",$J485&lt;&gt;"")</formula>
    </cfRule>
    <cfRule type="expression" dxfId="7566" priority="2509">
      <formula>AND($H485&lt;&gt;"",$I485&lt;&gt;"",$J485="")</formula>
    </cfRule>
    <cfRule type="expression" dxfId="7565" priority="2510">
      <formula>AND($H485&lt;&gt;"",$I485="",$J485="")</formula>
    </cfRule>
  </conditionalFormatting>
  <conditionalFormatting sqref="AJ470:CF470">
    <cfRule type="expression" dxfId="7564" priority="2505">
      <formula>AND($H470&lt;&gt;"",$I470&lt;&gt;"",$J470&lt;&gt;"")</formula>
    </cfRule>
    <cfRule type="expression" dxfId="7563" priority="2506">
      <formula>AND($H470&lt;&gt;"",$I470&lt;&gt;"",$J470="")</formula>
    </cfRule>
    <cfRule type="expression" dxfId="7562" priority="2507">
      <formula>AND($H470&lt;&gt;"",$I470="",$J470="")</formula>
    </cfRule>
  </conditionalFormatting>
  <conditionalFormatting sqref="AJ488:CF488">
    <cfRule type="expression" dxfId="7561" priority="2499">
      <formula>AND($H488&lt;&gt;"",$I488&lt;&gt;"",$J488&lt;&gt;"")</formula>
    </cfRule>
    <cfRule type="expression" dxfId="7560" priority="2500">
      <formula>AND($H488&lt;&gt;"",$I488&lt;&gt;"",$J488="")</formula>
    </cfRule>
    <cfRule type="expression" dxfId="7559" priority="2501">
      <formula>AND($H488&lt;&gt;"",$I488="",$J488="")</formula>
    </cfRule>
  </conditionalFormatting>
  <conditionalFormatting sqref="AJ473:CF473">
    <cfRule type="expression" dxfId="7558" priority="2496">
      <formula>AND($H473&lt;&gt;"",$I473&lt;&gt;"",$J473&lt;&gt;"")</formula>
    </cfRule>
    <cfRule type="expression" dxfId="7557" priority="2497">
      <formula>AND($H473&lt;&gt;"",$I473&lt;&gt;"",$J473="")</formula>
    </cfRule>
    <cfRule type="expression" dxfId="7556" priority="2498">
      <formula>AND($H473&lt;&gt;"",$I473="",$J473="")</formula>
    </cfRule>
  </conditionalFormatting>
  <conditionalFormatting sqref="AJ489:CF489">
    <cfRule type="expression" dxfId="7555" priority="2493">
      <formula>AND($H489&lt;&gt;"",$I489&lt;&gt;"",$J489&lt;&gt;"")</formula>
    </cfRule>
    <cfRule type="expression" dxfId="7554" priority="2494">
      <formula>AND($H489&lt;&gt;"",$I489&lt;&gt;"",$J489="")</formula>
    </cfRule>
    <cfRule type="expression" dxfId="7553" priority="2495">
      <formula>AND($H489&lt;&gt;"",$I489="",$J489="")</formula>
    </cfRule>
  </conditionalFormatting>
  <conditionalFormatting sqref="AJ491:CF491">
    <cfRule type="expression" dxfId="7552" priority="2490">
      <formula>AND($H491&lt;&gt;"",$I491&lt;&gt;"",$J491&lt;&gt;"")</formula>
    </cfRule>
    <cfRule type="expression" dxfId="7551" priority="2491">
      <formula>AND($H491&lt;&gt;"",$I491&lt;&gt;"",$J491="")</formula>
    </cfRule>
    <cfRule type="expression" dxfId="7550" priority="2492">
      <formula>AND($H491&lt;&gt;"",$I491="",$J491="")</formula>
    </cfRule>
  </conditionalFormatting>
  <conditionalFormatting sqref="AJ534:CF534 AJ588:CF588 AJ590:CF590">
    <cfRule type="expression" dxfId="7549" priority="2487">
      <formula>AND($H534&lt;&gt;"",$I534&lt;&gt;"",$J534&lt;&gt;"")</formula>
    </cfRule>
    <cfRule type="expression" dxfId="7548" priority="2488">
      <formula>AND($H534&lt;&gt;"",$I534&lt;&gt;"",$J534="")</formula>
    </cfRule>
    <cfRule type="expression" dxfId="7547" priority="2489">
      <formula>AND($H534&lt;&gt;"",$I534="",$J534="")</formula>
    </cfRule>
  </conditionalFormatting>
  <conditionalFormatting sqref="AJ497:CF498">
    <cfRule type="expression" dxfId="7546" priority="2484">
      <formula>AND($H497&lt;&gt;"",$I497&lt;&gt;"",$J497&lt;&gt;"")</formula>
    </cfRule>
    <cfRule type="expression" dxfId="7545" priority="2485">
      <formula>AND($H497&lt;&gt;"",$I497&lt;&gt;"",$J497="")</formula>
    </cfRule>
    <cfRule type="expression" dxfId="7544" priority="2486">
      <formula>AND($H497&lt;&gt;"",$I497="",$J497="")</formula>
    </cfRule>
  </conditionalFormatting>
  <conditionalFormatting sqref="AJ515:CF515">
    <cfRule type="expression" dxfId="7543" priority="2481">
      <formula>AND($H515&lt;&gt;"",$I515&lt;&gt;"",$J515&lt;&gt;"")</formula>
    </cfRule>
    <cfRule type="expression" dxfId="7542" priority="2482">
      <formula>AND($H515&lt;&gt;"",$I515&lt;&gt;"",$J515="")</formula>
    </cfRule>
    <cfRule type="expression" dxfId="7541" priority="2483">
      <formula>AND($H515&lt;&gt;"",$I515="",$J515="")</formula>
    </cfRule>
  </conditionalFormatting>
  <conditionalFormatting sqref="AJ517:CF517">
    <cfRule type="expression" dxfId="7540" priority="2478">
      <formula>AND($H517&lt;&gt;"",$I517&lt;&gt;"",$J517&lt;&gt;"")</formula>
    </cfRule>
    <cfRule type="expression" dxfId="7539" priority="2479">
      <formula>AND($H517&lt;&gt;"",$I517&lt;&gt;"",$J517="")</formula>
    </cfRule>
    <cfRule type="expression" dxfId="7538" priority="2480">
      <formula>AND($H517&lt;&gt;"",$I517="",$J517="")</formula>
    </cfRule>
  </conditionalFormatting>
  <conditionalFormatting sqref="AJ501:CF501">
    <cfRule type="expression" dxfId="7537" priority="2475">
      <formula>AND($H501&lt;&gt;"",$I501&lt;&gt;"",$J501&lt;&gt;"")</formula>
    </cfRule>
    <cfRule type="expression" dxfId="7536" priority="2476">
      <formula>AND($H501&lt;&gt;"",$I501&lt;&gt;"",$J501="")</formula>
    </cfRule>
    <cfRule type="expression" dxfId="7535" priority="2477">
      <formula>AND($H501&lt;&gt;"",$I501="",$J501="")</formula>
    </cfRule>
  </conditionalFormatting>
  <conditionalFormatting sqref="AJ518:CF518">
    <cfRule type="expression" dxfId="7534" priority="2472">
      <formula>AND($H518&lt;&gt;"",$I518&lt;&gt;"",$J518&lt;&gt;"")</formula>
    </cfRule>
    <cfRule type="expression" dxfId="7533" priority="2473">
      <formula>AND($H518&lt;&gt;"",$I518&lt;&gt;"",$J518="")</formula>
    </cfRule>
    <cfRule type="expression" dxfId="7532" priority="2474">
      <formula>AND($H518&lt;&gt;"",$I518="",$J518="")</formula>
    </cfRule>
  </conditionalFormatting>
  <conditionalFormatting sqref="AJ520:CF520">
    <cfRule type="expression" dxfId="7531" priority="2469">
      <formula>AND($H520&lt;&gt;"",$I520&lt;&gt;"",$J520&lt;&gt;"")</formula>
    </cfRule>
    <cfRule type="expression" dxfId="7530" priority="2470">
      <formula>AND($H520&lt;&gt;"",$I520&lt;&gt;"",$J520="")</formula>
    </cfRule>
    <cfRule type="expression" dxfId="7529" priority="2471">
      <formula>AND($H520&lt;&gt;"",$I520="",$J520="")</formula>
    </cfRule>
  </conditionalFormatting>
  <conditionalFormatting sqref="AJ504:CF504">
    <cfRule type="expression" dxfId="7528" priority="2466">
      <formula>AND($H504&lt;&gt;"",$I504&lt;&gt;"",$J504&lt;&gt;"")</formula>
    </cfRule>
    <cfRule type="expression" dxfId="7527" priority="2467">
      <formula>AND($H504&lt;&gt;"",$I504&lt;&gt;"",$J504="")</formula>
    </cfRule>
    <cfRule type="expression" dxfId="7526" priority="2468">
      <formula>AND($H504&lt;&gt;"",$I504="",$J504="")</formula>
    </cfRule>
  </conditionalFormatting>
  <conditionalFormatting sqref="AJ521:CF521">
    <cfRule type="expression" dxfId="7525" priority="2463">
      <formula>AND($H521&lt;&gt;"",$I521&lt;&gt;"",$J521&lt;&gt;"")</formula>
    </cfRule>
    <cfRule type="expression" dxfId="7524" priority="2464">
      <formula>AND($H521&lt;&gt;"",$I521&lt;&gt;"",$J521="")</formula>
    </cfRule>
    <cfRule type="expression" dxfId="7523" priority="2465">
      <formula>AND($H521&lt;&gt;"",$I521="",$J521="")</formula>
    </cfRule>
  </conditionalFormatting>
  <conditionalFormatting sqref="AJ523:CF523">
    <cfRule type="expression" dxfId="7522" priority="2460">
      <formula>AND($H523&lt;&gt;"",$I523&lt;&gt;"",$J523&lt;&gt;"")</formula>
    </cfRule>
    <cfRule type="expression" dxfId="7521" priority="2461">
      <formula>AND($H523&lt;&gt;"",$I523&lt;&gt;"",$J523="")</formula>
    </cfRule>
    <cfRule type="expression" dxfId="7520" priority="2462">
      <formula>AND($H523&lt;&gt;"",$I523="",$J523="")</formula>
    </cfRule>
  </conditionalFormatting>
  <conditionalFormatting sqref="AJ507:CF507">
    <cfRule type="expression" dxfId="7519" priority="2457">
      <formula>AND($H507&lt;&gt;"",$I507&lt;&gt;"",$J507&lt;&gt;"")</formula>
    </cfRule>
    <cfRule type="expression" dxfId="7518" priority="2458">
      <formula>AND($H507&lt;&gt;"",$I507&lt;&gt;"",$J507="")</formula>
    </cfRule>
    <cfRule type="expression" dxfId="7517" priority="2459">
      <formula>AND($H507&lt;&gt;"",$I507="",$J507="")</formula>
    </cfRule>
  </conditionalFormatting>
  <conditionalFormatting sqref="AJ524:CF524">
    <cfRule type="expression" dxfId="7516" priority="2454">
      <formula>AND($H524&lt;&gt;"",$I524&lt;&gt;"",$J524&lt;&gt;"")</formula>
    </cfRule>
    <cfRule type="expression" dxfId="7515" priority="2455">
      <formula>AND($H524&lt;&gt;"",$I524&lt;&gt;"",$J524="")</formula>
    </cfRule>
    <cfRule type="expression" dxfId="7514" priority="2456">
      <formula>AND($H524&lt;&gt;"",$I524="",$J524="")</formula>
    </cfRule>
  </conditionalFormatting>
  <conditionalFormatting sqref="AJ526:CF526">
    <cfRule type="expression" dxfId="7513" priority="2451">
      <formula>AND($H526&lt;&gt;"",$I526&lt;&gt;"",$J526&lt;&gt;"")</formula>
    </cfRule>
    <cfRule type="expression" dxfId="7512" priority="2452">
      <formula>AND($H526&lt;&gt;"",$I526&lt;&gt;"",$J526="")</formula>
    </cfRule>
    <cfRule type="expression" dxfId="7511" priority="2453">
      <formula>AND($H526&lt;&gt;"",$I526="",$J526="")</formula>
    </cfRule>
  </conditionalFormatting>
  <conditionalFormatting sqref="AJ510:CF510">
    <cfRule type="expression" dxfId="7510" priority="2448">
      <formula>AND($H510&lt;&gt;"",$I510&lt;&gt;"",$J510&lt;&gt;"")</formula>
    </cfRule>
    <cfRule type="expression" dxfId="7509" priority="2449">
      <formula>AND($H510&lt;&gt;"",$I510&lt;&gt;"",$J510="")</formula>
    </cfRule>
    <cfRule type="expression" dxfId="7508" priority="2450">
      <formula>AND($H510&lt;&gt;"",$I510="",$J510="")</formula>
    </cfRule>
  </conditionalFormatting>
  <conditionalFormatting sqref="AJ527:CF527">
    <cfRule type="expression" dxfId="7507" priority="2445">
      <formula>AND($H527&lt;&gt;"",$I527&lt;&gt;"",$J527&lt;&gt;"")</formula>
    </cfRule>
    <cfRule type="expression" dxfId="7506" priority="2446">
      <formula>AND($H527&lt;&gt;"",$I527&lt;&gt;"",$J527="")</formula>
    </cfRule>
    <cfRule type="expression" dxfId="7505" priority="2447">
      <formula>AND($H527&lt;&gt;"",$I527="",$J527="")</formula>
    </cfRule>
  </conditionalFormatting>
  <conditionalFormatting sqref="AJ529:CF529">
    <cfRule type="expression" dxfId="7504" priority="2442">
      <formula>AND($H529&lt;&gt;"",$I529&lt;&gt;"",$J529&lt;&gt;"")</formula>
    </cfRule>
    <cfRule type="expression" dxfId="7503" priority="2443">
      <formula>AND($H529&lt;&gt;"",$I529&lt;&gt;"",$J529="")</formula>
    </cfRule>
    <cfRule type="expression" dxfId="7502" priority="2444">
      <formula>AND($H529&lt;&gt;"",$I529="",$J529="")</formula>
    </cfRule>
  </conditionalFormatting>
  <conditionalFormatting sqref="AJ531:CF531">
    <cfRule type="expression" dxfId="7501" priority="2439">
      <formula>AND($H531&lt;&gt;"",$I531&lt;&gt;"",$J531&lt;&gt;"")</formula>
    </cfRule>
    <cfRule type="expression" dxfId="7500" priority="2440">
      <formula>AND($H531&lt;&gt;"",$I531&lt;&gt;"",$J531="")</formula>
    </cfRule>
    <cfRule type="expression" dxfId="7499" priority="2441">
      <formula>AND($H531&lt;&gt;"",$I531="",$J531="")</formula>
    </cfRule>
  </conditionalFormatting>
  <conditionalFormatting sqref="AJ514:CF514">
    <cfRule type="expression" dxfId="7498" priority="2436">
      <formula>AND($H514&lt;&gt;"",$I514&lt;&gt;"",$J514&lt;&gt;"")</formula>
    </cfRule>
    <cfRule type="expression" dxfId="7497" priority="2437">
      <formula>AND($H514&lt;&gt;"",$I514&lt;&gt;"",$J514="")</formula>
    </cfRule>
    <cfRule type="expression" dxfId="7496" priority="2438">
      <formula>AND($H514&lt;&gt;"",$I514="",$J514="")</formula>
    </cfRule>
  </conditionalFormatting>
  <conditionalFormatting sqref="AJ555:CF557">
    <cfRule type="expression" dxfId="7495" priority="2433">
      <formula>AND($H555&lt;&gt;"",$I555&lt;&gt;"",$J555&lt;&gt;"")</formula>
    </cfRule>
    <cfRule type="expression" dxfId="7494" priority="2434">
      <formula>AND($H555&lt;&gt;"",$I555&lt;&gt;"",$J555="")</formula>
    </cfRule>
    <cfRule type="expression" dxfId="7493" priority="2435">
      <formula>AND($H555&lt;&gt;"",$I555="",$J555="")</formula>
    </cfRule>
  </conditionalFormatting>
  <conditionalFormatting sqref="AJ562:CF562">
    <cfRule type="expression" dxfId="7492" priority="2421">
      <formula>AND($H562&lt;&gt;"",$I562&lt;&gt;"",$J562&lt;&gt;"")</formula>
    </cfRule>
    <cfRule type="expression" dxfId="7491" priority="2422">
      <formula>AND($H562&lt;&gt;"",$I562&lt;&gt;"",$J562="")</formula>
    </cfRule>
    <cfRule type="expression" dxfId="7490" priority="2423">
      <formula>AND($H562&lt;&gt;"",$I562="",$J562="")</formula>
    </cfRule>
  </conditionalFormatting>
  <conditionalFormatting sqref="AJ558:CF561">
    <cfRule type="expression" dxfId="7489" priority="2430">
      <formula>AND($H558&lt;&gt;"",$I558&lt;&gt;"",$J558&lt;&gt;"")</formula>
    </cfRule>
    <cfRule type="expression" dxfId="7488" priority="2431">
      <formula>AND($H558&lt;&gt;"",$I558&lt;&gt;"",$J558="")</formula>
    </cfRule>
    <cfRule type="expression" dxfId="7487" priority="2432">
      <formula>AND($H558&lt;&gt;"",$I558="",$J558="")</formula>
    </cfRule>
  </conditionalFormatting>
  <conditionalFormatting sqref="AJ553:CF553">
    <cfRule type="expression" dxfId="7486" priority="2427">
      <formula>AND($H553&lt;&gt;"",$I553&lt;&gt;"",$J553&lt;&gt;"")</formula>
    </cfRule>
    <cfRule type="expression" dxfId="7485" priority="2428">
      <formula>AND($H553&lt;&gt;"",$I553&lt;&gt;"",$J553="")</formula>
    </cfRule>
    <cfRule type="expression" dxfId="7484" priority="2429">
      <formula>AND($H553&lt;&gt;"",$I553="",$J553="")</formula>
    </cfRule>
  </conditionalFormatting>
  <conditionalFormatting sqref="AJ554:CF554">
    <cfRule type="expression" dxfId="7483" priority="2424">
      <formula>AND($H554&lt;&gt;"",$I554&lt;&gt;"",$J554&lt;&gt;"")</formula>
    </cfRule>
    <cfRule type="expression" dxfId="7482" priority="2425">
      <formula>AND($H554&lt;&gt;"",$I554&lt;&gt;"",$J554="")</formula>
    </cfRule>
    <cfRule type="expression" dxfId="7481" priority="2426">
      <formula>AND($H554&lt;&gt;"",$I554="",$J554="")</formula>
    </cfRule>
  </conditionalFormatting>
  <conditionalFormatting sqref="AJ566:CF569">
    <cfRule type="expression" dxfId="7480" priority="2415">
      <formula>AND($H566&lt;&gt;"",$I566&lt;&gt;"",$J566&lt;&gt;"")</formula>
    </cfRule>
    <cfRule type="expression" dxfId="7479" priority="2416">
      <formula>AND($H566&lt;&gt;"",$I566&lt;&gt;"",$J566="")</formula>
    </cfRule>
    <cfRule type="expression" dxfId="7478" priority="2417">
      <formula>AND($H566&lt;&gt;"",$I566="",$J566="")</formula>
    </cfRule>
  </conditionalFormatting>
  <conditionalFormatting sqref="AJ564:CF565">
    <cfRule type="expression" dxfId="7477" priority="2418">
      <formula>AND($H564&lt;&gt;"",$I564&lt;&gt;"",$J564&lt;&gt;"")</formula>
    </cfRule>
    <cfRule type="expression" dxfId="7476" priority="2419">
      <formula>AND($H564&lt;&gt;"",$I564&lt;&gt;"",$J564="")</formula>
    </cfRule>
    <cfRule type="expression" dxfId="7475" priority="2420">
      <formula>AND($H564&lt;&gt;"",$I564="",$J564="")</formula>
    </cfRule>
  </conditionalFormatting>
  <conditionalFormatting sqref="AJ571:CF572">
    <cfRule type="expression" dxfId="7474" priority="2412">
      <formula>AND($H571&lt;&gt;"",$I571&lt;&gt;"",$J571&lt;&gt;"")</formula>
    </cfRule>
    <cfRule type="expression" dxfId="7473" priority="2413">
      <formula>AND($H571&lt;&gt;"",$I571&lt;&gt;"",$J571="")</formula>
    </cfRule>
    <cfRule type="expression" dxfId="7472" priority="2414">
      <formula>AND($H571&lt;&gt;"",$I571="",$J571="")</formula>
    </cfRule>
  </conditionalFormatting>
  <conditionalFormatting sqref="AJ575:CF575 AJ578:CF578 AJ581:CF581 AJ584:CF584">
    <cfRule type="expression" dxfId="7471" priority="2409">
      <formula>AND($H575&lt;&gt;"",$I575&lt;&gt;"",$J575&lt;&gt;"")</formula>
    </cfRule>
    <cfRule type="expression" dxfId="7470" priority="2410">
      <formula>AND($H575&lt;&gt;"",$I575&lt;&gt;"",$J575="")</formula>
    </cfRule>
    <cfRule type="expression" dxfId="7469" priority="2411">
      <formula>AND($H575&lt;&gt;"",$I575="",$J575="")</formula>
    </cfRule>
  </conditionalFormatting>
  <conditionalFormatting sqref="AJ325:CF325 AJ374:CF374 AJ327:CF328">
    <cfRule type="expression" dxfId="7468" priority="2394">
      <formula>AND($H325&lt;&gt;"",$I325&lt;&gt;"",$J325&lt;&gt;"")</formula>
    </cfRule>
    <cfRule type="expression" dxfId="7467" priority="2395">
      <formula>AND($H325&lt;&gt;"",$I325&lt;&gt;"",$J325="")</formula>
    </cfRule>
    <cfRule type="expression" dxfId="7466" priority="2396">
      <formula>AND($H325&lt;&gt;"",$I325="",$J325="")</formula>
    </cfRule>
  </conditionalFormatting>
  <conditionalFormatting sqref="AJ591:CF591">
    <cfRule type="expression" dxfId="7465" priority="2403">
      <formula>AND($H591&lt;&gt;"",$I591&lt;&gt;"",$J591&lt;&gt;"")</formula>
    </cfRule>
    <cfRule type="expression" dxfId="7464" priority="2404">
      <formula>AND($H591&lt;&gt;"",$I591&lt;&gt;"",$J591="")</formula>
    </cfRule>
    <cfRule type="expression" dxfId="7463" priority="2405">
      <formula>AND($H591&lt;&gt;"",$I591="",$J591="")</formula>
    </cfRule>
  </conditionalFormatting>
  <conditionalFormatting sqref="AJ589:CF589">
    <cfRule type="expression" dxfId="7462" priority="2406">
      <formula>AND($H589&lt;&gt;"",$I589&lt;&gt;"",$J589&lt;&gt;"")</formula>
    </cfRule>
    <cfRule type="expression" dxfId="7461" priority="2407">
      <formula>AND($H589&lt;&gt;"",$I589&lt;&gt;"",$J589="")</formula>
    </cfRule>
    <cfRule type="expression" dxfId="7460" priority="2408">
      <formula>AND($H589&lt;&gt;"",$I589="",$J589="")</formula>
    </cfRule>
  </conditionalFormatting>
  <conditionalFormatting sqref="AJ317:CF317">
    <cfRule type="expression" dxfId="7459" priority="2385">
      <formula>AND($H317&lt;&gt;"",$I317&lt;&gt;"",$J317&lt;&gt;"")</formula>
    </cfRule>
    <cfRule type="expression" dxfId="7458" priority="2386">
      <formula>AND($H317&lt;&gt;"",$I317&lt;&gt;"",$J317="")</formula>
    </cfRule>
    <cfRule type="expression" dxfId="7457" priority="2387">
      <formula>AND($H317&lt;&gt;"",$I317="",$J317="")</formula>
    </cfRule>
  </conditionalFormatting>
  <conditionalFormatting sqref="AJ267:CF267 AJ324:CF324 AJ269:CF270">
    <cfRule type="expression" dxfId="7456" priority="2400">
      <formula>AND($H267&lt;&gt;"",$I267&lt;&gt;"",$J267&lt;&gt;"")</formula>
    </cfRule>
    <cfRule type="expression" dxfId="7455" priority="2401">
      <formula>AND($H267&lt;&gt;"",$I267&lt;&gt;"",$J267="")</formula>
    </cfRule>
    <cfRule type="expression" dxfId="7454" priority="2402">
      <formula>AND($H267&lt;&gt;"",$I267="",$J267="")</formula>
    </cfRule>
  </conditionalFormatting>
  <conditionalFormatting sqref="AJ271:CF274">
    <cfRule type="expression" dxfId="7453" priority="2397">
      <formula>AND($H271&lt;&gt;"",$I271&lt;&gt;"",$J271&lt;&gt;"")</formula>
    </cfRule>
    <cfRule type="expression" dxfId="7452" priority="2398">
      <formula>AND($H271&lt;&gt;"",$I271&lt;&gt;"",$J271="")</formula>
    </cfRule>
    <cfRule type="expression" dxfId="7451" priority="2399">
      <formula>AND($H271&lt;&gt;"",$I271="",$J271="")</formula>
    </cfRule>
  </conditionalFormatting>
  <conditionalFormatting sqref="AJ316:CF316">
    <cfRule type="expression" dxfId="7450" priority="2388">
      <formula>AND($H316&lt;&gt;"",$I316&lt;&gt;"",$J316&lt;&gt;"")</formula>
    </cfRule>
    <cfRule type="expression" dxfId="7449" priority="2389">
      <formula>AND($H316&lt;&gt;"",$I316&lt;&gt;"",$J316="")</formula>
    </cfRule>
    <cfRule type="expression" dxfId="7448" priority="2390">
      <formula>AND($H316&lt;&gt;"",$I316="",$J316="")</formula>
    </cfRule>
  </conditionalFormatting>
  <conditionalFormatting sqref="AJ594:CF594">
    <cfRule type="expression" dxfId="7447" priority="2362">
      <formula>AND($H594&lt;&gt;"",$I594&lt;&gt;"",$J594&lt;&gt;"")</formula>
    </cfRule>
    <cfRule type="expression" dxfId="7446" priority="2363">
      <formula>AND($H594&lt;&gt;"",$I594&lt;&gt;"",$J594="")</formula>
    </cfRule>
    <cfRule type="expression" dxfId="7445" priority="2364">
      <formula>AND($H594&lt;&gt;"",$I594="",$J594="")</formula>
    </cfRule>
  </conditionalFormatting>
  <conditionalFormatting sqref="AJ329:CF332">
    <cfRule type="expression" dxfId="7444" priority="2391">
      <formula>AND($H329&lt;&gt;"",$I329&lt;&gt;"",$J329&lt;&gt;"")</formula>
    </cfRule>
    <cfRule type="expression" dxfId="7443" priority="2392">
      <formula>AND($H329&lt;&gt;"",$I329&lt;&gt;"",$J329="")</formula>
    </cfRule>
    <cfRule type="expression" dxfId="7442" priority="2393">
      <formula>AND($H329&lt;&gt;"",$I329="",$J329="")</formula>
    </cfRule>
  </conditionalFormatting>
  <conditionalFormatting sqref="AJ459:CF459">
    <cfRule type="expression" dxfId="7441" priority="2379">
      <formula>AND($H459&lt;&gt;"",$I459&lt;&gt;"",$J459&lt;&gt;"")</formula>
    </cfRule>
    <cfRule type="expression" dxfId="7440" priority="2380">
      <formula>AND($H459&lt;&gt;"",$I459&lt;&gt;"",$J459="")</formula>
    </cfRule>
    <cfRule type="expression" dxfId="7439" priority="2381">
      <formula>AND($H459&lt;&gt;"",$I459="",$J459="")</formula>
    </cfRule>
  </conditionalFormatting>
  <conditionalFormatting sqref="AJ535:CF536 AJ539:CF539">
    <cfRule type="expression" dxfId="7438" priority="2367">
      <formula>AND($H535&lt;&gt;"",$I535&lt;&gt;"",$J535&lt;&gt;"")</formula>
    </cfRule>
    <cfRule type="expression" dxfId="7437" priority="2368">
      <formula>AND($H535&lt;&gt;"",$I535&lt;&gt;"",$J535="")</formula>
    </cfRule>
    <cfRule type="expression" dxfId="7436" priority="2369">
      <formula>AND($H535&lt;&gt;"",$I535="",$J535="")</formula>
    </cfRule>
  </conditionalFormatting>
  <conditionalFormatting sqref="AJ599:CF599 AJ606:CF606">
    <cfRule type="expression" dxfId="7435" priority="2353">
      <formula>AND($H599&lt;&gt;"",$I599&lt;&gt;"",$J599&lt;&gt;"")</formula>
    </cfRule>
    <cfRule type="expression" dxfId="7434" priority="2354">
      <formula>AND($H599&lt;&gt;"",$I599&lt;&gt;"",$J599="")</formula>
    </cfRule>
    <cfRule type="expression" dxfId="7433" priority="2355">
      <formula>AND($H599&lt;&gt;"",$I599="",$J599="")</formula>
    </cfRule>
  </conditionalFormatting>
  <conditionalFormatting sqref="AJ455:CF457">
    <cfRule type="expression" dxfId="7432" priority="2382">
      <formula>AND($H455&lt;&gt;"",$I455&lt;&gt;"",$J455&lt;&gt;"")</formula>
    </cfRule>
    <cfRule type="expression" dxfId="7431" priority="2383">
      <formula>AND($H455&lt;&gt;"",$I455&lt;&gt;"",$J455="")</formula>
    </cfRule>
    <cfRule type="expression" dxfId="7430" priority="2384">
      <formula>AND($H455&lt;&gt;"",$I455="",$J455="")</formula>
    </cfRule>
  </conditionalFormatting>
  <conditionalFormatting sqref="AJ452:CF454">
    <cfRule type="expression" dxfId="7429" priority="2376">
      <formula>AND($H452&lt;&gt;"",$I452&lt;&gt;"",$J452&lt;&gt;"")</formula>
    </cfRule>
    <cfRule type="expression" dxfId="7428" priority="2377">
      <formula>AND($H452&lt;&gt;"",$I452&lt;&gt;"",$J452="")</formula>
    </cfRule>
    <cfRule type="expression" dxfId="7427" priority="2378">
      <formula>AND($H452&lt;&gt;"",$I452="",$J452="")</formula>
    </cfRule>
  </conditionalFormatting>
  <conditionalFormatting sqref="AJ542:CF542 AJ545:CF545 AJ548:CF548">
    <cfRule type="expression" dxfId="7426" priority="2373">
      <formula>AND($H542&lt;&gt;"",$I542&lt;&gt;"",$J542&lt;&gt;"")</formula>
    </cfRule>
    <cfRule type="expression" dxfId="7425" priority="2374">
      <formula>AND($H542&lt;&gt;"",$I542&lt;&gt;"",$J542="")</formula>
    </cfRule>
    <cfRule type="expression" dxfId="7424" priority="2375">
      <formula>AND($H542&lt;&gt;"",$I542="",$J542="")</formula>
    </cfRule>
  </conditionalFormatting>
  <conditionalFormatting sqref="AJ552:CF552">
    <cfRule type="expression" dxfId="7423" priority="2370">
      <formula>AND($H552&lt;&gt;"",$I552&lt;&gt;"",$J552&lt;&gt;"")</formula>
    </cfRule>
    <cfRule type="expression" dxfId="7422" priority="2371">
      <formula>AND($H552&lt;&gt;"",$I552&lt;&gt;"",$J552="")</formula>
    </cfRule>
    <cfRule type="expression" dxfId="7421" priority="2372">
      <formula>AND($H552&lt;&gt;"",$I552="",$J552="")</formula>
    </cfRule>
  </conditionalFormatting>
  <conditionalFormatting sqref="AJ591:CF591">
    <cfRule type="cellIs" dxfId="7420" priority="2365" operator="greaterThan">
      <formula>0</formula>
    </cfRule>
    <cfRule type="cellIs" dxfId="7419" priority="2366" operator="lessThan">
      <formula>0</formula>
    </cfRule>
  </conditionalFormatting>
  <conditionalFormatting sqref="AJ595:CF595 AJ597:CF597">
    <cfRule type="expression" dxfId="7418" priority="2359">
      <formula>AND($H595&lt;&gt;"",$I595&lt;&gt;"",$J595&lt;&gt;"")</formula>
    </cfRule>
    <cfRule type="expression" dxfId="7417" priority="2360">
      <formula>AND($H595&lt;&gt;"",$I595&lt;&gt;"",$J595="")</formula>
    </cfRule>
    <cfRule type="expression" dxfId="7416" priority="2361">
      <formula>AND($H595&lt;&gt;"",$I595="",$J595="")</formula>
    </cfRule>
  </conditionalFormatting>
  <conditionalFormatting sqref="AJ598:CF598">
    <cfRule type="expression" dxfId="7415" priority="2356">
      <formula>AND($H598&lt;&gt;"",$I598&lt;&gt;"",$J598&lt;&gt;"")</formula>
    </cfRule>
    <cfRule type="expression" dxfId="7414" priority="2357">
      <formula>AND($H598&lt;&gt;"",$I598&lt;&gt;"",$J598="")</formula>
    </cfRule>
    <cfRule type="expression" dxfId="7413" priority="2358">
      <formula>AND($H598&lt;&gt;"",$I598="",$J598="")</formula>
    </cfRule>
  </conditionalFormatting>
  <conditionalFormatting sqref="AJ596:CF596">
    <cfRule type="expression" dxfId="7412" priority="2350">
      <formula>AND($H596&lt;&gt;"",$I596&lt;&gt;"",$J596&lt;&gt;"")</formula>
    </cfRule>
    <cfRule type="expression" dxfId="7411" priority="2351">
      <formula>AND($H596&lt;&gt;"",$I596&lt;&gt;"",$J596="")</formula>
    </cfRule>
    <cfRule type="expression" dxfId="7410" priority="2352">
      <formula>AND($H596&lt;&gt;"",$I596="",$J596="")</formula>
    </cfRule>
  </conditionalFormatting>
  <conditionalFormatting sqref="AJ601:CF601">
    <cfRule type="expression" dxfId="7409" priority="2344">
      <formula>AND($H601&lt;&gt;"",$I601&lt;&gt;"",$J601&lt;&gt;"")</formula>
    </cfRule>
    <cfRule type="expression" dxfId="7408" priority="2345">
      <formula>AND($H601&lt;&gt;"",$I601&lt;&gt;"",$J601="")</formula>
    </cfRule>
    <cfRule type="expression" dxfId="7407" priority="2346">
      <formula>AND($H601&lt;&gt;"",$I601="",$J601="")</formula>
    </cfRule>
  </conditionalFormatting>
  <conditionalFormatting sqref="AJ600:CF600">
    <cfRule type="expression" dxfId="7406" priority="2347">
      <formula>AND($H600&lt;&gt;"",$I600&lt;&gt;"",$J600&lt;&gt;"")</formula>
    </cfRule>
    <cfRule type="expression" dxfId="7405" priority="2348">
      <formula>AND($H600&lt;&gt;"",$I600&lt;&gt;"",$J600="")</formula>
    </cfRule>
    <cfRule type="expression" dxfId="7404" priority="2349">
      <formula>AND($H600&lt;&gt;"",$I600="",$J600="")</formula>
    </cfRule>
  </conditionalFormatting>
  <conditionalFormatting sqref="AJ602:CF602">
    <cfRule type="expression" dxfId="7403" priority="2341">
      <formula>AND($H602&lt;&gt;"",$I602&lt;&gt;"",$J602&lt;&gt;"")</formula>
    </cfRule>
    <cfRule type="expression" dxfId="7402" priority="2342">
      <formula>AND($H602&lt;&gt;"",$I602&lt;&gt;"",$J602="")</formula>
    </cfRule>
    <cfRule type="expression" dxfId="7401" priority="2343">
      <formula>AND($H602&lt;&gt;"",$I602="",$J602="")</formula>
    </cfRule>
  </conditionalFormatting>
  <conditionalFormatting sqref="AJ604:CF604">
    <cfRule type="expression" dxfId="7400" priority="2335">
      <formula>AND($H604&lt;&gt;"",$I604&lt;&gt;"",$J604&lt;&gt;"")</formula>
    </cfRule>
    <cfRule type="expression" dxfId="7399" priority="2336">
      <formula>AND($H604&lt;&gt;"",$I604&lt;&gt;"",$J604="")</formula>
    </cfRule>
    <cfRule type="expression" dxfId="7398" priority="2337">
      <formula>AND($H604&lt;&gt;"",$I604="",$J604="")</formula>
    </cfRule>
  </conditionalFormatting>
  <conditionalFormatting sqref="AJ603:CF603">
    <cfRule type="expression" dxfId="7397" priority="2338">
      <formula>AND($H603&lt;&gt;"",$I603&lt;&gt;"",$J603&lt;&gt;"")</formula>
    </cfRule>
    <cfRule type="expression" dxfId="7396" priority="2339">
      <formula>AND($H603&lt;&gt;"",$I603&lt;&gt;"",$J603="")</formula>
    </cfRule>
    <cfRule type="expression" dxfId="7395" priority="2340">
      <formula>AND($H603&lt;&gt;"",$I603="",$J603="")</formula>
    </cfRule>
  </conditionalFormatting>
  <conditionalFormatting sqref="AJ605:CF605">
    <cfRule type="expression" dxfId="7394" priority="2332">
      <formula>AND($H605&lt;&gt;"",$I605&lt;&gt;"",$J605&lt;&gt;"")</formula>
    </cfRule>
    <cfRule type="expression" dxfId="7393" priority="2333">
      <formula>AND($H605&lt;&gt;"",$I605&lt;&gt;"",$J605="")</formula>
    </cfRule>
    <cfRule type="expression" dxfId="7392" priority="2334">
      <formula>AND($H605&lt;&gt;"",$I605="",$J605="")</formula>
    </cfRule>
  </conditionalFormatting>
  <conditionalFormatting sqref="AJ593:CF593">
    <cfRule type="expression" dxfId="7391" priority="2329">
      <formula>AND($H593&lt;&gt;"",$I593&lt;&gt;"",$J593&lt;&gt;"")</formula>
    </cfRule>
    <cfRule type="expression" dxfId="7390" priority="2330">
      <formula>AND($H593&lt;&gt;"",$I593&lt;&gt;"",$J593="")</formula>
    </cfRule>
    <cfRule type="expression" dxfId="7389" priority="2331">
      <formula>AND($H593&lt;&gt;"",$I593="",$J593="")</formula>
    </cfRule>
  </conditionalFormatting>
  <conditionalFormatting sqref="AJ593:CF593">
    <cfRule type="cellIs" dxfId="7388" priority="2328" operator="notEqual">
      <formula>0</formula>
    </cfRule>
  </conditionalFormatting>
  <conditionalFormatting sqref="AJ608:CF608">
    <cfRule type="expression" dxfId="7387" priority="2325">
      <formula>AND($H608&lt;&gt;"",$I608&lt;&gt;"",$J608&lt;&gt;"")</formula>
    </cfRule>
    <cfRule type="expression" dxfId="7386" priority="2326">
      <formula>AND($H608&lt;&gt;"",$I608&lt;&gt;"",$J608="")</formula>
    </cfRule>
    <cfRule type="expression" dxfId="7385" priority="2327">
      <formula>AND($H608&lt;&gt;"",$I608="",$J608="")</formula>
    </cfRule>
  </conditionalFormatting>
  <conditionalFormatting sqref="AJ615:CF616 AJ618:CF619">
    <cfRule type="expression" dxfId="7384" priority="2322">
      <formula>AND($H615&lt;&gt;"",$I615&lt;&gt;"",$J615&lt;&gt;"")</formula>
    </cfRule>
    <cfRule type="expression" dxfId="7383" priority="2323">
      <formula>AND($H615&lt;&gt;"",$I615&lt;&gt;"",$J615="")</formula>
    </cfRule>
    <cfRule type="expression" dxfId="7382" priority="2324">
      <formula>AND($H615&lt;&gt;"",$I615="",$J615="")</formula>
    </cfRule>
  </conditionalFormatting>
  <conditionalFormatting sqref="AJ620:CF623">
    <cfRule type="expression" dxfId="7381" priority="2319">
      <formula>AND($H620&lt;&gt;"",$I620&lt;&gt;"",$J620&lt;&gt;"")</formula>
    </cfRule>
    <cfRule type="expression" dxfId="7380" priority="2320">
      <formula>AND($H620&lt;&gt;"",$I620&lt;&gt;"",$J620="")</formula>
    </cfRule>
    <cfRule type="expression" dxfId="7379" priority="2321">
      <formula>AND($H620&lt;&gt;"",$I620="",$J620="")</formula>
    </cfRule>
  </conditionalFormatting>
  <conditionalFormatting sqref="AJ666:CF666">
    <cfRule type="expression" dxfId="7378" priority="2316">
      <formula>AND($H666&lt;&gt;"",$I666&lt;&gt;"",$J666&lt;&gt;"")</formula>
    </cfRule>
    <cfRule type="expression" dxfId="7377" priority="2317">
      <formula>AND($H666&lt;&gt;"",$I666&lt;&gt;"",$J666="")</formula>
    </cfRule>
    <cfRule type="expression" dxfId="7376" priority="2318">
      <formula>AND($H666&lt;&gt;"",$I666="",$J666="")</formula>
    </cfRule>
  </conditionalFormatting>
  <conditionalFormatting sqref="AJ673:CF676">
    <cfRule type="expression" dxfId="7375" priority="2313">
      <formula>AND($H673&lt;&gt;"",$I673&lt;&gt;"",$J673&lt;&gt;"")</formula>
    </cfRule>
    <cfRule type="expression" dxfId="7374" priority="2314">
      <formula>AND($H673&lt;&gt;"",$I673&lt;&gt;"",$J673="")</formula>
    </cfRule>
    <cfRule type="expression" dxfId="7373" priority="2315">
      <formula>AND($H673&lt;&gt;"",$I673="",$J673="")</formula>
    </cfRule>
  </conditionalFormatting>
  <conditionalFormatting sqref="AJ682:CF682">
    <cfRule type="expression" dxfId="7372" priority="2310">
      <formula>AND($H682&lt;&gt;"",$I682&lt;&gt;"",$J682&lt;&gt;"")</formula>
    </cfRule>
    <cfRule type="expression" dxfId="7371" priority="2311">
      <formula>AND($H682&lt;&gt;"",$I682&lt;&gt;"",$J682="")</formula>
    </cfRule>
    <cfRule type="expression" dxfId="7370" priority="2312">
      <formula>AND($H682&lt;&gt;"",$I682="",$J682="")</formula>
    </cfRule>
  </conditionalFormatting>
  <conditionalFormatting sqref="AJ689:CF689">
    <cfRule type="expression" dxfId="7369" priority="2307">
      <formula>AND($H689&lt;&gt;"",$I689&lt;&gt;"",$J689&lt;&gt;"")</formula>
    </cfRule>
    <cfRule type="expression" dxfId="7368" priority="2308">
      <formula>AND($H689&lt;&gt;"",$I689&lt;&gt;"",$J689="")</formula>
    </cfRule>
    <cfRule type="expression" dxfId="7367" priority="2309">
      <formula>AND($H689&lt;&gt;"",$I689="",$J689="")</formula>
    </cfRule>
  </conditionalFormatting>
  <conditionalFormatting sqref="AJ690:CF691">
    <cfRule type="expression" dxfId="7366" priority="2304">
      <formula>AND($H690&lt;&gt;"",$I690&lt;&gt;"",$J690&lt;&gt;"")</formula>
    </cfRule>
    <cfRule type="expression" dxfId="7365" priority="2305">
      <formula>AND($H690&lt;&gt;"",$I690&lt;&gt;"",$J690="")</formula>
    </cfRule>
    <cfRule type="expression" dxfId="7364" priority="2306">
      <formula>AND($H690&lt;&gt;"",$I690="",$J690="")</formula>
    </cfRule>
  </conditionalFormatting>
  <conditionalFormatting sqref="AJ694:CF694">
    <cfRule type="expression" dxfId="7363" priority="2301">
      <formula>AND($H694&lt;&gt;"",$I694&lt;&gt;"",$J694&lt;&gt;"")</formula>
    </cfRule>
    <cfRule type="expression" dxfId="7362" priority="2302">
      <formula>AND($H694&lt;&gt;"",$I694&lt;&gt;"",$J694="")</formula>
    </cfRule>
    <cfRule type="expression" dxfId="7361" priority="2303">
      <formula>AND($H694&lt;&gt;"",$I694="",$J694="")</formula>
    </cfRule>
  </conditionalFormatting>
  <conditionalFormatting sqref="AJ697:CF697">
    <cfRule type="expression" dxfId="7360" priority="2298">
      <formula>AND($H697&lt;&gt;"",$I697&lt;&gt;"",$J697&lt;&gt;"")</formula>
    </cfRule>
    <cfRule type="expression" dxfId="7359" priority="2299">
      <formula>AND($H697&lt;&gt;"",$I697&lt;&gt;"",$J697="")</formula>
    </cfRule>
    <cfRule type="expression" dxfId="7358" priority="2300">
      <formula>AND($H697&lt;&gt;"",$I697="",$J697="")</formula>
    </cfRule>
  </conditionalFormatting>
  <conditionalFormatting sqref="AJ700:CF700">
    <cfRule type="expression" dxfId="7357" priority="2295">
      <formula>AND($H700&lt;&gt;"",$I700&lt;&gt;"",$J700&lt;&gt;"")</formula>
    </cfRule>
    <cfRule type="expression" dxfId="7356" priority="2296">
      <formula>AND($H700&lt;&gt;"",$I700&lt;&gt;"",$J700="")</formula>
    </cfRule>
    <cfRule type="expression" dxfId="7355" priority="2297">
      <formula>AND($H700&lt;&gt;"",$I700="",$J700="")</formula>
    </cfRule>
  </conditionalFormatting>
  <conditionalFormatting sqref="AJ703:CF703">
    <cfRule type="expression" dxfId="7354" priority="2292">
      <formula>AND($H703&lt;&gt;"",$I703&lt;&gt;"",$J703&lt;&gt;"")</formula>
    </cfRule>
    <cfRule type="expression" dxfId="7353" priority="2293">
      <formula>AND($H703&lt;&gt;"",$I703&lt;&gt;"",$J703="")</formula>
    </cfRule>
    <cfRule type="expression" dxfId="7352" priority="2294">
      <formula>AND($H703&lt;&gt;"",$I703="",$J703="")</formula>
    </cfRule>
  </conditionalFormatting>
  <conditionalFormatting sqref="AJ710:CF710">
    <cfRule type="expression" dxfId="7351" priority="2289">
      <formula>AND($H710&lt;&gt;"",$I710&lt;&gt;"",$J710&lt;&gt;"")</formula>
    </cfRule>
    <cfRule type="expression" dxfId="7350" priority="2290">
      <formula>AND($H710&lt;&gt;"",$I710&lt;&gt;"",$J710="")</formula>
    </cfRule>
    <cfRule type="expression" dxfId="7349" priority="2291">
      <formula>AND($H710&lt;&gt;"",$I710="",$J710="")</formula>
    </cfRule>
  </conditionalFormatting>
  <conditionalFormatting sqref="AJ712:CF712">
    <cfRule type="expression" dxfId="7348" priority="2286">
      <formula>AND($H712&lt;&gt;"",$I712&lt;&gt;"",$J712&lt;&gt;"")</formula>
    </cfRule>
    <cfRule type="expression" dxfId="7347" priority="2287">
      <formula>AND($H712&lt;&gt;"",$I712&lt;&gt;"",$J712="")</formula>
    </cfRule>
    <cfRule type="expression" dxfId="7346" priority="2288">
      <formula>AND($H712&lt;&gt;"",$I712="",$J712="")</formula>
    </cfRule>
  </conditionalFormatting>
  <conditionalFormatting sqref="AJ712:CF712">
    <cfRule type="cellIs" dxfId="7345" priority="2284" operator="greaterThan">
      <formula>0</formula>
    </cfRule>
    <cfRule type="cellIs" dxfId="7344" priority="2285" operator="lessThan">
      <formula>0</formula>
    </cfRule>
  </conditionalFormatting>
  <conditionalFormatting sqref="AJ708:CF708">
    <cfRule type="expression" dxfId="7343" priority="2281">
      <formula>AND($H708&lt;&gt;"",$I708&lt;&gt;"",$J708&lt;&gt;"")</formula>
    </cfRule>
    <cfRule type="expression" dxfId="7342" priority="2282">
      <formula>AND($H708&lt;&gt;"",$I708&lt;&gt;"",$J708="")</formula>
    </cfRule>
    <cfRule type="expression" dxfId="7341" priority="2283">
      <formula>AND($H708&lt;&gt;"",$I708="",$J708="")</formula>
    </cfRule>
  </conditionalFormatting>
  <conditionalFormatting sqref="AJ715:CF715">
    <cfRule type="expression" dxfId="7340" priority="2278">
      <formula>AND($H715&lt;&gt;"",$I715&lt;&gt;"",$J715&lt;&gt;"")</formula>
    </cfRule>
    <cfRule type="expression" dxfId="7339" priority="2279">
      <formula>AND($H715&lt;&gt;"",$I715&lt;&gt;"",$J715="")</formula>
    </cfRule>
    <cfRule type="expression" dxfId="7338" priority="2280">
      <formula>AND($H715&lt;&gt;"",$I715="",$J715="")</formula>
    </cfRule>
  </conditionalFormatting>
  <conditionalFormatting sqref="AJ724:CF724 AJ732:CF732">
    <cfRule type="expression" dxfId="7337" priority="2269">
      <formula>AND($H724&lt;&gt;"",$I724&lt;&gt;"",$J724&lt;&gt;"")</formula>
    </cfRule>
    <cfRule type="expression" dxfId="7336" priority="2270">
      <formula>AND($H724&lt;&gt;"",$I724&lt;&gt;"",$J724="")</formula>
    </cfRule>
    <cfRule type="expression" dxfId="7335" priority="2271">
      <formula>AND($H724&lt;&gt;"",$I724="",$J724="")</formula>
    </cfRule>
  </conditionalFormatting>
  <conditionalFormatting sqref="AJ717:CF717 AJ722:CF722">
    <cfRule type="expression" dxfId="7334" priority="2275">
      <formula>AND($H717&lt;&gt;"",$I717&lt;&gt;"",$J717&lt;&gt;"")</formula>
    </cfRule>
    <cfRule type="expression" dxfId="7333" priority="2276">
      <formula>AND($H717&lt;&gt;"",$I717&lt;&gt;"",$J717="")</formula>
    </cfRule>
    <cfRule type="expression" dxfId="7332" priority="2277">
      <formula>AND($H717&lt;&gt;"",$I717="",$J717="")</formula>
    </cfRule>
  </conditionalFormatting>
  <conditionalFormatting sqref="AJ723:CF723">
    <cfRule type="expression" dxfId="7331" priority="2272">
      <formula>AND($H723&lt;&gt;"",$I723&lt;&gt;"",$J723&lt;&gt;"")</formula>
    </cfRule>
    <cfRule type="expression" dxfId="7330" priority="2273">
      <formula>AND($H723&lt;&gt;"",$I723&lt;&gt;"",$J723="")</formula>
    </cfRule>
    <cfRule type="expression" dxfId="7329" priority="2274">
      <formula>AND($H723&lt;&gt;"",$I723="",$J723="")</formula>
    </cfRule>
  </conditionalFormatting>
  <conditionalFormatting sqref="AJ721:CF721">
    <cfRule type="expression" dxfId="7328" priority="2266">
      <formula>AND($H721&lt;&gt;"",$I721&lt;&gt;"",$J721&lt;&gt;"")</formula>
    </cfRule>
    <cfRule type="expression" dxfId="7327" priority="2267">
      <formula>AND($H721&lt;&gt;"",$I721&lt;&gt;"",$J721="")</formula>
    </cfRule>
    <cfRule type="expression" dxfId="7326" priority="2268">
      <formula>AND($H721&lt;&gt;"",$I721="",$J721="")</formula>
    </cfRule>
  </conditionalFormatting>
  <conditionalFormatting sqref="AJ727:CF727">
    <cfRule type="expression" dxfId="7325" priority="2260">
      <formula>AND($H727&lt;&gt;"",$I727&lt;&gt;"",$J727&lt;&gt;"")</formula>
    </cfRule>
    <cfRule type="expression" dxfId="7324" priority="2261">
      <formula>AND($H727&lt;&gt;"",$I727&lt;&gt;"",$J727="")</formula>
    </cfRule>
    <cfRule type="expression" dxfId="7323" priority="2262">
      <formula>AND($H727&lt;&gt;"",$I727="",$J727="")</formula>
    </cfRule>
  </conditionalFormatting>
  <conditionalFormatting sqref="AJ726:CF726">
    <cfRule type="expression" dxfId="7322" priority="2263">
      <formula>AND($H726&lt;&gt;"",$I726&lt;&gt;"",$J726&lt;&gt;"")</formula>
    </cfRule>
    <cfRule type="expression" dxfId="7321" priority="2264">
      <formula>AND($H726&lt;&gt;"",$I726&lt;&gt;"",$J726="")</formula>
    </cfRule>
    <cfRule type="expression" dxfId="7320" priority="2265">
      <formula>AND($H726&lt;&gt;"",$I726="",$J726="")</formula>
    </cfRule>
  </conditionalFormatting>
  <conditionalFormatting sqref="AJ728:CF728">
    <cfRule type="expression" dxfId="7319" priority="2257">
      <formula>AND($H728&lt;&gt;"",$I728&lt;&gt;"",$J728&lt;&gt;"")</formula>
    </cfRule>
    <cfRule type="expression" dxfId="7318" priority="2258">
      <formula>AND($H728&lt;&gt;"",$I728&lt;&gt;"",$J728="")</formula>
    </cfRule>
    <cfRule type="expression" dxfId="7317" priority="2259">
      <formula>AND($H728&lt;&gt;"",$I728="",$J728="")</formula>
    </cfRule>
  </conditionalFormatting>
  <conditionalFormatting sqref="AJ730:CF730">
    <cfRule type="expression" dxfId="7316" priority="2251">
      <formula>AND($H730&lt;&gt;"",$I730&lt;&gt;"",$J730&lt;&gt;"")</formula>
    </cfRule>
    <cfRule type="expression" dxfId="7315" priority="2252">
      <formula>AND($H730&lt;&gt;"",$I730&lt;&gt;"",$J730="")</formula>
    </cfRule>
    <cfRule type="expression" dxfId="7314" priority="2253">
      <formula>AND($H730&lt;&gt;"",$I730="",$J730="")</formula>
    </cfRule>
  </conditionalFormatting>
  <conditionalFormatting sqref="AJ729:CF729">
    <cfRule type="expression" dxfId="7313" priority="2254">
      <formula>AND($H729&lt;&gt;"",$I729&lt;&gt;"",$J729&lt;&gt;"")</formula>
    </cfRule>
    <cfRule type="expression" dxfId="7312" priority="2255">
      <formula>AND($H729&lt;&gt;"",$I729&lt;&gt;"",$J729="")</formula>
    </cfRule>
    <cfRule type="expression" dxfId="7311" priority="2256">
      <formula>AND($H729&lt;&gt;"",$I729="",$J729="")</formula>
    </cfRule>
  </conditionalFormatting>
  <conditionalFormatting sqref="AJ731:CF731">
    <cfRule type="expression" dxfId="7310" priority="2248">
      <formula>AND($H731&lt;&gt;"",$I731&lt;&gt;"",$J731&lt;&gt;"")</formula>
    </cfRule>
    <cfRule type="expression" dxfId="7309" priority="2249">
      <formula>AND($H731&lt;&gt;"",$I731&lt;&gt;"",$J731="")</formula>
    </cfRule>
    <cfRule type="expression" dxfId="7308" priority="2250">
      <formula>AND($H731&lt;&gt;"",$I731="",$J731="")</formula>
    </cfRule>
  </conditionalFormatting>
  <conditionalFormatting sqref="AJ714:CF714">
    <cfRule type="expression" dxfId="7307" priority="2245">
      <formula>AND($H714&lt;&gt;"",$I714&lt;&gt;"",$J714&lt;&gt;"")</formula>
    </cfRule>
    <cfRule type="expression" dxfId="7306" priority="2246">
      <formula>AND($H714&lt;&gt;"",$I714&lt;&gt;"",$J714="")</formula>
    </cfRule>
    <cfRule type="expression" dxfId="7305" priority="2247">
      <formula>AND($H714&lt;&gt;"",$I714="",$J714="")</formula>
    </cfRule>
  </conditionalFormatting>
  <conditionalFormatting sqref="AJ714:CF714">
    <cfRule type="cellIs" dxfId="7304" priority="2244" operator="notEqual">
      <formula>0</formula>
    </cfRule>
  </conditionalFormatting>
  <conditionalFormatting sqref="AJ716:CF716">
    <cfRule type="expression" dxfId="7303" priority="2241">
      <formula>AND($H716&lt;&gt;"",$I716&lt;&gt;"",$J716&lt;&gt;"")</formula>
    </cfRule>
    <cfRule type="expression" dxfId="7302" priority="2242">
      <formula>AND($H716&lt;&gt;"",$I716&lt;&gt;"",$J716="")</formula>
    </cfRule>
    <cfRule type="expression" dxfId="7301" priority="2243">
      <formula>AND($H716&lt;&gt;"",$I716="",$J716="")</formula>
    </cfRule>
  </conditionalFormatting>
  <conditionalFormatting sqref="AJ725:CF725">
    <cfRule type="expression" dxfId="7300" priority="2238">
      <formula>AND($H725&lt;&gt;"",$I725&lt;&gt;"",$J725&lt;&gt;"")</formula>
    </cfRule>
    <cfRule type="expression" dxfId="7299" priority="2239">
      <formula>AND($H725&lt;&gt;"",$I725&lt;&gt;"",$J725="")</formula>
    </cfRule>
    <cfRule type="expression" dxfId="7298" priority="2240">
      <formula>AND($H725&lt;&gt;"",$I725="",$J725="")</formula>
    </cfRule>
  </conditionalFormatting>
  <conditionalFormatting sqref="AJ718:CF718">
    <cfRule type="expression" dxfId="7297" priority="2235">
      <formula>AND($H718&lt;&gt;"",$I718&lt;&gt;"",$J718&lt;&gt;"")</formula>
    </cfRule>
    <cfRule type="expression" dxfId="7296" priority="2236">
      <formula>AND($H718&lt;&gt;"",$I718&lt;&gt;"",$J718="")</formula>
    </cfRule>
    <cfRule type="expression" dxfId="7295" priority="2237">
      <formula>AND($H718&lt;&gt;"",$I718="",$J718="")</formula>
    </cfRule>
  </conditionalFormatting>
  <conditionalFormatting sqref="AJ719:CF720">
    <cfRule type="expression" dxfId="7294" priority="2232">
      <formula>AND($H719&lt;&gt;"",$I719&lt;&gt;"",$J719&lt;&gt;"")</formula>
    </cfRule>
    <cfRule type="expression" dxfId="7293" priority="2233">
      <formula>AND($H719&lt;&gt;"",$I719&lt;&gt;"",$J719="")</formula>
    </cfRule>
    <cfRule type="expression" dxfId="7292" priority="2234">
      <formula>AND($H719&lt;&gt;"",$I719="",$J719="")</formula>
    </cfRule>
  </conditionalFormatting>
  <conditionalFormatting sqref="H208:J208">
    <cfRule type="expression" dxfId="7291" priority="2229">
      <formula>AND($H208&lt;&gt;"",$I208&lt;&gt;"",$J208&lt;&gt;"")</formula>
    </cfRule>
    <cfRule type="expression" dxfId="7290" priority="2230">
      <formula>AND($H208&lt;&gt;"",$I208&lt;&gt;"",$J208="")</formula>
    </cfRule>
    <cfRule type="expression" dxfId="7289" priority="2231">
      <formula>AND($H208&lt;&gt;"",$I208="",$J208="")</formula>
    </cfRule>
  </conditionalFormatting>
  <conditionalFormatting sqref="U208 X208:Z208">
    <cfRule type="expression" dxfId="7288" priority="2226">
      <formula>AND($H208&lt;&gt;"",$I208&lt;&gt;"",$J208&lt;&gt;"")</formula>
    </cfRule>
    <cfRule type="expression" dxfId="7287" priority="2227">
      <formula>AND($H208&lt;&gt;"",$I208&lt;&gt;"",$J208="")</formula>
    </cfRule>
    <cfRule type="expression" dxfId="7286" priority="2228">
      <formula>AND($H208&lt;&gt;"",$I208="",$J208="")</formula>
    </cfRule>
  </conditionalFormatting>
  <conditionalFormatting sqref="H208">
    <cfRule type="expression" dxfId="7285" priority="2225">
      <formula>AND($H208&lt;&gt;"",$I208&lt;&gt;"")</formula>
    </cfRule>
  </conditionalFormatting>
  <conditionalFormatting sqref="I208">
    <cfRule type="expression" dxfId="7284" priority="2224">
      <formula>AND($I208&lt;&gt;"",$J208&lt;&gt;"")</formula>
    </cfRule>
  </conditionalFormatting>
  <conditionalFormatting sqref="A208">
    <cfRule type="containsBlanks" dxfId="7283" priority="2223">
      <formula>LEN(TRIM(A208))=0</formula>
    </cfRule>
  </conditionalFormatting>
  <conditionalFormatting sqref="AA208:AB208">
    <cfRule type="expression" dxfId="7282" priority="2220">
      <formula>AND($H208&lt;&gt;"",$I208&lt;&gt;"",$J208&lt;&gt;"")</formula>
    </cfRule>
    <cfRule type="expression" dxfId="7281" priority="2221">
      <formula>AND($H208&lt;&gt;"",$I208&lt;&gt;"",$J208="")</formula>
    </cfRule>
    <cfRule type="expression" dxfId="7280" priority="2222">
      <formula>AND($H208&lt;&gt;"",$I208="",$J208="")</formula>
    </cfRule>
  </conditionalFormatting>
  <conditionalFormatting sqref="AC208:AD208">
    <cfRule type="expression" dxfId="7279" priority="2217">
      <formula>AND($H208&lt;&gt;"",$I208&lt;&gt;"",$J208&lt;&gt;"")</formula>
    </cfRule>
    <cfRule type="expression" dxfId="7278" priority="2218">
      <formula>AND($H208&lt;&gt;"",$I208&lt;&gt;"",$J208="")</formula>
    </cfRule>
    <cfRule type="expression" dxfId="7277" priority="2219">
      <formula>AND($H208&lt;&gt;"",$I208="",$J208="")</formula>
    </cfRule>
  </conditionalFormatting>
  <conditionalFormatting sqref="AE208:AH208">
    <cfRule type="expression" dxfId="7276" priority="2214">
      <formula>AND($H208&lt;&gt;"",$I208&lt;&gt;"",$J208&lt;&gt;"")</formula>
    </cfRule>
    <cfRule type="expression" dxfId="7275" priority="2215">
      <formula>AND($H208&lt;&gt;"",$I208&lt;&gt;"",$J208="")</formula>
    </cfRule>
    <cfRule type="expression" dxfId="7274" priority="2216">
      <formula>AND($H208&lt;&gt;"",$I208="",$J208="")</formula>
    </cfRule>
  </conditionalFormatting>
  <conditionalFormatting sqref="AI208">
    <cfRule type="expression" dxfId="7273" priority="2211">
      <formula>AND($H208&lt;&gt;"",$I208&lt;&gt;"",$J208&lt;&gt;"")</formula>
    </cfRule>
    <cfRule type="expression" dxfId="7272" priority="2212">
      <formula>AND($H208&lt;&gt;"",$I208&lt;&gt;"",$J208="")</formula>
    </cfRule>
    <cfRule type="expression" dxfId="7271" priority="2213">
      <formula>AND($H208&lt;&gt;"",$I208="",$J208="")</formula>
    </cfRule>
  </conditionalFormatting>
  <conditionalFormatting sqref="H209:J209">
    <cfRule type="expression" dxfId="7270" priority="2208">
      <formula>AND($H209&lt;&gt;"",$I209&lt;&gt;"",$J209&lt;&gt;"")</formula>
    </cfRule>
    <cfRule type="expression" dxfId="7269" priority="2209">
      <formula>AND($H209&lt;&gt;"",$I209&lt;&gt;"",$J209="")</formula>
    </cfRule>
    <cfRule type="expression" dxfId="7268" priority="2210">
      <formula>AND($H209&lt;&gt;"",$I209="",$J209="")</formula>
    </cfRule>
  </conditionalFormatting>
  <conditionalFormatting sqref="X209:Z209 U209">
    <cfRule type="expression" dxfId="7267" priority="2205">
      <formula>AND($H209&lt;&gt;"",$I209&lt;&gt;"",$J209&lt;&gt;"")</formula>
    </cfRule>
    <cfRule type="expression" dxfId="7266" priority="2206">
      <formula>AND($H209&lt;&gt;"",$I209&lt;&gt;"",$J209="")</formula>
    </cfRule>
    <cfRule type="expression" dxfId="7265" priority="2207">
      <formula>AND($H209&lt;&gt;"",$I209="",$J209="")</formula>
    </cfRule>
  </conditionalFormatting>
  <conditionalFormatting sqref="H209">
    <cfRule type="expression" dxfId="7264" priority="2204">
      <formula>AND($H209&lt;&gt;"",$I209&lt;&gt;"")</formula>
    </cfRule>
  </conditionalFormatting>
  <conditionalFormatting sqref="I209">
    <cfRule type="expression" dxfId="7263" priority="2203">
      <formula>AND($I209&lt;&gt;"",$J209&lt;&gt;"")</formula>
    </cfRule>
  </conditionalFormatting>
  <conditionalFormatting sqref="A209">
    <cfRule type="containsBlanks" dxfId="7262" priority="2202">
      <formula>LEN(TRIM(A209))=0</formula>
    </cfRule>
  </conditionalFormatting>
  <conditionalFormatting sqref="AA209:AB209">
    <cfRule type="expression" dxfId="7261" priority="2199">
      <formula>AND($H209&lt;&gt;"",$I209&lt;&gt;"",$J209&lt;&gt;"")</formula>
    </cfRule>
    <cfRule type="expression" dxfId="7260" priority="2200">
      <formula>AND($H209&lt;&gt;"",$I209&lt;&gt;"",$J209="")</formula>
    </cfRule>
    <cfRule type="expression" dxfId="7259" priority="2201">
      <formula>AND($H209&lt;&gt;"",$I209="",$J209="")</formula>
    </cfRule>
  </conditionalFormatting>
  <conditionalFormatting sqref="AC209:AD209">
    <cfRule type="expression" dxfId="7258" priority="2196">
      <formula>AND($H209&lt;&gt;"",$I209&lt;&gt;"",$J209&lt;&gt;"")</formula>
    </cfRule>
    <cfRule type="expression" dxfId="7257" priority="2197">
      <formula>AND($H209&lt;&gt;"",$I209&lt;&gt;"",$J209="")</formula>
    </cfRule>
    <cfRule type="expression" dxfId="7256" priority="2198">
      <formula>AND($H209&lt;&gt;"",$I209="",$J209="")</formula>
    </cfRule>
  </conditionalFormatting>
  <conditionalFormatting sqref="AE209:AH209">
    <cfRule type="expression" dxfId="7255" priority="2193">
      <formula>AND($H209&lt;&gt;"",$I209&lt;&gt;"",$J209&lt;&gt;"")</formula>
    </cfRule>
    <cfRule type="expression" dxfId="7254" priority="2194">
      <formula>AND($H209&lt;&gt;"",$I209&lt;&gt;"",$J209="")</formula>
    </cfRule>
    <cfRule type="expression" dxfId="7253" priority="2195">
      <formula>AND($H209&lt;&gt;"",$I209="",$J209="")</formula>
    </cfRule>
  </conditionalFormatting>
  <conditionalFormatting sqref="AI209">
    <cfRule type="expression" dxfId="7252" priority="2190">
      <formula>AND($H209&lt;&gt;"",$I209&lt;&gt;"",$J209&lt;&gt;"")</formula>
    </cfRule>
    <cfRule type="expression" dxfId="7251" priority="2191">
      <formula>AND($H209&lt;&gt;"",$I209&lt;&gt;"",$J209="")</formula>
    </cfRule>
    <cfRule type="expression" dxfId="7250" priority="2192">
      <formula>AND($H209&lt;&gt;"",$I209="",$J209="")</formula>
    </cfRule>
  </conditionalFormatting>
  <conditionalFormatting sqref="AJ208:CF208">
    <cfRule type="expression" dxfId="7249" priority="2187">
      <formula>AND($H208&lt;&gt;"",$I208&lt;&gt;"",$J208&lt;&gt;"")</formula>
    </cfRule>
    <cfRule type="expression" dxfId="7248" priority="2188">
      <formula>AND($H208&lt;&gt;"",$I208&lt;&gt;"",$J208="")</formula>
    </cfRule>
    <cfRule type="expression" dxfId="7247" priority="2189">
      <formula>AND($H208&lt;&gt;"",$I208="",$J208="")</formula>
    </cfRule>
  </conditionalFormatting>
  <conditionalFormatting sqref="AJ209:CF209">
    <cfRule type="expression" dxfId="7246" priority="2184">
      <formula>AND($H209&lt;&gt;"",$I209&lt;&gt;"",$J209&lt;&gt;"")</formula>
    </cfRule>
    <cfRule type="expression" dxfId="7245" priority="2185">
      <formula>AND($H209&lt;&gt;"",$I209&lt;&gt;"",$J209="")</formula>
    </cfRule>
    <cfRule type="expression" dxfId="7244" priority="2186">
      <formula>AND($H209&lt;&gt;"",$I209="",$J209="")</formula>
    </cfRule>
  </conditionalFormatting>
  <conditionalFormatting sqref="J10">
    <cfRule type="expression" dxfId="7243" priority="2181">
      <formula>AND($H10&lt;&gt;"",$I10&lt;&gt;"",$J10&lt;&gt;"")</formula>
    </cfRule>
    <cfRule type="expression" dxfId="7242" priority="2182">
      <formula>AND($H10&lt;&gt;"",$I10&lt;&gt;"",$J10="")</formula>
    </cfRule>
    <cfRule type="expression" dxfId="7241" priority="2183">
      <formula>AND($H10&lt;&gt;"",$I10="",$J10="")</formula>
    </cfRule>
  </conditionalFormatting>
  <conditionalFormatting sqref="H12:J12">
    <cfRule type="expression" dxfId="7240" priority="2178">
      <formula>AND($H12&lt;&gt;"",$I12&lt;&gt;"",$J12&lt;&gt;"")</formula>
    </cfRule>
    <cfRule type="expression" dxfId="7239" priority="2179">
      <formula>AND($H12&lt;&gt;"",$I12&lt;&gt;"",$J12="")</formula>
    </cfRule>
    <cfRule type="expression" dxfId="7238" priority="2180">
      <formula>AND($H12&lt;&gt;"",$I12="",$J12="")</formula>
    </cfRule>
  </conditionalFormatting>
  <conditionalFormatting sqref="X12:Z12 U12">
    <cfRule type="expression" dxfId="7237" priority="2175">
      <formula>AND($H12&lt;&gt;"",$I12&lt;&gt;"",$J12&lt;&gt;"")</formula>
    </cfRule>
    <cfRule type="expression" dxfId="7236" priority="2176">
      <formula>AND($H12&lt;&gt;"",$I12&lt;&gt;"",$J12="")</formula>
    </cfRule>
    <cfRule type="expression" dxfId="7235" priority="2177">
      <formula>AND($H12&lt;&gt;"",$I12="",$J12="")</formula>
    </cfRule>
  </conditionalFormatting>
  <conditionalFormatting sqref="H12">
    <cfRule type="expression" dxfId="7234" priority="2174">
      <formula>AND($H12&lt;&gt;"",$I12&lt;&gt;"")</formula>
    </cfRule>
  </conditionalFormatting>
  <conditionalFormatting sqref="I12">
    <cfRule type="expression" dxfId="7233" priority="2173">
      <formula>AND($I12&lt;&gt;"",$J12&lt;&gt;"")</formula>
    </cfRule>
  </conditionalFormatting>
  <conditionalFormatting sqref="A12">
    <cfRule type="containsBlanks" dxfId="7232" priority="2172">
      <formula>LEN(TRIM(A12))=0</formula>
    </cfRule>
  </conditionalFormatting>
  <conditionalFormatting sqref="AA12:AB12">
    <cfRule type="expression" dxfId="7231" priority="2169">
      <formula>AND($H12&lt;&gt;"",$I12&lt;&gt;"",$J12&lt;&gt;"")</formula>
    </cfRule>
    <cfRule type="expression" dxfId="7230" priority="2170">
      <formula>AND($H12&lt;&gt;"",$I12&lt;&gt;"",$J12="")</formula>
    </cfRule>
    <cfRule type="expression" dxfId="7229" priority="2171">
      <formula>AND($H12&lt;&gt;"",$I12="",$J12="")</formula>
    </cfRule>
  </conditionalFormatting>
  <conditionalFormatting sqref="AC12:AD12">
    <cfRule type="expression" dxfId="7228" priority="2166">
      <formula>AND($H12&lt;&gt;"",$I12&lt;&gt;"",$J12&lt;&gt;"")</formula>
    </cfRule>
    <cfRule type="expression" dxfId="7227" priority="2167">
      <formula>AND($H12&lt;&gt;"",$I12&lt;&gt;"",$J12="")</formula>
    </cfRule>
    <cfRule type="expression" dxfId="7226" priority="2168">
      <formula>AND($H12&lt;&gt;"",$I12="",$J12="")</formula>
    </cfRule>
  </conditionalFormatting>
  <conditionalFormatting sqref="AE12:AH12">
    <cfRule type="expression" dxfId="7225" priority="2163">
      <formula>AND($H12&lt;&gt;"",$I12&lt;&gt;"",$J12&lt;&gt;"")</formula>
    </cfRule>
    <cfRule type="expression" dxfId="7224" priority="2164">
      <formula>AND($H12&lt;&gt;"",$I12&lt;&gt;"",$J12="")</formula>
    </cfRule>
    <cfRule type="expression" dxfId="7223" priority="2165">
      <formula>AND($H12&lt;&gt;"",$I12="",$J12="")</formula>
    </cfRule>
  </conditionalFormatting>
  <conditionalFormatting sqref="AI12">
    <cfRule type="expression" dxfId="7222" priority="2160">
      <formula>AND($H12&lt;&gt;"",$I12&lt;&gt;"",$J12&lt;&gt;"")</formula>
    </cfRule>
    <cfRule type="expression" dxfId="7221" priority="2161">
      <formula>AND($H12&lt;&gt;"",$I12&lt;&gt;"",$J12="")</formula>
    </cfRule>
    <cfRule type="expression" dxfId="7220" priority="2162">
      <formula>AND($H12&lt;&gt;"",$I12="",$J12="")</formula>
    </cfRule>
  </conditionalFormatting>
  <conditionalFormatting sqref="AJ12:CF12">
    <cfRule type="expression" dxfId="7219" priority="2157">
      <formula>AND($H12&lt;&gt;"",$I12&lt;&gt;"",$J12&lt;&gt;"")</formula>
    </cfRule>
    <cfRule type="expression" dxfId="7218" priority="2158">
      <formula>AND($H12&lt;&gt;"",$I12&lt;&gt;"",$J12="")</formula>
    </cfRule>
    <cfRule type="expression" dxfId="7217" priority="2159">
      <formula>AND($H12&lt;&gt;"",$I12="",$J12="")</formula>
    </cfRule>
  </conditionalFormatting>
  <conditionalFormatting sqref="H25:J26">
    <cfRule type="expression" dxfId="7216" priority="2154">
      <formula>AND($H25&lt;&gt;"",$I25&lt;&gt;"",$J25&lt;&gt;"")</formula>
    </cfRule>
    <cfRule type="expression" dxfId="7215" priority="2155">
      <formula>AND($H25&lt;&gt;"",$I25&lt;&gt;"",$J25="")</formula>
    </cfRule>
    <cfRule type="expression" dxfId="7214" priority="2156">
      <formula>AND($H25&lt;&gt;"",$I25="",$J25="")</formula>
    </cfRule>
  </conditionalFormatting>
  <conditionalFormatting sqref="H25:H26">
    <cfRule type="expression" dxfId="7213" priority="2153">
      <formula>AND($H25&lt;&gt;"",$I25&lt;&gt;"")</formula>
    </cfRule>
  </conditionalFormatting>
  <conditionalFormatting sqref="I25:I26">
    <cfRule type="expression" dxfId="7212" priority="2152">
      <formula>AND($I25&lt;&gt;"",$J25&lt;&gt;"")</formula>
    </cfRule>
  </conditionalFormatting>
  <conditionalFormatting sqref="A25:A26">
    <cfRule type="containsBlanks" dxfId="7211" priority="2151">
      <formula>LEN(TRIM(A25))=0</formula>
    </cfRule>
  </conditionalFormatting>
  <conditionalFormatting sqref="H27:J28">
    <cfRule type="expression" dxfId="7210" priority="2148">
      <formula>AND($H27&lt;&gt;"",$I27&lt;&gt;"",$J27&lt;&gt;"")</formula>
    </cfRule>
    <cfRule type="expression" dxfId="7209" priority="2149">
      <formula>AND($H27&lt;&gt;"",$I27&lt;&gt;"",$J27="")</formula>
    </cfRule>
    <cfRule type="expression" dxfId="7208" priority="2150">
      <formula>AND($H27&lt;&gt;"",$I27="",$J27="")</formula>
    </cfRule>
  </conditionalFormatting>
  <conditionalFormatting sqref="H27:H28">
    <cfRule type="expression" dxfId="7207" priority="2147">
      <formula>AND($H27&lt;&gt;"",$I27&lt;&gt;"")</formula>
    </cfRule>
  </conditionalFormatting>
  <conditionalFormatting sqref="I27:I28">
    <cfRule type="expression" dxfId="7206" priority="2146">
      <formula>AND($I27&lt;&gt;"",$J27&lt;&gt;"")</formula>
    </cfRule>
  </conditionalFormatting>
  <conditionalFormatting sqref="A27:A28">
    <cfRule type="containsBlanks" dxfId="7205" priority="2145">
      <formula>LEN(TRIM(A27))=0</formula>
    </cfRule>
  </conditionalFormatting>
  <conditionalFormatting sqref="H29:J29">
    <cfRule type="expression" dxfId="7204" priority="2142">
      <formula>AND($H29&lt;&gt;"",$I29&lt;&gt;"",$J29&lt;&gt;"")</formula>
    </cfRule>
    <cfRule type="expression" dxfId="7203" priority="2143">
      <formula>AND($H29&lt;&gt;"",$I29&lt;&gt;"",$J29="")</formula>
    </cfRule>
    <cfRule type="expression" dxfId="7202" priority="2144">
      <formula>AND($H29&lt;&gt;"",$I29="",$J29="")</formula>
    </cfRule>
  </conditionalFormatting>
  <conditionalFormatting sqref="X29:Z29 U29">
    <cfRule type="expression" dxfId="7201" priority="2139">
      <formula>AND($H29&lt;&gt;"",$I29&lt;&gt;"",$J29&lt;&gt;"")</formula>
    </cfRule>
    <cfRule type="expression" dxfId="7200" priority="2140">
      <formula>AND($H29&lt;&gt;"",$I29&lt;&gt;"",$J29="")</formula>
    </cfRule>
    <cfRule type="expression" dxfId="7199" priority="2141">
      <formula>AND($H29&lt;&gt;"",$I29="",$J29="")</formula>
    </cfRule>
  </conditionalFormatting>
  <conditionalFormatting sqref="H29">
    <cfRule type="expression" dxfId="7198" priority="2138">
      <formula>AND($H29&lt;&gt;"",$I29&lt;&gt;"")</formula>
    </cfRule>
  </conditionalFormatting>
  <conditionalFormatting sqref="I29">
    <cfRule type="expression" dxfId="7197" priority="2137">
      <formula>AND($I29&lt;&gt;"",$J29&lt;&gt;"")</formula>
    </cfRule>
  </conditionalFormatting>
  <conditionalFormatting sqref="A29">
    <cfRule type="containsBlanks" dxfId="7196" priority="2136">
      <formula>LEN(TRIM(A29))=0</formula>
    </cfRule>
  </conditionalFormatting>
  <conditionalFormatting sqref="AA29:AB29">
    <cfRule type="expression" dxfId="7195" priority="2133">
      <formula>AND($H29&lt;&gt;"",$I29&lt;&gt;"",$J29&lt;&gt;"")</formula>
    </cfRule>
    <cfRule type="expression" dxfId="7194" priority="2134">
      <formula>AND($H29&lt;&gt;"",$I29&lt;&gt;"",$J29="")</formula>
    </cfRule>
    <cfRule type="expression" dxfId="7193" priority="2135">
      <formula>AND($H29&lt;&gt;"",$I29="",$J29="")</formula>
    </cfRule>
  </conditionalFormatting>
  <conditionalFormatting sqref="AC29:AD29">
    <cfRule type="expression" dxfId="7192" priority="2130">
      <formula>AND($H29&lt;&gt;"",$I29&lt;&gt;"",$J29&lt;&gt;"")</formula>
    </cfRule>
    <cfRule type="expression" dxfId="7191" priority="2131">
      <formula>AND($H29&lt;&gt;"",$I29&lt;&gt;"",$J29="")</formula>
    </cfRule>
    <cfRule type="expression" dxfId="7190" priority="2132">
      <formula>AND($H29&lt;&gt;"",$I29="",$J29="")</formula>
    </cfRule>
  </conditionalFormatting>
  <conditionalFormatting sqref="AE29:AH29">
    <cfRule type="expression" dxfId="7189" priority="2127">
      <formula>AND($H29&lt;&gt;"",$I29&lt;&gt;"",$J29&lt;&gt;"")</formula>
    </cfRule>
    <cfRule type="expression" dxfId="7188" priority="2128">
      <formula>AND($H29&lt;&gt;"",$I29&lt;&gt;"",$J29="")</formula>
    </cfRule>
    <cfRule type="expression" dxfId="7187" priority="2129">
      <formula>AND($H29&lt;&gt;"",$I29="",$J29="")</formula>
    </cfRule>
  </conditionalFormatting>
  <conditionalFormatting sqref="AI29">
    <cfRule type="expression" dxfId="7186" priority="2124">
      <formula>AND($H29&lt;&gt;"",$I29&lt;&gt;"",$J29&lt;&gt;"")</formula>
    </cfRule>
    <cfRule type="expression" dxfId="7185" priority="2125">
      <formula>AND($H29&lt;&gt;"",$I29&lt;&gt;"",$J29="")</formula>
    </cfRule>
    <cfRule type="expression" dxfId="7184" priority="2126">
      <formula>AND($H29&lt;&gt;"",$I29="",$J29="")</formula>
    </cfRule>
  </conditionalFormatting>
  <conditionalFormatting sqref="H30:J30">
    <cfRule type="expression" dxfId="7183" priority="2121">
      <formula>AND($H30&lt;&gt;"",$I30&lt;&gt;"",$J30&lt;&gt;"")</formula>
    </cfRule>
    <cfRule type="expression" dxfId="7182" priority="2122">
      <formula>AND($H30&lt;&gt;"",$I30&lt;&gt;"",$J30="")</formula>
    </cfRule>
    <cfRule type="expression" dxfId="7181" priority="2123">
      <formula>AND($H30&lt;&gt;"",$I30="",$J30="")</formula>
    </cfRule>
  </conditionalFormatting>
  <conditionalFormatting sqref="H30">
    <cfRule type="expression" dxfId="7180" priority="2120">
      <formula>AND($H30&lt;&gt;"",$I30&lt;&gt;"")</formula>
    </cfRule>
  </conditionalFormatting>
  <conditionalFormatting sqref="I30">
    <cfRule type="expression" dxfId="7179" priority="2119">
      <formula>AND($I30&lt;&gt;"",$J30&lt;&gt;"")</formula>
    </cfRule>
  </conditionalFormatting>
  <conditionalFormatting sqref="A30">
    <cfRule type="containsBlanks" dxfId="7178" priority="2118">
      <formula>LEN(TRIM(A30))=0</formula>
    </cfRule>
  </conditionalFormatting>
  <conditionalFormatting sqref="H31:J35">
    <cfRule type="expression" dxfId="7177" priority="2115">
      <formula>AND($H31&lt;&gt;"",$I31&lt;&gt;"",$J31&lt;&gt;"")</formula>
    </cfRule>
    <cfRule type="expression" dxfId="7176" priority="2116">
      <formula>AND($H31&lt;&gt;"",$I31&lt;&gt;"",$J31="")</formula>
    </cfRule>
    <cfRule type="expression" dxfId="7175" priority="2117">
      <formula>AND($H31&lt;&gt;"",$I31="",$J31="")</formula>
    </cfRule>
  </conditionalFormatting>
  <conditionalFormatting sqref="H31:H35">
    <cfRule type="expression" dxfId="7174" priority="2114">
      <formula>AND($H31&lt;&gt;"",$I31&lt;&gt;"")</formula>
    </cfRule>
  </conditionalFormatting>
  <conditionalFormatting sqref="I31:I35">
    <cfRule type="expression" dxfId="7173" priority="2113">
      <formula>AND($I31&lt;&gt;"",$J31&lt;&gt;"")</formula>
    </cfRule>
  </conditionalFormatting>
  <conditionalFormatting sqref="A31:A35">
    <cfRule type="containsBlanks" dxfId="7172" priority="2112">
      <formula>LEN(TRIM(A31))=0</formula>
    </cfRule>
  </conditionalFormatting>
  <conditionalFormatting sqref="AJ29:CF29">
    <cfRule type="expression" dxfId="7171" priority="2109">
      <formula>AND($H29&lt;&gt;"",$I29&lt;&gt;"",$J29&lt;&gt;"")</formula>
    </cfRule>
    <cfRule type="expression" dxfId="7170" priority="2110">
      <formula>AND($H29&lt;&gt;"",$I29&lt;&gt;"",$J29="")</formula>
    </cfRule>
    <cfRule type="expression" dxfId="7169" priority="2111">
      <formula>AND($H29&lt;&gt;"",$I29="",$J29="")</formula>
    </cfRule>
  </conditionalFormatting>
  <conditionalFormatting sqref="H24:J24">
    <cfRule type="expression" dxfId="7168" priority="2106">
      <formula>AND($H24&lt;&gt;"",$I24&lt;&gt;"",$J24&lt;&gt;"")</formula>
    </cfRule>
    <cfRule type="expression" dxfId="7167" priority="2107">
      <formula>AND($H24&lt;&gt;"",$I24&lt;&gt;"",$J24="")</formula>
    </cfRule>
    <cfRule type="expression" dxfId="7166" priority="2108">
      <formula>AND($H24&lt;&gt;"",$I24="",$J24="")</formula>
    </cfRule>
  </conditionalFormatting>
  <conditionalFormatting sqref="X24:Z24 U24">
    <cfRule type="expression" dxfId="7165" priority="2103">
      <formula>AND($H24&lt;&gt;"",$I24&lt;&gt;"",$J24&lt;&gt;"")</formula>
    </cfRule>
    <cfRule type="expression" dxfId="7164" priority="2104">
      <formula>AND($H24&lt;&gt;"",$I24&lt;&gt;"",$J24="")</formula>
    </cfRule>
    <cfRule type="expression" dxfId="7163" priority="2105">
      <formula>AND($H24&lt;&gt;"",$I24="",$J24="")</formula>
    </cfRule>
  </conditionalFormatting>
  <conditionalFormatting sqref="H24">
    <cfRule type="expression" dxfId="7162" priority="2102">
      <formula>AND($H24&lt;&gt;"",$I24&lt;&gt;"")</formula>
    </cfRule>
  </conditionalFormatting>
  <conditionalFormatting sqref="I24">
    <cfRule type="expression" dxfId="7161" priority="2101">
      <formula>AND($I24&lt;&gt;"",$J24&lt;&gt;"")</formula>
    </cfRule>
  </conditionalFormatting>
  <conditionalFormatting sqref="A24">
    <cfRule type="containsBlanks" dxfId="7160" priority="2100">
      <formula>LEN(TRIM(A24))=0</formula>
    </cfRule>
  </conditionalFormatting>
  <conditionalFormatting sqref="AA24:AB24">
    <cfRule type="expression" dxfId="7159" priority="2097">
      <formula>AND($H24&lt;&gt;"",$I24&lt;&gt;"",$J24&lt;&gt;"")</formula>
    </cfRule>
    <cfRule type="expression" dxfId="7158" priority="2098">
      <formula>AND($H24&lt;&gt;"",$I24&lt;&gt;"",$J24="")</formula>
    </cfRule>
    <cfRule type="expression" dxfId="7157" priority="2099">
      <formula>AND($H24&lt;&gt;"",$I24="",$J24="")</formula>
    </cfRule>
  </conditionalFormatting>
  <conditionalFormatting sqref="AC24:AD24">
    <cfRule type="expression" dxfId="7156" priority="2094">
      <formula>AND($H24&lt;&gt;"",$I24&lt;&gt;"",$J24&lt;&gt;"")</formula>
    </cfRule>
    <cfRule type="expression" dxfId="7155" priority="2095">
      <formula>AND($H24&lt;&gt;"",$I24&lt;&gt;"",$J24="")</formula>
    </cfRule>
    <cfRule type="expression" dxfId="7154" priority="2096">
      <formula>AND($H24&lt;&gt;"",$I24="",$J24="")</formula>
    </cfRule>
  </conditionalFormatting>
  <conditionalFormatting sqref="AE24:AH24">
    <cfRule type="expression" dxfId="7153" priority="2091">
      <formula>AND($H24&lt;&gt;"",$I24&lt;&gt;"",$J24&lt;&gt;"")</formula>
    </cfRule>
    <cfRule type="expression" dxfId="7152" priority="2092">
      <formula>AND($H24&lt;&gt;"",$I24&lt;&gt;"",$J24="")</formula>
    </cfRule>
    <cfRule type="expression" dxfId="7151" priority="2093">
      <formula>AND($H24&lt;&gt;"",$I24="",$J24="")</formula>
    </cfRule>
  </conditionalFormatting>
  <conditionalFormatting sqref="AI24">
    <cfRule type="expression" dxfId="7150" priority="2088">
      <formula>AND($H24&lt;&gt;"",$I24&lt;&gt;"",$J24&lt;&gt;"")</formula>
    </cfRule>
    <cfRule type="expression" dxfId="7149" priority="2089">
      <formula>AND($H24&lt;&gt;"",$I24&lt;&gt;"",$J24="")</formula>
    </cfRule>
    <cfRule type="expression" dxfId="7148" priority="2090">
      <formula>AND($H24&lt;&gt;"",$I24="",$J24="")</formula>
    </cfRule>
  </conditionalFormatting>
  <conditionalFormatting sqref="AJ24:CF24">
    <cfRule type="expression" dxfId="7147" priority="2085">
      <formula>AND($H24&lt;&gt;"",$I24&lt;&gt;"",$J24&lt;&gt;"")</formula>
    </cfRule>
    <cfRule type="expression" dxfId="7146" priority="2086">
      <formula>AND($H24&lt;&gt;"",$I24&lt;&gt;"",$J24="")</formula>
    </cfRule>
    <cfRule type="expression" dxfId="7145" priority="2087">
      <formula>AND($H24&lt;&gt;"",$I24="",$J24="")</formula>
    </cfRule>
  </conditionalFormatting>
  <conditionalFormatting sqref="H86:J86">
    <cfRule type="expression" dxfId="7144" priority="2082">
      <formula>AND($H86&lt;&gt;"",$I86&lt;&gt;"",$J86&lt;&gt;"")</formula>
    </cfRule>
    <cfRule type="expression" dxfId="7143" priority="2083">
      <formula>AND($H86&lt;&gt;"",$I86&lt;&gt;"",$J86="")</formula>
    </cfRule>
    <cfRule type="expression" dxfId="7142" priority="2084">
      <formula>AND($H86&lt;&gt;"",$I86="",$J86="")</formula>
    </cfRule>
  </conditionalFormatting>
  <conditionalFormatting sqref="X86:Z86 U86">
    <cfRule type="expression" dxfId="7141" priority="2079">
      <formula>AND($H86&lt;&gt;"",$I86&lt;&gt;"",$J86&lt;&gt;"")</formula>
    </cfRule>
    <cfRule type="expression" dxfId="7140" priority="2080">
      <formula>AND($H86&lt;&gt;"",$I86&lt;&gt;"",$J86="")</formula>
    </cfRule>
    <cfRule type="expression" dxfId="7139" priority="2081">
      <formula>AND($H86&lt;&gt;"",$I86="",$J86="")</formula>
    </cfRule>
  </conditionalFormatting>
  <conditionalFormatting sqref="H86">
    <cfRule type="expression" dxfId="7138" priority="2078">
      <formula>AND($H86&lt;&gt;"",$I86&lt;&gt;"")</formula>
    </cfRule>
  </conditionalFormatting>
  <conditionalFormatting sqref="I86">
    <cfRule type="expression" dxfId="7137" priority="2077">
      <formula>AND($I86&lt;&gt;"",$J86&lt;&gt;"")</formula>
    </cfRule>
  </conditionalFormatting>
  <conditionalFormatting sqref="A86">
    <cfRule type="containsBlanks" dxfId="7136" priority="2076">
      <formula>LEN(TRIM(A86))=0</formula>
    </cfRule>
  </conditionalFormatting>
  <conditionalFormatting sqref="AA86:AB86">
    <cfRule type="expression" dxfId="7135" priority="2073">
      <formula>AND($H86&lt;&gt;"",$I86&lt;&gt;"",$J86&lt;&gt;"")</formula>
    </cfRule>
    <cfRule type="expression" dxfId="7134" priority="2074">
      <formula>AND($H86&lt;&gt;"",$I86&lt;&gt;"",$J86="")</formula>
    </cfRule>
    <cfRule type="expression" dxfId="7133" priority="2075">
      <formula>AND($H86&lt;&gt;"",$I86="",$J86="")</formula>
    </cfRule>
  </conditionalFormatting>
  <conditionalFormatting sqref="AC86:AD86">
    <cfRule type="expression" dxfId="7132" priority="2070">
      <formula>AND($H86&lt;&gt;"",$I86&lt;&gt;"",$J86&lt;&gt;"")</formula>
    </cfRule>
    <cfRule type="expression" dxfId="7131" priority="2071">
      <formula>AND($H86&lt;&gt;"",$I86&lt;&gt;"",$J86="")</formula>
    </cfRule>
    <cfRule type="expression" dxfId="7130" priority="2072">
      <formula>AND($H86&lt;&gt;"",$I86="",$J86="")</formula>
    </cfRule>
  </conditionalFormatting>
  <conditionalFormatting sqref="AE86:AH86">
    <cfRule type="expression" dxfId="7129" priority="2067">
      <formula>AND($H86&lt;&gt;"",$I86&lt;&gt;"",$J86&lt;&gt;"")</formula>
    </cfRule>
    <cfRule type="expression" dxfId="7128" priority="2068">
      <formula>AND($H86&lt;&gt;"",$I86&lt;&gt;"",$J86="")</formula>
    </cfRule>
    <cfRule type="expression" dxfId="7127" priority="2069">
      <formula>AND($H86&lt;&gt;"",$I86="",$J86="")</formula>
    </cfRule>
  </conditionalFormatting>
  <conditionalFormatting sqref="AI86">
    <cfRule type="expression" dxfId="7126" priority="2064">
      <formula>AND($H86&lt;&gt;"",$I86&lt;&gt;"",$J86&lt;&gt;"")</formula>
    </cfRule>
    <cfRule type="expression" dxfId="7125" priority="2065">
      <formula>AND($H86&lt;&gt;"",$I86&lt;&gt;"",$J86="")</formula>
    </cfRule>
    <cfRule type="expression" dxfId="7124" priority="2066">
      <formula>AND($H86&lt;&gt;"",$I86="",$J86="")</formula>
    </cfRule>
  </conditionalFormatting>
  <conditionalFormatting sqref="AJ86:CF86">
    <cfRule type="expression" dxfId="7123" priority="2061">
      <formula>AND($H86&lt;&gt;"",$I86&lt;&gt;"",$J86&lt;&gt;"")</formula>
    </cfRule>
    <cfRule type="expression" dxfId="7122" priority="2062">
      <formula>AND($H86&lt;&gt;"",$I86&lt;&gt;"",$J86="")</formula>
    </cfRule>
    <cfRule type="expression" dxfId="7121" priority="2063">
      <formula>AND($H86&lt;&gt;"",$I86="",$J86="")</formula>
    </cfRule>
  </conditionalFormatting>
  <conditionalFormatting sqref="H104:J105">
    <cfRule type="expression" dxfId="7120" priority="2058">
      <formula>AND($H104&lt;&gt;"",$I104&lt;&gt;"",$J104&lt;&gt;"")</formula>
    </cfRule>
    <cfRule type="expression" dxfId="7119" priority="2059">
      <formula>AND($H104&lt;&gt;"",$I104&lt;&gt;"",$J104="")</formula>
    </cfRule>
    <cfRule type="expression" dxfId="7118" priority="2060">
      <formula>AND($H104&lt;&gt;"",$I104="",$J104="")</formula>
    </cfRule>
  </conditionalFormatting>
  <conditionalFormatting sqref="X105:Z105 X104:AG104 U104:U105">
    <cfRule type="expression" dxfId="7117" priority="2055">
      <formula>AND($H104&lt;&gt;"",$I104&lt;&gt;"",$J104&lt;&gt;"")</formula>
    </cfRule>
    <cfRule type="expression" dxfId="7116" priority="2056">
      <formula>AND($H104&lt;&gt;"",$I104&lt;&gt;"",$J104="")</formula>
    </cfRule>
    <cfRule type="expression" dxfId="7115" priority="2057">
      <formula>AND($H104&lt;&gt;"",$I104="",$J104="")</formula>
    </cfRule>
  </conditionalFormatting>
  <conditionalFormatting sqref="H104:H105">
    <cfRule type="expression" dxfId="7114" priority="2054">
      <formula>AND($H104&lt;&gt;"",$I104&lt;&gt;"")</formula>
    </cfRule>
  </conditionalFormatting>
  <conditionalFormatting sqref="I104:I105">
    <cfRule type="expression" dxfId="7113" priority="2053">
      <formula>AND($I104&lt;&gt;"",$J104&lt;&gt;"")</formula>
    </cfRule>
  </conditionalFormatting>
  <conditionalFormatting sqref="A104:A105">
    <cfRule type="containsBlanks" dxfId="7112" priority="2052">
      <formula>LEN(TRIM(A104))=0</formula>
    </cfRule>
  </conditionalFormatting>
  <conditionalFormatting sqref="AA105:AB105">
    <cfRule type="expression" dxfId="7111" priority="2049">
      <formula>AND($H105&lt;&gt;"",$I105&lt;&gt;"",$J105&lt;&gt;"")</formula>
    </cfRule>
    <cfRule type="expression" dxfId="7110" priority="2050">
      <formula>AND($H105&lt;&gt;"",$I105&lt;&gt;"",$J105="")</formula>
    </cfRule>
    <cfRule type="expression" dxfId="7109" priority="2051">
      <formula>AND($H105&lt;&gt;"",$I105="",$J105="")</formula>
    </cfRule>
  </conditionalFormatting>
  <conditionalFormatting sqref="AC105:AD105">
    <cfRule type="expression" dxfId="7108" priority="2046">
      <formula>AND($H105&lt;&gt;"",$I105&lt;&gt;"",$J105&lt;&gt;"")</formula>
    </cfRule>
    <cfRule type="expression" dxfId="7107" priority="2047">
      <formula>AND($H105&lt;&gt;"",$I105&lt;&gt;"",$J105="")</formula>
    </cfRule>
    <cfRule type="expression" dxfId="7106" priority="2048">
      <formula>AND($H105&lt;&gt;"",$I105="",$J105="")</formula>
    </cfRule>
  </conditionalFormatting>
  <conditionalFormatting sqref="AE105:AH105 AH104">
    <cfRule type="expression" dxfId="7105" priority="2043">
      <formula>AND($H104&lt;&gt;"",$I104&lt;&gt;"",$J104&lt;&gt;"")</formula>
    </cfRule>
    <cfRule type="expression" dxfId="7104" priority="2044">
      <formula>AND($H104&lt;&gt;"",$I104&lt;&gt;"",$J104="")</formula>
    </cfRule>
    <cfRule type="expression" dxfId="7103" priority="2045">
      <formula>AND($H104&lt;&gt;"",$I104="",$J104="")</formula>
    </cfRule>
  </conditionalFormatting>
  <conditionalFormatting sqref="AI104:AI105">
    <cfRule type="expression" dxfId="7102" priority="2040">
      <formula>AND($H104&lt;&gt;"",$I104&lt;&gt;"",$J104&lt;&gt;"")</formula>
    </cfRule>
    <cfRule type="expression" dxfId="7101" priority="2041">
      <formula>AND($H104&lt;&gt;"",$I104&lt;&gt;"",$J104="")</formula>
    </cfRule>
    <cfRule type="expression" dxfId="7100" priority="2042">
      <formula>AND($H104&lt;&gt;"",$I104="",$J104="")</formula>
    </cfRule>
  </conditionalFormatting>
  <conditionalFormatting sqref="H106:J109">
    <cfRule type="expression" dxfId="7099" priority="2037">
      <formula>AND($H106&lt;&gt;"",$I106&lt;&gt;"",$J106&lt;&gt;"")</formula>
    </cfRule>
    <cfRule type="expression" dxfId="7098" priority="2038">
      <formula>AND($H106&lt;&gt;"",$I106&lt;&gt;"",$J106="")</formula>
    </cfRule>
    <cfRule type="expression" dxfId="7097" priority="2039">
      <formula>AND($H106&lt;&gt;"",$I106="",$J106="")</formula>
    </cfRule>
  </conditionalFormatting>
  <conditionalFormatting sqref="X106:Z109 U106:U109">
    <cfRule type="expression" dxfId="7096" priority="2034">
      <formula>AND($H106&lt;&gt;"",$I106&lt;&gt;"",$J106&lt;&gt;"")</formula>
    </cfRule>
    <cfRule type="expression" dxfId="7095" priority="2035">
      <formula>AND($H106&lt;&gt;"",$I106&lt;&gt;"",$J106="")</formula>
    </cfRule>
    <cfRule type="expression" dxfId="7094" priority="2036">
      <formula>AND($H106&lt;&gt;"",$I106="",$J106="")</formula>
    </cfRule>
  </conditionalFormatting>
  <conditionalFormatting sqref="H106:H109">
    <cfRule type="expression" dxfId="7093" priority="2033">
      <formula>AND($H106&lt;&gt;"",$I106&lt;&gt;"")</formula>
    </cfRule>
  </conditionalFormatting>
  <conditionalFormatting sqref="I106:I109">
    <cfRule type="expression" dxfId="7092" priority="2032">
      <formula>AND($I106&lt;&gt;"",$J106&lt;&gt;"")</formula>
    </cfRule>
  </conditionalFormatting>
  <conditionalFormatting sqref="A106:A109">
    <cfRule type="containsBlanks" dxfId="7091" priority="2031">
      <formula>LEN(TRIM(A106))=0</formula>
    </cfRule>
  </conditionalFormatting>
  <conditionalFormatting sqref="AA106:AB109">
    <cfRule type="expression" dxfId="7090" priority="2028">
      <formula>AND($H106&lt;&gt;"",$I106&lt;&gt;"",$J106&lt;&gt;"")</formula>
    </cfRule>
    <cfRule type="expression" dxfId="7089" priority="2029">
      <formula>AND($H106&lt;&gt;"",$I106&lt;&gt;"",$J106="")</formula>
    </cfRule>
    <cfRule type="expression" dxfId="7088" priority="2030">
      <formula>AND($H106&lt;&gt;"",$I106="",$J106="")</formula>
    </cfRule>
  </conditionalFormatting>
  <conditionalFormatting sqref="AC106:AD109">
    <cfRule type="expression" dxfId="7087" priority="2025">
      <formula>AND($H106&lt;&gt;"",$I106&lt;&gt;"",$J106&lt;&gt;"")</formula>
    </cfRule>
    <cfRule type="expression" dxfId="7086" priority="2026">
      <formula>AND($H106&lt;&gt;"",$I106&lt;&gt;"",$J106="")</formula>
    </cfRule>
    <cfRule type="expression" dxfId="7085" priority="2027">
      <formula>AND($H106&lt;&gt;"",$I106="",$J106="")</formula>
    </cfRule>
  </conditionalFormatting>
  <conditionalFormatting sqref="AE106:AH109">
    <cfRule type="expression" dxfId="7084" priority="2022">
      <formula>AND($H106&lt;&gt;"",$I106&lt;&gt;"",$J106&lt;&gt;"")</formula>
    </cfRule>
    <cfRule type="expression" dxfId="7083" priority="2023">
      <formula>AND($H106&lt;&gt;"",$I106&lt;&gt;"",$J106="")</formula>
    </cfRule>
    <cfRule type="expression" dxfId="7082" priority="2024">
      <formula>AND($H106&lt;&gt;"",$I106="",$J106="")</formula>
    </cfRule>
  </conditionalFormatting>
  <conditionalFormatting sqref="AI106:AI109">
    <cfRule type="expression" dxfId="7081" priority="2019">
      <formula>AND($H106&lt;&gt;"",$I106&lt;&gt;"",$J106&lt;&gt;"")</formula>
    </cfRule>
    <cfRule type="expression" dxfId="7080" priority="2020">
      <formula>AND($H106&lt;&gt;"",$I106&lt;&gt;"",$J106="")</formula>
    </cfRule>
    <cfRule type="expression" dxfId="7079" priority="2021">
      <formula>AND($H106&lt;&gt;"",$I106="",$J106="")</formula>
    </cfRule>
  </conditionalFormatting>
  <conditionalFormatting sqref="H112:J112">
    <cfRule type="expression" dxfId="7078" priority="2009">
      <formula>AND($H112&lt;&gt;"",$I112&lt;&gt;"",$J112&lt;&gt;"")</formula>
    </cfRule>
    <cfRule type="expression" dxfId="7077" priority="2010">
      <formula>AND($H112&lt;&gt;"",$I112&lt;&gt;"",$J112="")</formula>
    </cfRule>
    <cfRule type="expression" dxfId="7076" priority="2011">
      <formula>AND($H112&lt;&gt;"",$I112="",$J112="")</formula>
    </cfRule>
  </conditionalFormatting>
  <conditionalFormatting sqref="H112">
    <cfRule type="expression" dxfId="7075" priority="2008">
      <formula>AND($H112&lt;&gt;"",$I112&lt;&gt;"")</formula>
    </cfRule>
  </conditionalFormatting>
  <conditionalFormatting sqref="I112">
    <cfRule type="expression" dxfId="7074" priority="2007">
      <formula>AND($I112&lt;&gt;"",$J112&lt;&gt;"")</formula>
    </cfRule>
  </conditionalFormatting>
  <conditionalFormatting sqref="A112">
    <cfRule type="containsBlanks" dxfId="7073" priority="2006">
      <formula>LEN(TRIM(A112))=0</formula>
    </cfRule>
  </conditionalFormatting>
  <conditionalFormatting sqref="H113:J113">
    <cfRule type="expression" dxfId="7072" priority="2003">
      <formula>AND($H113&lt;&gt;"",$I113&lt;&gt;"",$J113&lt;&gt;"")</formula>
    </cfRule>
    <cfRule type="expression" dxfId="7071" priority="2004">
      <formula>AND($H113&lt;&gt;"",$I113&lt;&gt;"",$J113="")</formula>
    </cfRule>
    <cfRule type="expression" dxfId="7070" priority="2005">
      <formula>AND($H113&lt;&gt;"",$I113="",$J113="")</formula>
    </cfRule>
  </conditionalFormatting>
  <conditionalFormatting sqref="H115:J115">
    <cfRule type="expression" dxfId="7069" priority="1991">
      <formula>AND($H115&lt;&gt;"",$I115&lt;&gt;"",$J115&lt;&gt;"")</formula>
    </cfRule>
    <cfRule type="expression" dxfId="7068" priority="1992">
      <formula>AND($H115&lt;&gt;"",$I115&lt;&gt;"",$J115="")</formula>
    </cfRule>
    <cfRule type="expression" dxfId="7067" priority="1993">
      <formula>AND($H115&lt;&gt;"",$I115="",$J115="")</formula>
    </cfRule>
  </conditionalFormatting>
  <conditionalFormatting sqref="H111:J111 H119:J119">
    <cfRule type="expression" dxfId="7066" priority="2016">
      <formula>AND($H111&lt;&gt;"",$I111&lt;&gt;"",$J111&lt;&gt;"")</formula>
    </cfRule>
    <cfRule type="expression" dxfId="7065" priority="2017">
      <formula>AND($H111&lt;&gt;"",$I111&lt;&gt;"",$J111="")</formula>
    </cfRule>
    <cfRule type="expression" dxfId="7064" priority="2018">
      <formula>AND($H111&lt;&gt;"",$I111="",$J111="")</formula>
    </cfRule>
  </conditionalFormatting>
  <conditionalFormatting sqref="H111 H119">
    <cfRule type="expression" dxfId="7063" priority="2015">
      <formula>AND($H111&lt;&gt;"",$I111&lt;&gt;"")</formula>
    </cfRule>
  </conditionalFormatting>
  <conditionalFormatting sqref="I111 I119">
    <cfRule type="expression" dxfId="7062" priority="2014">
      <formula>AND($I111&lt;&gt;"",$J111&lt;&gt;"")</formula>
    </cfRule>
  </conditionalFormatting>
  <conditionalFormatting sqref="A111">
    <cfRule type="containsBlanks" dxfId="7061" priority="2013">
      <formula>LEN(TRIM(A111))=0</formula>
    </cfRule>
  </conditionalFormatting>
  <conditionalFormatting sqref="A119">
    <cfRule type="containsBlanks" dxfId="7060" priority="2012">
      <formula>LEN(TRIM(A119))=0</formula>
    </cfRule>
  </conditionalFormatting>
  <conditionalFormatting sqref="H114:J114">
    <cfRule type="expression" dxfId="7059" priority="1997">
      <formula>AND($H114&lt;&gt;"",$I114&lt;&gt;"",$J114&lt;&gt;"")</formula>
    </cfRule>
    <cfRule type="expression" dxfId="7058" priority="1998">
      <formula>AND($H114&lt;&gt;"",$I114&lt;&gt;"",$J114="")</formula>
    </cfRule>
    <cfRule type="expression" dxfId="7057" priority="1999">
      <formula>AND($H114&lt;&gt;"",$I114="",$J114="")</formula>
    </cfRule>
  </conditionalFormatting>
  <conditionalFormatting sqref="H115">
    <cfRule type="expression" dxfId="7056" priority="1990">
      <formula>AND($H115&lt;&gt;"",$I115&lt;&gt;"")</formula>
    </cfRule>
  </conditionalFormatting>
  <conditionalFormatting sqref="I115">
    <cfRule type="expression" dxfId="7055" priority="1989">
      <formula>AND($I115&lt;&gt;"",$J115&lt;&gt;"")</formula>
    </cfRule>
  </conditionalFormatting>
  <conditionalFormatting sqref="A115">
    <cfRule type="containsBlanks" dxfId="7054" priority="1988">
      <formula>LEN(TRIM(A115))=0</formula>
    </cfRule>
  </conditionalFormatting>
  <conditionalFormatting sqref="H117:J117">
    <cfRule type="expression" dxfId="7053" priority="1979">
      <formula>AND($H117&lt;&gt;"",$I117&lt;&gt;"",$J117&lt;&gt;"")</formula>
    </cfRule>
    <cfRule type="expression" dxfId="7052" priority="1980">
      <formula>AND($H117&lt;&gt;"",$I117&lt;&gt;"",$J117="")</formula>
    </cfRule>
    <cfRule type="expression" dxfId="7051" priority="1981">
      <formula>AND($H117&lt;&gt;"",$I117="",$J117="")</formula>
    </cfRule>
  </conditionalFormatting>
  <conditionalFormatting sqref="H116:J116">
    <cfRule type="expression" dxfId="7050" priority="1985">
      <formula>AND($H116&lt;&gt;"",$I116&lt;&gt;"",$J116&lt;&gt;"")</formula>
    </cfRule>
    <cfRule type="expression" dxfId="7049" priority="1986">
      <formula>AND($H116&lt;&gt;"",$I116&lt;&gt;"",$J116="")</formula>
    </cfRule>
    <cfRule type="expression" dxfId="7048" priority="1987">
      <formula>AND($H116&lt;&gt;"",$I116="",$J116="")</formula>
    </cfRule>
  </conditionalFormatting>
  <conditionalFormatting sqref="H113">
    <cfRule type="expression" dxfId="7047" priority="2002">
      <formula>AND($H113&lt;&gt;"",$I113&lt;&gt;"")</formula>
    </cfRule>
  </conditionalFormatting>
  <conditionalFormatting sqref="I113">
    <cfRule type="expression" dxfId="7046" priority="2001">
      <formula>AND($I113&lt;&gt;"",$J113&lt;&gt;"")</formula>
    </cfRule>
  </conditionalFormatting>
  <conditionalFormatting sqref="A113">
    <cfRule type="containsBlanks" dxfId="7045" priority="2000">
      <formula>LEN(TRIM(A113))=0</formula>
    </cfRule>
  </conditionalFormatting>
  <conditionalFormatting sqref="H114">
    <cfRule type="expression" dxfId="7044" priority="1996">
      <formula>AND($H114&lt;&gt;"",$I114&lt;&gt;"")</formula>
    </cfRule>
  </conditionalFormatting>
  <conditionalFormatting sqref="I114">
    <cfRule type="expression" dxfId="7043" priority="1995">
      <formula>AND($I114&lt;&gt;"",$J114&lt;&gt;"")</formula>
    </cfRule>
  </conditionalFormatting>
  <conditionalFormatting sqref="A114">
    <cfRule type="containsBlanks" dxfId="7042" priority="1994">
      <formula>LEN(TRIM(A114))=0</formula>
    </cfRule>
  </conditionalFormatting>
  <conditionalFormatting sqref="H116">
    <cfRule type="expression" dxfId="7041" priority="1984">
      <formula>AND($H116&lt;&gt;"",$I116&lt;&gt;"")</formula>
    </cfRule>
  </conditionalFormatting>
  <conditionalFormatting sqref="I116">
    <cfRule type="expression" dxfId="7040" priority="1983">
      <formula>AND($I116&lt;&gt;"",$J116&lt;&gt;"")</formula>
    </cfRule>
  </conditionalFormatting>
  <conditionalFormatting sqref="A116">
    <cfRule type="containsBlanks" dxfId="7039" priority="1982">
      <formula>LEN(TRIM(A116))=0</formula>
    </cfRule>
  </conditionalFormatting>
  <conditionalFormatting sqref="H117">
    <cfRule type="expression" dxfId="7038" priority="1978">
      <formula>AND($H117&lt;&gt;"",$I117&lt;&gt;"")</formula>
    </cfRule>
  </conditionalFormatting>
  <conditionalFormatting sqref="I117">
    <cfRule type="expression" dxfId="7037" priority="1977">
      <formula>AND($I117&lt;&gt;"",$J117&lt;&gt;"")</formula>
    </cfRule>
  </conditionalFormatting>
  <conditionalFormatting sqref="A117">
    <cfRule type="containsBlanks" dxfId="7036" priority="1976">
      <formula>LEN(TRIM(A117))=0</formula>
    </cfRule>
  </conditionalFormatting>
  <conditionalFormatting sqref="AJ104:CF105">
    <cfRule type="expression" dxfId="7035" priority="1973">
      <formula>AND($H104&lt;&gt;"",$I104&lt;&gt;"",$J104&lt;&gt;"")</formula>
    </cfRule>
    <cfRule type="expression" dxfId="7034" priority="1974">
      <formula>AND($H104&lt;&gt;"",$I104&lt;&gt;"",$J104="")</formula>
    </cfRule>
    <cfRule type="expression" dxfId="7033" priority="1975">
      <formula>AND($H104&lt;&gt;"",$I104="",$J104="")</formula>
    </cfRule>
  </conditionalFormatting>
  <conditionalFormatting sqref="AJ106:CF109">
    <cfRule type="expression" dxfId="7032" priority="1970">
      <formula>AND($H106&lt;&gt;"",$I106&lt;&gt;"",$J106&lt;&gt;"")</formula>
    </cfRule>
    <cfRule type="expression" dxfId="7031" priority="1971">
      <formula>AND($H106&lt;&gt;"",$I106&lt;&gt;"",$J106="")</formula>
    </cfRule>
    <cfRule type="expression" dxfId="7030" priority="1972">
      <formula>AND($H106&lt;&gt;"",$I106="",$J106="")</formula>
    </cfRule>
  </conditionalFormatting>
  <conditionalFormatting sqref="H103:J103">
    <cfRule type="expression" dxfId="7029" priority="1967">
      <formula>AND($H103&lt;&gt;"",$I103&lt;&gt;"",$J103&lt;&gt;"")</formula>
    </cfRule>
    <cfRule type="expression" dxfId="7028" priority="1968">
      <formula>AND($H103&lt;&gt;"",$I103&lt;&gt;"",$J103="")</formula>
    </cfRule>
    <cfRule type="expression" dxfId="7027" priority="1969">
      <formula>AND($H103&lt;&gt;"",$I103="",$J103="")</formula>
    </cfRule>
  </conditionalFormatting>
  <conditionalFormatting sqref="X103:Z103 U103">
    <cfRule type="expression" dxfId="7026" priority="1964">
      <formula>AND($H103&lt;&gt;"",$I103&lt;&gt;"",$J103&lt;&gt;"")</formula>
    </cfRule>
    <cfRule type="expression" dxfId="7025" priority="1965">
      <formula>AND($H103&lt;&gt;"",$I103&lt;&gt;"",$J103="")</formula>
    </cfRule>
    <cfRule type="expression" dxfId="7024" priority="1966">
      <formula>AND($H103&lt;&gt;"",$I103="",$J103="")</formula>
    </cfRule>
  </conditionalFormatting>
  <conditionalFormatting sqref="H103">
    <cfRule type="expression" dxfId="7023" priority="1963">
      <formula>AND($H103&lt;&gt;"",$I103&lt;&gt;"")</formula>
    </cfRule>
  </conditionalFormatting>
  <conditionalFormatting sqref="I103">
    <cfRule type="expression" dxfId="7022" priority="1962">
      <formula>AND($I103&lt;&gt;"",$J103&lt;&gt;"")</formula>
    </cfRule>
  </conditionalFormatting>
  <conditionalFormatting sqref="A103">
    <cfRule type="containsBlanks" dxfId="7021" priority="1961">
      <formula>LEN(TRIM(A103))=0</formula>
    </cfRule>
  </conditionalFormatting>
  <conditionalFormatting sqref="AA103:AB103">
    <cfRule type="expression" dxfId="7020" priority="1958">
      <formula>AND($H103&lt;&gt;"",$I103&lt;&gt;"",$J103&lt;&gt;"")</formula>
    </cfRule>
    <cfRule type="expression" dxfId="7019" priority="1959">
      <formula>AND($H103&lt;&gt;"",$I103&lt;&gt;"",$J103="")</formula>
    </cfRule>
    <cfRule type="expression" dxfId="7018" priority="1960">
      <formula>AND($H103&lt;&gt;"",$I103="",$J103="")</formula>
    </cfRule>
  </conditionalFormatting>
  <conditionalFormatting sqref="AC103:AD103">
    <cfRule type="expression" dxfId="7017" priority="1955">
      <formula>AND($H103&lt;&gt;"",$I103&lt;&gt;"",$J103&lt;&gt;"")</formula>
    </cfRule>
    <cfRule type="expression" dxfId="7016" priority="1956">
      <formula>AND($H103&lt;&gt;"",$I103&lt;&gt;"",$J103="")</formula>
    </cfRule>
    <cfRule type="expression" dxfId="7015" priority="1957">
      <formula>AND($H103&lt;&gt;"",$I103="",$J103="")</formula>
    </cfRule>
  </conditionalFormatting>
  <conditionalFormatting sqref="AE103:AH103">
    <cfRule type="expression" dxfId="7014" priority="1952">
      <formula>AND($H103&lt;&gt;"",$I103&lt;&gt;"",$J103&lt;&gt;"")</formula>
    </cfRule>
    <cfRule type="expression" dxfId="7013" priority="1953">
      <formula>AND($H103&lt;&gt;"",$I103&lt;&gt;"",$J103="")</formula>
    </cfRule>
    <cfRule type="expression" dxfId="7012" priority="1954">
      <formula>AND($H103&lt;&gt;"",$I103="",$J103="")</formula>
    </cfRule>
  </conditionalFormatting>
  <conditionalFormatting sqref="AI103">
    <cfRule type="expression" dxfId="7011" priority="1949">
      <formula>AND($H103&lt;&gt;"",$I103&lt;&gt;"",$J103&lt;&gt;"")</formula>
    </cfRule>
    <cfRule type="expression" dxfId="7010" priority="1950">
      <formula>AND($H103&lt;&gt;"",$I103&lt;&gt;"",$J103="")</formula>
    </cfRule>
    <cfRule type="expression" dxfId="7009" priority="1951">
      <formula>AND($H103&lt;&gt;"",$I103="",$J103="")</formula>
    </cfRule>
  </conditionalFormatting>
  <conditionalFormatting sqref="AJ103:CF103">
    <cfRule type="expression" dxfId="7008" priority="1946">
      <formula>AND($H103&lt;&gt;"",$I103&lt;&gt;"",$J103&lt;&gt;"")</formula>
    </cfRule>
    <cfRule type="expression" dxfId="7007" priority="1947">
      <formula>AND($H103&lt;&gt;"",$I103&lt;&gt;"",$J103="")</formula>
    </cfRule>
    <cfRule type="expression" dxfId="7006" priority="1948">
      <formula>AND($H103&lt;&gt;"",$I103="",$J103="")</formula>
    </cfRule>
  </conditionalFormatting>
  <conditionalFormatting sqref="H190:J190">
    <cfRule type="expression" dxfId="7005" priority="1943">
      <formula>AND($H190&lt;&gt;"",$I190&lt;&gt;"",$J190&lt;&gt;"")</formula>
    </cfRule>
    <cfRule type="expression" dxfId="7004" priority="1944">
      <formula>AND($H190&lt;&gt;"",$I190&lt;&gt;"",$J190="")</formula>
    </cfRule>
    <cfRule type="expression" dxfId="7003" priority="1945">
      <formula>AND($H190&lt;&gt;"",$I190="",$J190="")</formula>
    </cfRule>
  </conditionalFormatting>
  <conditionalFormatting sqref="X190:Z190 U190">
    <cfRule type="expression" dxfId="7002" priority="1940">
      <formula>AND($H190&lt;&gt;"",$I190&lt;&gt;"",$J190&lt;&gt;"")</formula>
    </cfRule>
    <cfRule type="expression" dxfId="7001" priority="1941">
      <formula>AND($H190&lt;&gt;"",$I190&lt;&gt;"",$J190="")</formula>
    </cfRule>
    <cfRule type="expression" dxfId="7000" priority="1942">
      <formula>AND($H190&lt;&gt;"",$I190="",$J190="")</formula>
    </cfRule>
  </conditionalFormatting>
  <conditionalFormatting sqref="H190">
    <cfRule type="expression" dxfId="6999" priority="1939">
      <formula>AND($H190&lt;&gt;"",$I190&lt;&gt;"")</formula>
    </cfRule>
  </conditionalFormatting>
  <conditionalFormatting sqref="I190">
    <cfRule type="expression" dxfId="6998" priority="1938">
      <formula>AND($I190&lt;&gt;"",$J190&lt;&gt;"")</formula>
    </cfRule>
  </conditionalFormatting>
  <conditionalFormatting sqref="A190">
    <cfRule type="containsBlanks" dxfId="6997" priority="1937">
      <formula>LEN(TRIM(A190))=0</formula>
    </cfRule>
  </conditionalFormatting>
  <conditionalFormatting sqref="AA190:AB190">
    <cfRule type="expression" dxfId="6996" priority="1934">
      <formula>AND($H190&lt;&gt;"",$I190&lt;&gt;"",$J190&lt;&gt;"")</formula>
    </cfRule>
    <cfRule type="expression" dxfId="6995" priority="1935">
      <formula>AND($H190&lt;&gt;"",$I190&lt;&gt;"",$J190="")</formula>
    </cfRule>
    <cfRule type="expression" dxfId="6994" priority="1936">
      <formula>AND($H190&lt;&gt;"",$I190="",$J190="")</formula>
    </cfRule>
  </conditionalFormatting>
  <conditionalFormatting sqref="AC190:AD190">
    <cfRule type="expression" dxfId="6993" priority="1931">
      <formula>AND($H190&lt;&gt;"",$I190&lt;&gt;"",$J190&lt;&gt;"")</formula>
    </cfRule>
    <cfRule type="expression" dxfId="6992" priority="1932">
      <formula>AND($H190&lt;&gt;"",$I190&lt;&gt;"",$J190="")</formula>
    </cfRule>
    <cfRule type="expression" dxfId="6991" priority="1933">
      <formula>AND($H190&lt;&gt;"",$I190="",$J190="")</formula>
    </cfRule>
  </conditionalFormatting>
  <conditionalFormatting sqref="AE190:AH190">
    <cfRule type="expression" dxfId="6990" priority="1928">
      <formula>AND($H190&lt;&gt;"",$I190&lt;&gt;"",$J190&lt;&gt;"")</formula>
    </cfRule>
    <cfRule type="expression" dxfId="6989" priority="1929">
      <formula>AND($H190&lt;&gt;"",$I190&lt;&gt;"",$J190="")</formula>
    </cfRule>
    <cfRule type="expression" dxfId="6988" priority="1930">
      <formula>AND($H190&lt;&gt;"",$I190="",$J190="")</formula>
    </cfRule>
  </conditionalFormatting>
  <conditionalFormatting sqref="AI190">
    <cfRule type="expression" dxfId="6987" priority="1925">
      <formula>AND($H190&lt;&gt;"",$I190&lt;&gt;"",$J190&lt;&gt;"")</formula>
    </cfRule>
    <cfRule type="expression" dxfId="6986" priority="1926">
      <formula>AND($H190&lt;&gt;"",$I190&lt;&gt;"",$J190="")</formula>
    </cfRule>
    <cfRule type="expression" dxfId="6985" priority="1927">
      <formula>AND($H190&lt;&gt;"",$I190="",$J190="")</formula>
    </cfRule>
  </conditionalFormatting>
  <conditionalFormatting sqref="AJ190:CF190">
    <cfRule type="expression" dxfId="6984" priority="1922">
      <formula>AND($H190&lt;&gt;"",$I190&lt;&gt;"",$J190&lt;&gt;"")</formula>
    </cfRule>
    <cfRule type="expression" dxfId="6983" priority="1923">
      <formula>AND($H190&lt;&gt;"",$I190&lt;&gt;"",$J190="")</formula>
    </cfRule>
    <cfRule type="expression" dxfId="6982" priority="1924">
      <formula>AND($H190&lt;&gt;"",$I190="",$J190="")</formula>
    </cfRule>
  </conditionalFormatting>
  <conditionalFormatting sqref="H194:J195">
    <cfRule type="expression" dxfId="6981" priority="1919">
      <formula>AND($H194&lt;&gt;"",$I194&lt;&gt;"",$J194&lt;&gt;"")</formula>
    </cfRule>
    <cfRule type="expression" dxfId="6980" priority="1920">
      <formula>AND($H194&lt;&gt;"",$I194&lt;&gt;"",$J194="")</formula>
    </cfRule>
    <cfRule type="expression" dxfId="6979" priority="1921">
      <formula>AND($H194&lt;&gt;"",$I194="",$J194="")</formula>
    </cfRule>
  </conditionalFormatting>
  <conditionalFormatting sqref="H194:H195">
    <cfRule type="expression" dxfId="6978" priority="1918">
      <formula>AND($H194&lt;&gt;"",$I194&lt;&gt;"")</formula>
    </cfRule>
  </conditionalFormatting>
  <conditionalFormatting sqref="I194:I195">
    <cfRule type="expression" dxfId="6977" priority="1917">
      <formula>AND($I194&lt;&gt;"",$J194&lt;&gt;"")</formula>
    </cfRule>
  </conditionalFormatting>
  <conditionalFormatting sqref="A194">
    <cfRule type="containsBlanks" dxfId="6976" priority="1916">
      <formula>LEN(TRIM(A194))=0</formula>
    </cfRule>
  </conditionalFormatting>
  <conditionalFormatting sqref="A195">
    <cfRule type="containsBlanks" dxfId="6975" priority="1915">
      <formula>LEN(TRIM(A195))=0</formula>
    </cfRule>
  </conditionalFormatting>
  <conditionalFormatting sqref="H193:J193">
    <cfRule type="expression" dxfId="6974" priority="1912">
      <formula>AND($H193&lt;&gt;"",$I193&lt;&gt;"",$J193&lt;&gt;"")</formula>
    </cfRule>
    <cfRule type="expression" dxfId="6973" priority="1913">
      <formula>AND($H193&lt;&gt;"",$I193&lt;&gt;"",$J193="")</formula>
    </cfRule>
    <cfRule type="expression" dxfId="6972" priority="1914">
      <formula>AND($H193&lt;&gt;"",$I193="",$J193="")</formula>
    </cfRule>
  </conditionalFormatting>
  <conditionalFormatting sqref="X193:Z193 U193">
    <cfRule type="expression" dxfId="6971" priority="1909">
      <formula>AND($H193&lt;&gt;"",$I193&lt;&gt;"",$J193&lt;&gt;"")</formula>
    </cfRule>
    <cfRule type="expression" dxfId="6970" priority="1910">
      <formula>AND($H193&lt;&gt;"",$I193&lt;&gt;"",$J193="")</formula>
    </cfRule>
    <cfRule type="expression" dxfId="6969" priority="1911">
      <formula>AND($H193&lt;&gt;"",$I193="",$J193="")</formula>
    </cfRule>
  </conditionalFormatting>
  <conditionalFormatting sqref="H193">
    <cfRule type="expression" dxfId="6968" priority="1908">
      <formula>AND($H193&lt;&gt;"",$I193&lt;&gt;"")</formula>
    </cfRule>
  </conditionalFormatting>
  <conditionalFormatting sqref="I193">
    <cfRule type="expression" dxfId="6967" priority="1907">
      <formula>AND($I193&lt;&gt;"",$J193&lt;&gt;"")</formula>
    </cfRule>
  </conditionalFormatting>
  <conditionalFormatting sqref="A193">
    <cfRule type="containsBlanks" dxfId="6966" priority="1906">
      <formula>LEN(TRIM(A193))=0</formula>
    </cfRule>
  </conditionalFormatting>
  <conditionalFormatting sqref="AA193:AB193">
    <cfRule type="expression" dxfId="6965" priority="1903">
      <formula>AND($H193&lt;&gt;"",$I193&lt;&gt;"",$J193&lt;&gt;"")</formula>
    </cfRule>
    <cfRule type="expression" dxfId="6964" priority="1904">
      <formula>AND($H193&lt;&gt;"",$I193&lt;&gt;"",$J193="")</formula>
    </cfRule>
    <cfRule type="expression" dxfId="6963" priority="1905">
      <formula>AND($H193&lt;&gt;"",$I193="",$J193="")</formula>
    </cfRule>
  </conditionalFormatting>
  <conditionalFormatting sqref="AC193:AD193">
    <cfRule type="expression" dxfId="6962" priority="1900">
      <formula>AND($H193&lt;&gt;"",$I193&lt;&gt;"",$J193&lt;&gt;"")</formula>
    </cfRule>
    <cfRule type="expression" dxfId="6961" priority="1901">
      <formula>AND($H193&lt;&gt;"",$I193&lt;&gt;"",$J193="")</formula>
    </cfRule>
    <cfRule type="expression" dxfId="6960" priority="1902">
      <formula>AND($H193&lt;&gt;"",$I193="",$J193="")</formula>
    </cfRule>
  </conditionalFormatting>
  <conditionalFormatting sqref="AE193:AH193">
    <cfRule type="expression" dxfId="6959" priority="1897">
      <formula>AND($H193&lt;&gt;"",$I193&lt;&gt;"",$J193&lt;&gt;"")</formula>
    </cfRule>
    <cfRule type="expression" dxfId="6958" priority="1898">
      <formula>AND($H193&lt;&gt;"",$I193&lt;&gt;"",$J193="")</formula>
    </cfRule>
    <cfRule type="expression" dxfId="6957" priority="1899">
      <formula>AND($H193&lt;&gt;"",$I193="",$J193="")</formula>
    </cfRule>
  </conditionalFormatting>
  <conditionalFormatting sqref="AI193">
    <cfRule type="expression" dxfId="6956" priority="1894">
      <formula>AND($H193&lt;&gt;"",$I193&lt;&gt;"",$J193&lt;&gt;"")</formula>
    </cfRule>
    <cfRule type="expression" dxfId="6955" priority="1895">
      <formula>AND($H193&lt;&gt;"",$I193&lt;&gt;"",$J193="")</formula>
    </cfRule>
    <cfRule type="expression" dxfId="6954" priority="1896">
      <formula>AND($H193&lt;&gt;"",$I193="",$J193="")</formula>
    </cfRule>
  </conditionalFormatting>
  <conditionalFormatting sqref="AJ193:CF193">
    <cfRule type="expression" dxfId="6953" priority="1891">
      <formula>AND($H193&lt;&gt;"",$I193&lt;&gt;"",$J193&lt;&gt;"")</formula>
    </cfRule>
    <cfRule type="expression" dxfId="6952" priority="1892">
      <formula>AND($H193&lt;&gt;"",$I193&lt;&gt;"",$J193="")</formula>
    </cfRule>
    <cfRule type="expression" dxfId="6951" priority="1893">
      <formula>AND($H193&lt;&gt;"",$I193="",$J193="")</formula>
    </cfRule>
  </conditionalFormatting>
  <conditionalFormatting sqref="H210:J210">
    <cfRule type="expression" dxfId="6950" priority="1888">
      <formula>AND($H210&lt;&gt;"",$I210&lt;&gt;"",$J210&lt;&gt;"")</formula>
    </cfRule>
    <cfRule type="expression" dxfId="6949" priority="1889">
      <formula>AND($H210&lt;&gt;"",$I210&lt;&gt;"",$J210="")</formula>
    </cfRule>
    <cfRule type="expression" dxfId="6948" priority="1890">
      <formula>AND($H210&lt;&gt;"",$I210="",$J210="")</formula>
    </cfRule>
  </conditionalFormatting>
  <conditionalFormatting sqref="X210:Z210 U210">
    <cfRule type="expression" dxfId="6947" priority="1885">
      <formula>AND($H210&lt;&gt;"",$I210&lt;&gt;"",$J210&lt;&gt;"")</formula>
    </cfRule>
    <cfRule type="expression" dxfId="6946" priority="1886">
      <formula>AND($H210&lt;&gt;"",$I210&lt;&gt;"",$J210="")</formula>
    </cfRule>
    <cfRule type="expression" dxfId="6945" priority="1887">
      <formula>AND($H210&lt;&gt;"",$I210="",$J210="")</formula>
    </cfRule>
  </conditionalFormatting>
  <conditionalFormatting sqref="H210">
    <cfRule type="expression" dxfId="6944" priority="1884">
      <formula>AND($H210&lt;&gt;"",$I210&lt;&gt;"")</formula>
    </cfRule>
  </conditionalFormatting>
  <conditionalFormatting sqref="I210">
    <cfRule type="expression" dxfId="6943" priority="1883">
      <formula>AND($I210&lt;&gt;"",$J210&lt;&gt;"")</formula>
    </cfRule>
  </conditionalFormatting>
  <conditionalFormatting sqref="A210">
    <cfRule type="containsBlanks" dxfId="6942" priority="1882">
      <formula>LEN(TRIM(A210))=0</formula>
    </cfRule>
  </conditionalFormatting>
  <conditionalFormatting sqref="AA210:AB210">
    <cfRule type="expression" dxfId="6941" priority="1879">
      <formula>AND($H210&lt;&gt;"",$I210&lt;&gt;"",$J210&lt;&gt;"")</formula>
    </cfRule>
    <cfRule type="expression" dxfId="6940" priority="1880">
      <formula>AND($H210&lt;&gt;"",$I210&lt;&gt;"",$J210="")</formula>
    </cfRule>
    <cfRule type="expression" dxfId="6939" priority="1881">
      <formula>AND($H210&lt;&gt;"",$I210="",$J210="")</formula>
    </cfRule>
  </conditionalFormatting>
  <conditionalFormatting sqref="AC210:AD210">
    <cfRule type="expression" dxfId="6938" priority="1876">
      <formula>AND($H210&lt;&gt;"",$I210&lt;&gt;"",$J210&lt;&gt;"")</formula>
    </cfRule>
    <cfRule type="expression" dxfId="6937" priority="1877">
      <formula>AND($H210&lt;&gt;"",$I210&lt;&gt;"",$J210="")</formula>
    </cfRule>
    <cfRule type="expression" dxfId="6936" priority="1878">
      <formula>AND($H210&lt;&gt;"",$I210="",$J210="")</formula>
    </cfRule>
  </conditionalFormatting>
  <conditionalFormatting sqref="AE210:AH210">
    <cfRule type="expression" dxfId="6935" priority="1873">
      <formula>AND($H210&lt;&gt;"",$I210&lt;&gt;"",$J210&lt;&gt;"")</formula>
    </cfRule>
    <cfRule type="expression" dxfId="6934" priority="1874">
      <formula>AND($H210&lt;&gt;"",$I210&lt;&gt;"",$J210="")</formula>
    </cfRule>
    <cfRule type="expression" dxfId="6933" priority="1875">
      <formula>AND($H210&lt;&gt;"",$I210="",$J210="")</formula>
    </cfRule>
  </conditionalFormatting>
  <conditionalFormatting sqref="AI210">
    <cfRule type="expression" dxfId="6932" priority="1870">
      <formula>AND($H210&lt;&gt;"",$I210&lt;&gt;"",$J210&lt;&gt;"")</formula>
    </cfRule>
    <cfRule type="expression" dxfId="6931" priority="1871">
      <formula>AND($H210&lt;&gt;"",$I210&lt;&gt;"",$J210="")</formula>
    </cfRule>
    <cfRule type="expression" dxfId="6930" priority="1872">
      <formula>AND($H210&lt;&gt;"",$I210="",$J210="")</formula>
    </cfRule>
  </conditionalFormatting>
  <conditionalFormatting sqref="AJ210:CF210">
    <cfRule type="expression" dxfId="6929" priority="1867">
      <formula>AND($H210&lt;&gt;"",$I210&lt;&gt;"",$J210&lt;&gt;"")</formula>
    </cfRule>
    <cfRule type="expression" dxfId="6928" priority="1868">
      <formula>AND($H210&lt;&gt;"",$I210&lt;&gt;"",$J210="")</formula>
    </cfRule>
    <cfRule type="expression" dxfId="6927" priority="1869">
      <formula>AND($H210&lt;&gt;"",$I210="",$J210="")</formula>
    </cfRule>
  </conditionalFormatting>
  <conditionalFormatting sqref="H211:J211">
    <cfRule type="expression" dxfId="6926" priority="1864">
      <formula>AND($H211&lt;&gt;"",$I211&lt;&gt;"",$J211&lt;&gt;"")</formula>
    </cfRule>
    <cfRule type="expression" dxfId="6925" priority="1865">
      <formula>AND($H211&lt;&gt;"",$I211&lt;&gt;"",$J211="")</formula>
    </cfRule>
    <cfRule type="expression" dxfId="6924" priority="1866">
      <formula>AND($H211&lt;&gt;"",$I211="",$J211="")</formula>
    </cfRule>
  </conditionalFormatting>
  <conditionalFormatting sqref="X211:Z211 U211">
    <cfRule type="expression" dxfId="6923" priority="1861">
      <formula>AND($H211&lt;&gt;"",$I211&lt;&gt;"",$J211&lt;&gt;"")</formula>
    </cfRule>
    <cfRule type="expression" dxfId="6922" priority="1862">
      <formula>AND($H211&lt;&gt;"",$I211&lt;&gt;"",$J211="")</formula>
    </cfRule>
    <cfRule type="expression" dxfId="6921" priority="1863">
      <formula>AND($H211&lt;&gt;"",$I211="",$J211="")</formula>
    </cfRule>
  </conditionalFormatting>
  <conditionalFormatting sqref="H211">
    <cfRule type="expression" dxfId="6920" priority="1860">
      <formula>AND($H211&lt;&gt;"",$I211&lt;&gt;"")</formula>
    </cfRule>
  </conditionalFormatting>
  <conditionalFormatting sqref="I211">
    <cfRule type="expression" dxfId="6919" priority="1859">
      <formula>AND($I211&lt;&gt;"",$J211&lt;&gt;"")</formula>
    </cfRule>
  </conditionalFormatting>
  <conditionalFormatting sqref="A211">
    <cfRule type="containsBlanks" dxfId="6918" priority="1858">
      <formula>LEN(TRIM(A211))=0</formula>
    </cfRule>
  </conditionalFormatting>
  <conditionalFormatting sqref="AA211:AB211">
    <cfRule type="expression" dxfId="6917" priority="1855">
      <formula>AND($H211&lt;&gt;"",$I211&lt;&gt;"",$J211&lt;&gt;"")</formula>
    </cfRule>
    <cfRule type="expression" dxfId="6916" priority="1856">
      <formula>AND($H211&lt;&gt;"",$I211&lt;&gt;"",$J211="")</formula>
    </cfRule>
    <cfRule type="expression" dxfId="6915" priority="1857">
      <formula>AND($H211&lt;&gt;"",$I211="",$J211="")</formula>
    </cfRule>
  </conditionalFormatting>
  <conditionalFormatting sqref="AC211:AD211">
    <cfRule type="expression" dxfId="6914" priority="1852">
      <formula>AND($H211&lt;&gt;"",$I211&lt;&gt;"",$J211&lt;&gt;"")</formula>
    </cfRule>
    <cfRule type="expression" dxfId="6913" priority="1853">
      <formula>AND($H211&lt;&gt;"",$I211&lt;&gt;"",$J211="")</formula>
    </cfRule>
    <cfRule type="expression" dxfId="6912" priority="1854">
      <formula>AND($H211&lt;&gt;"",$I211="",$J211="")</formula>
    </cfRule>
  </conditionalFormatting>
  <conditionalFormatting sqref="AE211:AH211">
    <cfRule type="expression" dxfId="6911" priority="1849">
      <formula>AND($H211&lt;&gt;"",$I211&lt;&gt;"",$J211&lt;&gt;"")</formula>
    </cfRule>
    <cfRule type="expression" dxfId="6910" priority="1850">
      <formula>AND($H211&lt;&gt;"",$I211&lt;&gt;"",$J211="")</formula>
    </cfRule>
    <cfRule type="expression" dxfId="6909" priority="1851">
      <formula>AND($H211&lt;&gt;"",$I211="",$J211="")</formula>
    </cfRule>
  </conditionalFormatting>
  <conditionalFormatting sqref="AI211">
    <cfRule type="expression" dxfId="6908" priority="1846">
      <formula>AND($H211&lt;&gt;"",$I211&lt;&gt;"",$J211&lt;&gt;"")</formula>
    </cfRule>
    <cfRule type="expression" dxfId="6907" priority="1847">
      <formula>AND($H211&lt;&gt;"",$I211&lt;&gt;"",$J211="")</formula>
    </cfRule>
    <cfRule type="expression" dxfId="6906" priority="1848">
      <formula>AND($H211&lt;&gt;"",$I211="",$J211="")</formula>
    </cfRule>
  </conditionalFormatting>
  <conditionalFormatting sqref="AJ211:CF211">
    <cfRule type="expression" dxfId="6905" priority="1843">
      <formula>AND($H211&lt;&gt;"",$I211&lt;&gt;"",$J211&lt;&gt;"")</formula>
    </cfRule>
    <cfRule type="expression" dxfId="6904" priority="1844">
      <formula>AND($H211&lt;&gt;"",$I211&lt;&gt;"",$J211="")</formula>
    </cfRule>
    <cfRule type="expression" dxfId="6903" priority="1845">
      <formula>AND($H211&lt;&gt;"",$I211="",$J211="")</formula>
    </cfRule>
  </conditionalFormatting>
  <conditionalFormatting sqref="H218:J218">
    <cfRule type="expression" dxfId="6902" priority="1840">
      <formula>AND($H218&lt;&gt;"",$I218&lt;&gt;"",$J218&lt;&gt;"")</formula>
    </cfRule>
    <cfRule type="expression" dxfId="6901" priority="1841">
      <formula>AND($H218&lt;&gt;"",$I218&lt;&gt;"",$J218="")</formula>
    </cfRule>
    <cfRule type="expression" dxfId="6900" priority="1842">
      <formula>AND($H218&lt;&gt;"",$I218="",$J218="")</formula>
    </cfRule>
  </conditionalFormatting>
  <conditionalFormatting sqref="X218:Z218 U218">
    <cfRule type="expression" dxfId="6899" priority="1837">
      <formula>AND($H218&lt;&gt;"",$I218&lt;&gt;"",$J218&lt;&gt;"")</formula>
    </cfRule>
    <cfRule type="expression" dxfId="6898" priority="1838">
      <formula>AND($H218&lt;&gt;"",$I218&lt;&gt;"",$J218="")</formula>
    </cfRule>
    <cfRule type="expression" dxfId="6897" priority="1839">
      <formula>AND($H218&lt;&gt;"",$I218="",$J218="")</formula>
    </cfRule>
  </conditionalFormatting>
  <conditionalFormatting sqref="H218">
    <cfRule type="expression" dxfId="6896" priority="1836">
      <formula>AND($H218&lt;&gt;"",$I218&lt;&gt;"")</formula>
    </cfRule>
  </conditionalFormatting>
  <conditionalFormatting sqref="I218">
    <cfRule type="expression" dxfId="6895" priority="1835">
      <formula>AND($I218&lt;&gt;"",$J218&lt;&gt;"")</formula>
    </cfRule>
  </conditionalFormatting>
  <conditionalFormatting sqref="A218">
    <cfRule type="containsBlanks" dxfId="6894" priority="1834">
      <formula>LEN(TRIM(A218))=0</formula>
    </cfRule>
  </conditionalFormatting>
  <conditionalFormatting sqref="AA218:AB218">
    <cfRule type="expression" dxfId="6893" priority="1831">
      <formula>AND($H218&lt;&gt;"",$I218&lt;&gt;"",$J218&lt;&gt;"")</formula>
    </cfRule>
    <cfRule type="expression" dxfId="6892" priority="1832">
      <formula>AND($H218&lt;&gt;"",$I218&lt;&gt;"",$J218="")</formula>
    </cfRule>
    <cfRule type="expression" dxfId="6891" priority="1833">
      <formula>AND($H218&lt;&gt;"",$I218="",$J218="")</formula>
    </cfRule>
  </conditionalFormatting>
  <conditionalFormatting sqref="AC218:AD218">
    <cfRule type="expression" dxfId="6890" priority="1828">
      <formula>AND($H218&lt;&gt;"",$I218&lt;&gt;"",$J218&lt;&gt;"")</formula>
    </cfRule>
    <cfRule type="expression" dxfId="6889" priority="1829">
      <formula>AND($H218&lt;&gt;"",$I218&lt;&gt;"",$J218="")</formula>
    </cfRule>
    <cfRule type="expression" dxfId="6888" priority="1830">
      <formula>AND($H218&lt;&gt;"",$I218="",$J218="")</formula>
    </cfRule>
  </conditionalFormatting>
  <conditionalFormatting sqref="AE218:AH218">
    <cfRule type="expression" dxfId="6887" priority="1825">
      <formula>AND($H218&lt;&gt;"",$I218&lt;&gt;"",$J218&lt;&gt;"")</formula>
    </cfRule>
    <cfRule type="expression" dxfId="6886" priority="1826">
      <formula>AND($H218&lt;&gt;"",$I218&lt;&gt;"",$J218="")</formula>
    </cfRule>
    <cfRule type="expression" dxfId="6885" priority="1827">
      <formula>AND($H218&lt;&gt;"",$I218="",$J218="")</formula>
    </cfRule>
  </conditionalFormatting>
  <conditionalFormatting sqref="AI218">
    <cfRule type="expression" dxfId="6884" priority="1822">
      <formula>AND($H218&lt;&gt;"",$I218&lt;&gt;"",$J218&lt;&gt;"")</formula>
    </cfRule>
    <cfRule type="expression" dxfId="6883" priority="1823">
      <formula>AND($H218&lt;&gt;"",$I218&lt;&gt;"",$J218="")</formula>
    </cfRule>
    <cfRule type="expression" dxfId="6882" priority="1824">
      <formula>AND($H218&lt;&gt;"",$I218="",$J218="")</formula>
    </cfRule>
  </conditionalFormatting>
  <conditionalFormatting sqref="AJ218:CF218">
    <cfRule type="expression" dxfId="6881" priority="1819">
      <formula>AND($H218&lt;&gt;"",$I218&lt;&gt;"",$J218&lt;&gt;"")</formula>
    </cfRule>
    <cfRule type="expression" dxfId="6880" priority="1820">
      <formula>AND($H218&lt;&gt;"",$I218&lt;&gt;"",$J218="")</formula>
    </cfRule>
    <cfRule type="expression" dxfId="6879" priority="1821">
      <formula>AND($H218&lt;&gt;"",$I218="",$J218="")</formula>
    </cfRule>
  </conditionalFormatting>
  <conditionalFormatting sqref="H227:J228">
    <cfRule type="expression" dxfId="6878" priority="1816">
      <formula>AND($H227&lt;&gt;"",$I227&lt;&gt;"",$J227&lt;&gt;"")</formula>
    </cfRule>
    <cfRule type="expression" dxfId="6877" priority="1817">
      <formula>AND($H227&lt;&gt;"",$I227&lt;&gt;"",$J227="")</formula>
    </cfRule>
    <cfRule type="expression" dxfId="6876" priority="1818">
      <formula>AND($H227&lt;&gt;"",$I227="",$J227="")</formula>
    </cfRule>
  </conditionalFormatting>
  <conditionalFormatting sqref="X228:Z228 X227:AG227 U227:U228">
    <cfRule type="expression" dxfId="6875" priority="1813">
      <formula>AND($H227&lt;&gt;"",$I227&lt;&gt;"",$J227&lt;&gt;"")</formula>
    </cfRule>
    <cfRule type="expression" dxfId="6874" priority="1814">
      <formula>AND($H227&lt;&gt;"",$I227&lt;&gt;"",$J227="")</formula>
    </cfRule>
    <cfRule type="expression" dxfId="6873" priority="1815">
      <formula>AND($H227&lt;&gt;"",$I227="",$J227="")</formula>
    </cfRule>
  </conditionalFormatting>
  <conditionalFormatting sqref="H227:H228">
    <cfRule type="expression" dxfId="6872" priority="1812">
      <formula>AND($H227&lt;&gt;"",$I227&lt;&gt;"")</formula>
    </cfRule>
  </conditionalFormatting>
  <conditionalFormatting sqref="I227:I228">
    <cfRule type="expression" dxfId="6871" priority="1811">
      <formula>AND($I227&lt;&gt;"",$J227&lt;&gt;"")</formula>
    </cfRule>
  </conditionalFormatting>
  <conditionalFormatting sqref="A227:A228">
    <cfRule type="containsBlanks" dxfId="6870" priority="1810">
      <formula>LEN(TRIM(A227))=0</formula>
    </cfRule>
  </conditionalFormatting>
  <conditionalFormatting sqref="AA228:AB228">
    <cfRule type="expression" dxfId="6869" priority="1807">
      <formula>AND($H228&lt;&gt;"",$I228&lt;&gt;"",$J228&lt;&gt;"")</formula>
    </cfRule>
    <cfRule type="expression" dxfId="6868" priority="1808">
      <formula>AND($H228&lt;&gt;"",$I228&lt;&gt;"",$J228="")</formula>
    </cfRule>
    <cfRule type="expression" dxfId="6867" priority="1809">
      <formula>AND($H228&lt;&gt;"",$I228="",$J228="")</formula>
    </cfRule>
  </conditionalFormatting>
  <conditionalFormatting sqref="AC228:AD228">
    <cfRule type="expression" dxfId="6866" priority="1804">
      <formula>AND($H228&lt;&gt;"",$I228&lt;&gt;"",$J228&lt;&gt;"")</formula>
    </cfRule>
    <cfRule type="expression" dxfId="6865" priority="1805">
      <formula>AND($H228&lt;&gt;"",$I228&lt;&gt;"",$J228="")</formula>
    </cfRule>
    <cfRule type="expression" dxfId="6864" priority="1806">
      <formula>AND($H228&lt;&gt;"",$I228="",$J228="")</formula>
    </cfRule>
  </conditionalFormatting>
  <conditionalFormatting sqref="AE228:AH228 AH227">
    <cfRule type="expression" dxfId="6863" priority="1801">
      <formula>AND($H227&lt;&gt;"",$I227&lt;&gt;"",$J227&lt;&gt;"")</formula>
    </cfRule>
    <cfRule type="expression" dxfId="6862" priority="1802">
      <formula>AND($H227&lt;&gt;"",$I227&lt;&gt;"",$J227="")</formula>
    </cfRule>
    <cfRule type="expression" dxfId="6861" priority="1803">
      <formula>AND($H227&lt;&gt;"",$I227="",$J227="")</formula>
    </cfRule>
  </conditionalFormatting>
  <conditionalFormatting sqref="AI227:AI228">
    <cfRule type="expression" dxfId="6860" priority="1798">
      <formula>AND($H227&lt;&gt;"",$I227&lt;&gt;"",$J227&lt;&gt;"")</formula>
    </cfRule>
    <cfRule type="expression" dxfId="6859" priority="1799">
      <formula>AND($H227&lt;&gt;"",$I227&lt;&gt;"",$J227="")</formula>
    </cfRule>
    <cfRule type="expression" dxfId="6858" priority="1800">
      <formula>AND($H227&lt;&gt;"",$I227="",$J227="")</formula>
    </cfRule>
  </conditionalFormatting>
  <conditionalFormatting sqref="H229:J232">
    <cfRule type="expression" dxfId="6857" priority="1795">
      <formula>AND($H229&lt;&gt;"",$I229&lt;&gt;"",$J229&lt;&gt;"")</formula>
    </cfRule>
    <cfRule type="expression" dxfId="6856" priority="1796">
      <formula>AND($H229&lt;&gt;"",$I229&lt;&gt;"",$J229="")</formula>
    </cfRule>
    <cfRule type="expression" dxfId="6855" priority="1797">
      <formula>AND($H229&lt;&gt;"",$I229="",$J229="")</formula>
    </cfRule>
  </conditionalFormatting>
  <conditionalFormatting sqref="X229:Z232 U229:U232">
    <cfRule type="expression" dxfId="6854" priority="1792">
      <formula>AND($H229&lt;&gt;"",$I229&lt;&gt;"",$J229&lt;&gt;"")</formula>
    </cfRule>
    <cfRule type="expression" dxfId="6853" priority="1793">
      <formula>AND($H229&lt;&gt;"",$I229&lt;&gt;"",$J229="")</formula>
    </cfRule>
    <cfRule type="expression" dxfId="6852" priority="1794">
      <formula>AND($H229&lt;&gt;"",$I229="",$J229="")</formula>
    </cfRule>
  </conditionalFormatting>
  <conditionalFormatting sqref="H229:H232">
    <cfRule type="expression" dxfId="6851" priority="1791">
      <formula>AND($H229&lt;&gt;"",$I229&lt;&gt;"")</formula>
    </cfRule>
  </conditionalFormatting>
  <conditionalFormatting sqref="I229:I232">
    <cfRule type="expression" dxfId="6850" priority="1790">
      <formula>AND($I229&lt;&gt;"",$J229&lt;&gt;"")</formula>
    </cfRule>
  </conditionalFormatting>
  <conditionalFormatting sqref="A229:A232">
    <cfRule type="containsBlanks" dxfId="6849" priority="1789">
      <formula>LEN(TRIM(A229))=0</formula>
    </cfRule>
  </conditionalFormatting>
  <conditionalFormatting sqref="AA229:AB232">
    <cfRule type="expression" dxfId="6848" priority="1786">
      <formula>AND($H229&lt;&gt;"",$I229&lt;&gt;"",$J229&lt;&gt;"")</formula>
    </cfRule>
    <cfRule type="expression" dxfId="6847" priority="1787">
      <formula>AND($H229&lt;&gt;"",$I229&lt;&gt;"",$J229="")</formula>
    </cfRule>
    <cfRule type="expression" dxfId="6846" priority="1788">
      <formula>AND($H229&lt;&gt;"",$I229="",$J229="")</formula>
    </cfRule>
  </conditionalFormatting>
  <conditionalFormatting sqref="AC229:AD232">
    <cfRule type="expression" dxfId="6845" priority="1783">
      <formula>AND($H229&lt;&gt;"",$I229&lt;&gt;"",$J229&lt;&gt;"")</formula>
    </cfRule>
    <cfRule type="expression" dxfId="6844" priority="1784">
      <formula>AND($H229&lt;&gt;"",$I229&lt;&gt;"",$J229="")</formula>
    </cfRule>
    <cfRule type="expression" dxfId="6843" priority="1785">
      <formula>AND($H229&lt;&gt;"",$I229="",$J229="")</formula>
    </cfRule>
  </conditionalFormatting>
  <conditionalFormatting sqref="AE229:AH232">
    <cfRule type="expression" dxfId="6842" priority="1780">
      <formula>AND($H229&lt;&gt;"",$I229&lt;&gt;"",$J229&lt;&gt;"")</formula>
    </cfRule>
    <cfRule type="expression" dxfId="6841" priority="1781">
      <formula>AND($H229&lt;&gt;"",$I229&lt;&gt;"",$J229="")</formula>
    </cfRule>
    <cfRule type="expression" dxfId="6840" priority="1782">
      <formula>AND($H229&lt;&gt;"",$I229="",$J229="")</formula>
    </cfRule>
  </conditionalFormatting>
  <conditionalFormatting sqref="AI229:AI232">
    <cfRule type="expression" dxfId="6839" priority="1777">
      <formula>AND($H229&lt;&gt;"",$I229&lt;&gt;"",$J229&lt;&gt;"")</formula>
    </cfRule>
    <cfRule type="expression" dxfId="6838" priority="1778">
      <formula>AND($H229&lt;&gt;"",$I229&lt;&gt;"",$J229="")</formula>
    </cfRule>
    <cfRule type="expression" dxfId="6837" priority="1779">
      <formula>AND($H229&lt;&gt;"",$I229="",$J229="")</formula>
    </cfRule>
  </conditionalFormatting>
  <conditionalFormatting sqref="AJ227:CF228">
    <cfRule type="expression" dxfId="6836" priority="1774">
      <formula>AND($H227&lt;&gt;"",$I227&lt;&gt;"",$J227&lt;&gt;"")</formula>
    </cfRule>
    <cfRule type="expression" dxfId="6835" priority="1775">
      <formula>AND($H227&lt;&gt;"",$I227&lt;&gt;"",$J227="")</formula>
    </cfRule>
    <cfRule type="expression" dxfId="6834" priority="1776">
      <formula>AND($H227&lt;&gt;"",$I227="",$J227="")</formula>
    </cfRule>
  </conditionalFormatting>
  <conditionalFormatting sqref="AJ229:CF232">
    <cfRule type="expression" dxfId="6833" priority="1771">
      <formula>AND($H229&lt;&gt;"",$I229&lt;&gt;"",$J229&lt;&gt;"")</formula>
    </cfRule>
    <cfRule type="expression" dxfId="6832" priority="1772">
      <formula>AND($H229&lt;&gt;"",$I229&lt;&gt;"",$J229="")</formula>
    </cfRule>
    <cfRule type="expression" dxfId="6831" priority="1773">
      <formula>AND($H229&lt;&gt;"",$I229="",$J229="")</formula>
    </cfRule>
  </conditionalFormatting>
  <conditionalFormatting sqref="H226:J226">
    <cfRule type="expression" dxfId="6830" priority="1768">
      <formula>AND($H226&lt;&gt;"",$I226&lt;&gt;"",$J226&lt;&gt;"")</formula>
    </cfRule>
    <cfRule type="expression" dxfId="6829" priority="1769">
      <formula>AND($H226&lt;&gt;"",$I226&lt;&gt;"",$J226="")</formula>
    </cfRule>
    <cfRule type="expression" dxfId="6828" priority="1770">
      <formula>AND($H226&lt;&gt;"",$I226="",$J226="")</formula>
    </cfRule>
  </conditionalFormatting>
  <conditionalFormatting sqref="X226:Z226 U226">
    <cfRule type="expression" dxfId="6827" priority="1765">
      <formula>AND($H226&lt;&gt;"",$I226&lt;&gt;"",$J226&lt;&gt;"")</formula>
    </cfRule>
    <cfRule type="expression" dxfId="6826" priority="1766">
      <formula>AND($H226&lt;&gt;"",$I226&lt;&gt;"",$J226="")</formula>
    </cfRule>
    <cfRule type="expression" dxfId="6825" priority="1767">
      <formula>AND($H226&lt;&gt;"",$I226="",$J226="")</formula>
    </cfRule>
  </conditionalFormatting>
  <conditionalFormatting sqref="H226">
    <cfRule type="expression" dxfId="6824" priority="1764">
      <formula>AND($H226&lt;&gt;"",$I226&lt;&gt;"")</formula>
    </cfRule>
  </conditionalFormatting>
  <conditionalFormatting sqref="I226">
    <cfRule type="expression" dxfId="6823" priority="1763">
      <formula>AND($I226&lt;&gt;"",$J226&lt;&gt;"")</formula>
    </cfRule>
  </conditionalFormatting>
  <conditionalFormatting sqref="A226">
    <cfRule type="containsBlanks" dxfId="6822" priority="1762">
      <formula>LEN(TRIM(A226))=0</formula>
    </cfRule>
  </conditionalFormatting>
  <conditionalFormatting sqref="AA226:AB226">
    <cfRule type="expression" dxfId="6821" priority="1759">
      <formula>AND($H226&lt;&gt;"",$I226&lt;&gt;"",$J226&lt;&gt;"")</formula>
    </cfRule>
    <cfRule type="expression" dxfId="6820" priority="1760">
      <formula>AND($H226&lt;&gt;"",$I226&lt;&gt;"",$J226="")</formula>
    </cfRule>
    <cfRule type="expression" dxfId="6819" priority="1761">
      <formula>AND($H226&lt;&gt;"",$I226="",$J226="")</formula>
    </cfRule>
  </conditionalFormatting>
  <conditionalFormatting sqref="AC226:AD226">
    <cfRule type="expression" dxfId="6818" priority="1756">
      <formula>AND($H226&lt;&gt;"",$I226&lt;&gt;"",$J226&lt;&gt;"")</formula>
    </cfRule>
    <cfRule type="expression" dxfId="6817" priority="1757">
      <formula>AND($H226&lt;&gt;"",$I226&lt;&gt;"",$J226="")</formula>
    </cfRule>
    <cfRule type="expression" dxfId="6816" priority="1758">
      <formula>AND($H226&lt;&gt;"",$I226="",$J226="")</formula>
    </cfRule>
  </conditionalFormatting>
  <conditionalFormatting sqref="AE226:AH226">
    <cfRule type="expression" dxfId="6815" priority="1753">
      <formula>AND($H226&lt;&gt;"",$I226&lt;&gt;"",$J226&lt;&gt;"")</formula>
    </cfRule>
    <cfRule type="expression" dxfId="6814" priority="1754">
      <formula>AND($H226&lt;&gt;"",$I226&lt;&gt;"",$J226="")</formula>
    </cfRule>
    <cfRule type="expression" dxfId="6813" priority="1755">
      <formula>AND($H226&lt;&gt;"",$I226="",$J226="")</formula>
    </cfRule>
  </conditionalFormatting>
  <conditionalFormatting sqref="AI226">
    <cfRule type="expression" dxfId="6812" priority="1750">
      <formula>AND($H226&lt;&gt;"",$I226&lt;&gt;"",$J226&lt;&gt;"")</formula>
    </cfRule>
    <cfRule type="expression" dxfId="6811" priority="1751">
      <formula>AND($H226&lt;&gt;"",$I226&lt;&gt;"",$J226="")</formula>
    </cfRule>
    <cfRule type="expression" dxfId="6810" priority="1752">
      <formula>AND($H226&lt;&gt;"",$I226="",$J226="")</formula>
    </cfRule>
  </conditionalFormatting>
  <conditionalFormatting sqref="AJ226:CF226">
    <cfRule type="expression" dxfId="6809" priority="1747">
      <formula>AND($H226&lt;&gt;"",$I226&lt;&gt;"",$J226&lt;&gt;"")</formula>
    </cfRule>
    <cfRule type="expression" dxfId="6808" priority="1748">
      <formula>AND($H226&lt;&gt;"",$I226&lt;&gt;"",$J226="")</formula>
    </cfRule>
    <cfRule type="expression" dxfId="6807" priority="1749">
      <formula>AND($H226&lt;&gt;"",$I226="",$J226="")</formula>
    </cfRule>
  </conditionalFormatting>
  <conditionalFormatting sqref="H268:J268">
    <cfRule type="expression" dxfId="6806" priority="1744">
      <formula>AND($H268&lt;&gt;"",$I268&lt;&gt;"",$J268&lt;&gt;"")</formula>
    </cfRule>
    <cfRule type="expression" dxfId="6805" priority="1745">
      <formula>AND($H268&lt;&gt;"",$I268&lt;&gt;"",$J268="")</formula>
    </cfRule>
    <cfRule type="expression" dxfId="6804" priority="1746">
      <formula>AND($H268&lt;&gt;"",$I268="",$J268="")</formula>
    </cfRule>
  </conditionalFormatting>
  <conditionalFormatting sqref="X268:Z268 U268">
    <cfRule type="expression" dxfId="6803" priority="1741">
      <formula>AND($H268&lt;&gt;"",$I268&lt;&gt;"",$J268&lt;&gt;"")</formula>
    </cfRule>
    <cfRule type="expression" dxfId="6802" priority="1742">
      <formula>AND($H268&lt;&gt;"",$I268&lt;&gt;"",$J268="")</formula>
    </cfRule>
    <cfRule type="expression" dxfId="6801" priority="1743">
      <formula>AND($H268&lt;&gt;"",$I268="",$J268="")</formula>
    </cfRule>
  </conditionalFormatting>
  <conditionalFormatting sqref="H268">
    <cfRule type="expression" dxfId="6800" priority="1740">
      <formula>AND($H268&lt;&gt;"",$I268&lt;&gt;"")</formula>
    </cfRule>
  </conditionalFormatting>
  <conditionalFormatting sqref="I268">
    <cfRule type="expression" dxfId="6799" priority="1739">
      <formula>AND($I268&lt;&gt;"",$J268&lt;&gt;"")</formula>
    </cfRule>
  </conditionalFormatting>
  <conditionalFormatting sqref="A268">
    <cfRule type="containsBlanks" dxfId="6798" priority="1738">
      <formula>LEN(TRIM(A268))=0</formula>
    </cfRule>
  </conditionalFormatting>
  <conditionalFormatting sqref="AA268:AB268">
    <cfRule type="expression" dxfId="6797" priority="1735">
      <formula>AND($H268&lt;&gt;"",$I268&lt;&gt;"",$J268&lt;&gt;"")</formula>
    </cfRule>
    <cfRule type="expression" dxfId="6796" priority="1736">
      <formula>AND($H268&lt;&gt;"",$I268&lt;&gt;"",$J268="")</formula>
    </cfRule>
    <cfRule type="expression" dxfId="6795" priority="1737">
      <formula>AND($H268&lt;&gt;"",$I268="",$J268="")</formula>
    </cfRule>
  </conditionalFormatting>
  <conditionalFormatting sqref="AC268:AD268">
    <cfRule type="expression" dxfId="6794" priority="1732">
      <formula>AND($H268&lt;&gt;"",$I268&lt;&gt;"",$J268&lt;&gt;"")</formula>
    </cfRule>
    <cfRule type="expression" dxfId="6793" priority="1733">
      <formula>AND($H268&lt;&gt;"",$I268&lt;&gt;"",$J268="")</formula>
    </cfRule>
    <cfRule type="expression" dxfId="6792" priority="1734">
      <formula>AND($H268&lt;&gt;"",$I268="",$J268="")</formula>
    </cfRule>
  </conditionalFormatting>
  <conditionalFormatting sqref="AE268:AH268">
    <cfRule type="expression" dxfId="6791" priority="1729">
      <formula>AND($H268&lt;&gt;"",$I268&lt;&gt;"",$J268&lt;&gt;"")</formula>
    </cfRule>
    <cfRule type="expression" dxfId="6790" priority="1730">
      <formula>AND($H268&lt;&gt;"",$I268&lt;&gt;"",$J268="")</formula>
    </cfRule>
    <cfRule type="expression" dxfId="6789" priority="1731">
      <formula>AND($H268&lt;&gt;"",$I268="",$J268="")</formula>
    </cfRule>
  </conditionalFormatting>
  <conditionalFormatting sqref="AI268">
    <cfRule type="expression" dxfId="6788" priority="1726">
      <formula>AND($H268&lt;&gt;"",$I268&lt;&gt;"",$J268&lt;&gt;"")</formula>
    </cfRule>
    <cfRule type="expression" dxfId="6787" priority="1727">
      <formula>AND($H268&lt;&gt;"",$I268&lt;&gt;"",$J268="")</formula>
    </cfRule>
    <cfRule type="expression" dxfId="6786" priority="1728">
      <formula>AND($H268&lt;&gt;"",$I268="",$J268="")</formula>
    </cfRule>
  </conditionalFormatting>
  <conditionalFormatting sqref="AJ268:CF268">
    <cfRule type="expression" dxfId="6785" priority="1723">
      <formula>AND($H268&lt;&gt;"",$I268&lt;&gt;"",$J268&lt;&gt;"")</formula>
    </cfRule>
    <cfRule type="expression" dxfId="6784" priority="1724">
      <formula>AND($H268&lt;&gt;"",$I268&lt;&gt;"",$J268="")</formula>
    </cfRule>
    <cfRule type="expression" dxfId="6783" priority="1725">
      <formula>AND($H268&lt;&gt;"",$I268="",$J268="")</formula>
    </cfRule>
  </conditionalFormatting>
  <conditionalFormatting sqref="H277:J278">
    <cfRule type="expression" dxfId="6782" priority="1720">
      <formula>AND($H277&lt;&gt;"",$I277&lt;&gt;"",$J277&lt;&gt;"")</formula>
    </cfRule>
    <cfRule type="expression" dxfId="6781" priority="1721">
      <formula>AND($H277&lt;&gt;"",$I277&lt;&gt;"",$J277="")</formula>
    </cfRule>
    <cfRule type="expression" dxfId="6780" priority="1722">
      <formula>AND($H277&lt;&gt;"",$I277="",$J277="")</formula>
    </cfRule>
  </conditionalFormatting>
  <conditionalFormatting sqref="X278:Z278 X277:AG277 U277:U278">
    <cfRule type="expression" dxfId="6779" priority="1717">
      <formula>AND($H277&lt;&gt;"",$I277&lt;&gt;"",$J277&lt;&gt;"")</formula>
    </cfRule>
    <cfRule type="expression" dxfId="6778" priority="1718">
      <formula>AND($H277&lt;&gt;"",$I277&lt;&gt;"",$J277="")</formula>
    </cfRule>
    <cfRule type="expression" dxfId="6777" priority="1719">
      <formula>AND($H277&lt;&gt;"",$I277="",$J277="")</formula>
    </cfRule>
  </conditionalFormatting>
  <conditionalFormatting sqref="H277:H278">
    <cfRule type="expression" dxfId="6776" priority="1716">
      <formula>AND($H277&lt;&gt;"",$I277&lt;&gt;"")</formula>
    </cfRule>
  </conditionalFormatting>
  <conditionalFormatting sqref="I277:I278">
    <cfRule type="expression" dxfId="6775" priority="1715">
      <formula>AND($I277&lt;&gt;"",$J277&lt;&gt;"")</formula>
    </cfRule>
  </conditionalFormatting>
  <conditionalFormatting sqref="A277:A278">
    <cfRule type="containsBlanks" dxfId="6774" priority="1714">
      <formula>LEN(TRIM(A277))=0</formula>
    </cfRule>
  </conditionalFormatting>
  <conditionalFormatting sqref="AA278:AB278">
    <cfRule type="expression" dxfId="6773" priority="1711">
      <formula>AND($H278&lt;&gt;"",$I278&lt;&gt;"",$J278&lt;&gt;"")</formula>
    </cfRule>
    <cfRule type="expression" dxfId="6772" priority="1712">
      <formula>AND($H278&lt;&gt;"",$I278&lt;&gt;"",$J278="")</formula>
    </cfRule>
    <cfRule type="expression" dxfId="6771" priority="1713">
      <formula>AND($H278&lt;&gt;"",$I278="",$J278="")</formula>
    </cfRule>
  </conditionalFormatting>
  <conditionalFormatting sqref="AC278:AD278">
    <cfRule type="expression" dxfId="6770" priority="1708">
      <formula>AND($H278&lt;&gt;"",$I278&lt;&gt;"",$J278&lt;&gt;"")</formula>
    </cfRule>
    <cfRule type="expression" dxfId="6769" priority="1709">
      <formula>AND($H278&lt;&gt;"",$I278&lt;&gt;"",$J278="")</formula>
    </cfRule>
    <cfRule type="expression" dxfId="6768" priority="1710">
      <formula>AND($H278&lt;&gt;"",$I278="",$J278="")</formula>
    </cfRule>
  </conditionalFormatting>
  <conditionalFormatting sqref="AE278:AH278 AH277">
    <cfRule type="expression" dxfId="6767" priority="1705">
      <formula>AND($H277&lt;&gt;"",$I277&lt;&gt;"",$J277&lt;&gt;"")</formula>
    </cfRule>
    <cfRule type="expression" dxfId="6766" priority="1706">
      <formula>AND($H277&lt;&gt;"",$I277&lt;&gt;"",$J277="")</formula>
    </cfRule>
    <cfRule type="expression" dxfId="6765" priority="1707">
      <formula>AND($H277&lt;&gt;"",$I277="",$J277="")</formula>
    </cfRule>
  </conditionalFormatting>
  <conditionalFormatting sqref="AI277:AI278">
    <cfRule type="expression" dxfId="6764" priority="1702">
      <formula>AND($H277&lt;&gt;"",$I277&lt;&gt;"",$J277&lt;&gt;"")</formula>
    </cfRule>
    <cfRule type="expression" dxfId="6763" priority="1703">
      <formula>AND($H277&lt;&gt;"",$I277&lt;&gt;"",$J277="")</formula>
    </cfRule>
    <cfRule type="expression" dxfId="6762" priority="1704">
      <formula>AND($H277&lt;&gt;"",$I277="",$J277="")</formula>
    </cfRule>
  </conditionalFormatting>
  <conditionalFormatting sqref="H279:J282">
    <cfRule type="expression" dxfId="6761" priority="1699">
      <formula>AND($H279&lt;&gt;"",$I279&lt;&gt;"",$J279&lt;&gt;"")</formula>
    </cfRule>
    <cfRule type="expression" dxfId="6760" priority="1700">
      <formula>AND($H279&lt;&gt;"",$I279&lt;&gt;"",$J279="")</formula>
    </cfRule>
    <cfRule type="expression" dxfId="6759" priority="1701">
      <formula>AND($H279&lt;&gt;"",$I279="",$J279="")</formula>
    </cfRule>
  </conditionalFormatting>
  <conditionalFormatting sqref="X279:Z282 U279:U282">
    <cfRule type="expression" dxfId="6758" priority="1696">
      <formula>AND($H279&lt;&gt;"",$I279&lt;&gt;"",$J279&lt;&gt;"")</formula>
    </cfRule>
    <cfRule type="expression" dxfId="6757" priority="1697">
      <formula>AND($H279&lt;&gt;"",$I279&lt;&gt;"",$J279="")</formula>
    </cfRule>
    <cfRule type="expression" dxfId="6756" priority="1698">
      <formula>AND($H279&lt;&gt;"",$I279="",$J279="")</formula>
    </cfRule>
  </conditionalFormatting>
  <conditionalFormatting sqref="H279:H282">
    <cfRule type="expression" dxfId="6755" priority="1695">
      <formula>AND($H279&lt;&gt;"",$I279&lt;&gt;"")</formula>
    </cfRule>
  </conditionalFormatting>
  <conditionalFormatting sqref="I279:I282">
    <cfRule type="expression" dxfId="6754" priority="1694">
      <formula>AND($I279&lt;&gt;"",$J279&lt;&gt;"")</formula>
    </cfRule>
  </conditionalFormatting>
  <conditionalFormatting sqref="A279:A282">
    <cfRule type="containsBlanks" dxfId="6753" priority="1693">
      <formula>LEN(TRIM(A279))=0</formula>
    </cfRule>
  </conditionalFormatting>
  <conditionalFormatting sqref="AA279:AB282">
    <cfRule type="expression" dxfId="6752" priority="1690">
      <formula>AND($H279&lt;&gt;"",$I279&lt;&gt;"",$J279&lt;&gt;"")</formula>
    </cfRule>
    <cfRule type="expression" dxfId="6751" priority="1691">
      <formula>AND($H279&lt;&gt;"",$I279&lt;&gt;"",$J279="")</formula>
    </cfRule>
    <cfRule type="expression" dxfId="6750" priority="1692">
      <formula>AND($H279&lt;&gt;"",$I279="",$J279="")</formula>
    </cfRule>
  </conditionalFormatting>
  <conditionalFormatting sqref="AC279:AD282">
    <cfRule type="expression" dxfId="6749" priority="1687">
      <formula>AND($H279&lt;&gt;"",$I279&lt;&gt;"",$J279&lt;&gt;"")</formula>
    </cfRule>
    <cfRule type="expression" dxfId="6748" priority="1688">
      <formula>AND($H279&lt;&gt;"",$I279&lt;&gt;"",$J279="")</formula>
    </cfRule>
    <cfRule type="expression" dxfId="6747" priority="1689">
      <formula>AND($H279&lt;&gt;"",$I279="",$J279="")</formula>
    </cfRule>
  </conditionalFormatting>
  <conditionalFormatting sqref="AE279:AH282">
    <cfRule type="expression" dxfId="6746" priority="1684">
      <formula>AND($H279&lt;&gt;"",$I279&lt;&gt;"",$J279&lt;&gt;"")</formula>
    </cfRule>
    <cfRule type="expression" dxfId="6745" priority="1685">
      <formula>AND($H279&lt;&gt;"",$I279&lt;&gt;"",$J279="")</formula>
    </cfRule>
    <cfRule type="expression" dxfId="6744" priority="1686">
      <formula>AND($H279&lt;&gt;"",$I279="",$J279="")</formula>
    </cfRule>
  </conditionalFormatting>
  <conditionalFormatting sqref="AI279:AI282">
    <cfRule type="expression" dxfId="6743" priority="1681">
      <formula>AND($H279&lt;&gt;"",$I279&lt;&gt;"",$J279&lt;&gt;"")</formula>
    </cfRule>
    <cfRule type="expression" dxfId="6742" priority="1682">
      <formula>AND($H279&lt;&gt;"",$I279&lt;&gt;"",$J279="")</formula>
    </cfRule>
    <cfRule type="expression" dxfId="6741" priority="1683">
      <formula>AND($H279&lt;&gt;"",$I279="",$J279="")</formula>
    </cfRule>
  </conditionalFormatting>
  <conditionalFormatting sqref="AJ277:CF278">
    <cfRule type="expression" dxfId="6740" priority="1678">
      <formula>AND($H277&lt;&gt;"",$I277&lt;&gt;"",$J277&lt;&gt;"")</formula>
    </cfRule>
    <cfRule type="expression" dxfId="6739" priority="1679">
      <formula>AND($H277&lt;&gt;"",$I277&lt;&gt;"",$J277="")</formula>
    </cfRule>
    <cfRule type="expression" dxfId="6738" priority="1680">
      <formula>AND($H277&lt;&gt;"",$I277="",$J277="")</formula>
    </cfRule>
  </conditionalFormatting>
  <conditionalFormatting sqref="AJ279:CF282">
    <cfRule type="expression" dxfId="6737" priority="1675">
      <formula>AND($H279&lt;&gt;"",$I279&lt;&gt;"",$J279&lt;&gt;"")</formula>
    </cfRule>
    <cfRule type="expression" dxfId="6736" priority="1676">
      <formula>AND($H279&lt;&gt;"",$I279&lt;&gt;"",$J279="")</formula>
    </cfRule>
    <cfRule type="expression" dxfId="6735" priority="1677">
      <formula>AND($H279&lt;&gt;"",$I279="",$J279="")</formula>
    </cfRule>
  </conditionalFormatting>
  <conditionalFormatting sqref="H276:J276">
    <cfRule type="expression" dxfId="6734" priority="1672">
      <formula>AND($H276&lt;&gt;"",$I276&lt;&gt;"",$J276&lt;&gt;"")</formula>
    </cfRule>
    <cfRule type="expression" dxfId="6733" priority="1673">
      <formula>AND($H276&lt;&gt;"",$I276&lt;&gt;"",$J276="")</formula>
    </cfRule>
    <cfRule type="expression" dxfId="6732" priority="1674">
      <formula>AND($H276&lt;&gt;"",$I276="",$J276="")</formula>
    </cfRule>
  </conditionalFormatting>
  <conditionalFormatting sqref="X276:Z276 U276">
    <cfRule type="expression" dxfId="6731" priority="1669">
      <formula>AND($H276&lt;&gt;"",$I276&lt;&gt;"",$J276&lt;&gt;"")</formula>
    </cfRule>
    <cfRule type="expression" dxfId="6730" priority="1670">
      <formula>AND($H276&lt;&gt;"",$I276&lt;&gt;"",$J276="")</formula>
    </cfRule>
    <cfRule type="expression" dxfId="6729" priority="1671">
      <formula>AND($H276&lt;&gt;"",$I276="",$J276="")</formula>
    </cfRule>
  </conditionalFormatting>
  <conditionalFormatting sqref="H276">
    <cfRule type="expression" dxfId="6728" priority="1668">
      <formula>AND($H276&lt;&gt;"",$I276&lt;&gt;"")</formula>
    </cfRule>
  </conditionalFormatting>
  <conditionalFormatting sqref="I276">
    <cfRule type="expression" dxfId="6727" priority="1667">
      <formula>AND($I276&lt;&gt;"",$J276&lt;&gt;"")</formula>
    </cfRule>
  </conditionalFormatting>
  <conditionalFormatting sqref="A276">
    <cfRule type="containsBlanks" dxfId="6726" priority="1666">
      <formula>LEN(TRIM(A276))=0</formula>
    </cfRule>
  </conditionalFormatting>
  <conditionalFormatting sqref="AA276:AB276">
    <cfRule type="expression" dxfId="6725" priority="1663">
      <formula>AND($H276&lt;&gt;"",$I276&lt;&gt;"",$J276&lt;&gt;"")</formula>
    </cfRule>
    <cfRule type="expression" dxfId="6724" priority="1664">
      <formula>AND($H276&lt;&gt;"",$I276&lt;&gt;"",$J276="")</formula>
    </cfRule>
    <cfRule type="expression" dxfId="6723" priority="1665">
      <formula>AND($H276&lt;&gt;"",$I276="",$J276="")</formula>
    </cfRule>
  </conditionalFormatting>
  <conditionalFormatting sqref="AC276:AD276">
    <cfRule type="expression" dxfId="6722" priority="1660">
      <formula>AND($H276&lt;&gt;"",$I276&lt;&gt;"",$J276&lt;&gt;"")</formula>
    </cfRule>
    <cfRule type="expression" dxfId="6721" priority="1661">
      <formula>AND($H276&lt;&gt;"",$I276&lt;&gt;"",$J276="")</formula>
    </cfRule>
    <cfRule type="expression" dxfId="6720" priority="1662">
      <formula>AND($H276&lt;&gt;"",$I276="",$J276="")</formula>
    </cfRule>
  </conditionalFormatting>
  <conditionalFormatting sqref="AE276:AH276">
    <cfRule type="expression" dxfId="6719" priority="1657">
      <formula>AND($H276&lt;&gt;"",$I276&lt;&gt;"",$J276&lt;&gt;"")</formula>
    </cfRule>
    <cfRule type="expression" dxfId="6718" priority="1658">
      <formula>AND($H276&lt;&gt;"",$I276&lt;&gt;"",$J276="")</formula>
    </cfRule>
    <cfRule type="expression" dxfId="6717" priority="1659">
      <formula>AND($H276&lt;&gt;"",$I276="",$J276="")</formula>
    </cfRule>
  </conditionalFormatting>
  <conditionalFormatting sqref="AI276">
    <cfRule type="expression" dxfId="6716" priority="1654">
      <formula>AND($H276&lt;&gt;"",$I276&lt;&gt;"",$J276&lt;&gt;"")</formula>
    </cfRule>
    <cfRule type="expression" dxfId="6715" priority="1655">
      <formula>AND($H276&lt;&gt;"",$I276&lt;&gt;"",$J276="")</formula>
    </cfRule>
    <cfRule type="expression" dxfId="6714" priority="1656">
      <formula>AND($H276&lt;&gt;"",$I276="",$J276="")</formula>
    </cfRule>
  </conditionalFormatting>
  <conditionalFormatting sqref="AJ276:CF276">
    <cfRule type="expression" dxfId="6713" priority="1651">
      <formula>AND($H276&lt;&gt;"",$I276&lt;&gt;"",$J276&lt;&gt;"")</formula>
    </cfRule>
    <cfRule type="expression" dxfId="6712" priority="1652">
      <formula>AND($H276&lt;&gt;"",$I276&lt;&gt;"",$J276="")</formula>
    </cfRule>
    <cfRule type="expression" dxfId="6711" priority="1653">
      <formula>AND($H276&lt;&gt;"",$I276="",$J276="")</formula>
    </cfRule>
  </conditionalFormatting>
  <conditionalFormatting sqref="H318:J318">
    <cfRule type="expression" dxfId="6710" priority="1648">
      <formula>AND($H318&lt;&gt;"",$I318&lt;&gt;"",$J318&lt;&gt;"")</formula>
    </cfRule>
    <cfRule type="expression" dxfId="6709" priority="1649">
      <formula>AND($H318&lt;&gt;"",$I318&lt;&gt;"",$J318="")</formula>
    </cfRule>
    <cfRule type="expression" dxfId="6708" priority="1650">
      <formula>AND($H318&lt;&gt;"",$I318="",$J318="")</formula>
    </cfRule>
  </conditionalFormatting>
  <conditionalFormatting sqref="X318:Z318 U318">
    <cfRule type="expression" dxfId="6707" priority="1645">
      <formula>AND($H318&lt;&gt;"",$I318&lt;&gt;"",$J318&lt;&gt;"")</formula>
    </cfRule>
    <cfRule type="expression" dxfId="6706" priority="1646">
      <formula>AND($H318&lt;&gt;"",$I318&lt;&gt;"",$J318="")</formula>
    </cfRule>
    <cfRule type="expression" dxfId="6705" priority="1647">
      <formula>AND($H318&lt;&gt;"",$I318="",$J318="")</formula>
    </cfRule>
  </conditionalFormatting>
  <conditionalFormatting sqref="H318">
    <cfRule type="expression" dxfId="6704" priority="1644">
      <formula>AND($H318&lt;&gt;"",$I318&lt;&gt;"")</formula>
    </cfRule>
  </conditionalFormatting>
  <conditionalFormatting sqref="I318">
    <cfRule type="expression" dxfId="6703" priority="1643">
      <formula>AND($I318&lt;&gt;"",$J318&lt;&gt;"")</formula>
    </cfRule>
  </conditionalFormatting>
  <conditionalFormatting sqref="A318">
    <cfRule type="containsBlanks" dxfId="6702" priority="1642">
      <formula>LEN(TRIM(A318))=0</formula>
    </cfRule>
  </conditionalFormatting>
  <conditionalFormatting sqref="AA318:AB318">
    <cfRule type="expression" dxfId="6701" priority="1639">
      <formula>AND($H318&lt;&gt;"",$I318&lt;&gt;"",$J318&lt;&gt;"")</formula>
    </cfRule>
    <cfRule type="expression" dxfId="6700" priority="1640">
      <formula>AND($H318&lt;&gt;"",$I318&lt;&gt;"",$J318="")</formula>
    </cfRule>
    <cfRule type="expression" dxfId="6699" priority="1641">
      <formula>AND($H318&lt;&gt;"",$I318="",$J318="")</formula>
    </cfRule>
  </conditionalFormatting>
  <conditionalFormatting sqref="AC318:AD318">
    <cfRule type="expression" dxfId="6698" priority="1636">
      <formula>AND($H318&lt;&gt;"",$I318&lt;&gt;"",$J318&lt;&gt;"")</formula>
    </cfRule>
    <cfRule type="expression" dxfId="6697" priority="1637">
      <formula>AND($H318&lt;&gt;"",$I318&lt;&gt;"",$J318="")</formula>
    </cfRule>
    <cfRule type="expression" dxfId="6696" priority="1638">
      <formula>AND($H318&lt;&gt;"",$I318="",$J318="")</formula>
    </cfRule>
  </conditionalFormatting>
  <conditionalFormatting sqref="AE318:AH318">
    <cfRule type="expression" dxfId="6695" priority="1633">
      <formula>AND($H318&lt;&gt;"",$I318&lt;&gt;"",$J318&lt;&gt;"")</formula>
    </cfRule>
    <cfRule type="expression" dxfId="6694" priority="1634">
      <formula>AND($H318&lt;&gt;"",$I318&lt;&gt;"",$J318="")</formula>
    </cfRule>
    <cfRule type="expression" dxfId="6693" priority="1635">
      <formula>AND($H318&lt;&gt;"",$I318="",$J318="")</formula>
    </cfRule>
  </conditionalFormatting>
  <conditionalFormatting sqref="AI318">
    <cfRule type="expression" dxfId="6692" priority="1630">
      <formula>AND($H318&lt;&gt;"",$I318&lt;&gt;"",$J318&lt;&gt;"")</formula>
    </cfRule>
    <cfRule type="expression" dxfId="6691" priority="1631">
      <formula>AND($H318&lt;&gt;"",$I318&lt;&gt;"",$J318="")</formula>
    </cfRule>
    <cfRule type="expression" dxfId="6690" priority="1632">
      <formula>AND($H318&lt;&gt;"",$I318="",$J318="")</formula>
    </cfRule>
  </conditionalFormatting>
  <conditionalFormatting sqref="AJ318:CF318">
    <cfRule type="expression" dxfId="6689" priority="1627">
      <formula>AND($H318&lt;&gt;"",$I318&lt;&gt;"",$J318&lt;&gt;"")</formula>
    </cfRule>
    <cfRule type="expression" dxfId="6688" priority="1628">
      <formula>AND($H318&lt;&gt;"",$I318&lt;&gt;"",$J318="")</formula>
    </cfRule>
    <cfRule type="expression" dxfId="6687" priority="1629">
      <formula>AND($H318&lt;&gt;"",$I318="",$J318="")</formula>
    </cfRule>
  </conditionalFormatting>
  <conditionalFormatting sqref="H319:J319">
    <cfRule type="expression" dxfId="6686" priority="1624">
      <formula>AND($H319&lt;&gt;"",$I319&lt;&gt;"",$J319&lt;&gt;"")</formula>
    </cfRule>
    <cfRule type="expression" dxfId="6685" priority="1625">
      <formula>AND($H319&lt;&gt;"",$I319&lt;&gt;"",$J319="")</formula>
    </cfRule>
    <cfRule type="expression" dxfId="6684" priority="1626">
      <formula>AND($H319&lt;&gt;"",$I319="",$J319="")</formula>
    </cfRule>
  </conditionalFormatting>
  <conditionalFormatting sqref="X319:Z319 U319">
    <cfRule type="expression" dxfId="6683" priority="1621">
      <formula>AND($H319&lt;&gt;"",$I319&lt;&gt;"",$J319&lt;&gt;"")</formula>
    </cfRule>
    <cfRule type="expression" dxfId="6682" priority="1622">
      <formula>AND($H319&lt;&gt;"",$I319&lt;&gt;"",$J319="")</formula>
    </cfRule>
    <cfRule type="expression" dxfId="6681" priority="1623">
      <formula>AND($H319&lt;&gt;"",$I319="",$J319="")</formula>
    </cfRule>
  </conditionalFormatting>
  <conditionalFormatting sqref="H319">
    <cfRule type="expression" dxfId="6680" priority="1620">
      <formula>AND($H319&lt;&gt;"",$I319&lt;&gt;"")</formula>
    </cfRule>
  </conditionalFormatting>
  <conditionalFormatting sqref="I319">
    <cfRule type="expression" dxfId="6679" priority="1619">
      <formula>AND($I319&lt;&gt;"",$J319&lt;&gt;"")</formula>
    </cfRule>
  </conditionalFormatting>
  <conditionalFormatting sqref="A319">
    <cfRule type="containsBlanks" dxfId="6678" priority="1618">
      <formula>LEN(TRIM(A319))=0</formula>
    </cfRule>
  </conditionalFormatting>
  <conditionalFormatting sqref="AA319:AB319">
    <cfRule type="expression" dxfId="6677" priority="1615">
      <formula>AND($H319&lt;&gt;"",$I319&lt;&gt;"",$J319&lt;&gt;"")</formula>
    </cfRule>
    <cfRule type="expression" dxfId="6676" priority="1616">
      <formula>AND($H319&lt;&gt;"",$I319&lt;&gt;"",$J319="")</formula>
    </cfRule>
    <cfRule type="expression" dxfId="6675" priority="1617">
      <formula>AND($H319&lt;&gt;"",$I319="",$J319="")</formula>
    </cfRule>
  </conditionalFormatting>
  <conditionalFormatting sqref="AC319:AD319">
    <cfRule type="expression" dxfId="6674" priority="1612">
      <formula>AND($H319&lt;&gt;"",$I319&lt;&gt;"",$J319&lt;&gt;"")</formula>
    </cfRule>
    <cfRule type="expression" dxfId="6673" priority="1613">
      <formula>AND($H319&lt;&gt;"",$I319&lt;&gt;"",$J319="")</formula>
    </cfRule>
    <cfRule type="expression" dxfId="6672" priority="1614">
      <formula>AND($H319&lt;&gt;"",$I319="",$J319="")</formula>
    </cfRule>
  </conditionalFormatting>
  <conditionalFormatting sqref="AE319:AH319">
    <cfRule type="expression" dxfId="6671" priority="1609">
      <formula>AND($H319&lt;&gt;"",$I319&lt;&gt;"",$J319&lt;&gt;"")</formula>
    </cfRule>
    <cfRule type="expression" dxfId="6670" priority="1610">
      <formula>AND($H319&lt;&gt;"",$I319&lt;&gt;"",$J319="")</formula>
    </cfRule>
    <cfRule type="expression" dxfId="6669" priority="1611">
      <formula>AND($H319&lt;&gt;"",$I319="",$J319="")</formula>
    </cfRule>
  </conditionalFormatting>
  <conditionalFormatting sqref="AI319">
    <cfRule type="expression" dxfId="6668" priority="1606">
      <formula>AND($H319&lt;&gt;"",$I319&lt;&gt;"",$J319&lt;&gt;"")</formula>
    </cfRule>
    <cfRule type="expression" dxfId="6667" priority="1607">
      <formula>AND($H319&lt;&gt;"",$I319&lt;&gt;"",$J319="")</formula>
    </cfRule>
    <cfRule type="expression" dxfId="6666" priority="1608">
      <formula>AND($H319&lt;&gt;"",$I319="",$J319="")</formula>
    </cfRule>
  </conditionalFormatting>
  <conditionalFormatting sqref="AJ319:CF319">
    <cfRule type="expression" dxfId="6665" priority="1603">
      <formula>AND($H319&lt;&gt;"",$I319&lt;&gt;"",$J319&lt;&gt;"")</formula>
    </cfRule>
    <cfRule type="expression" dxfId="6664" priority="1604">
      <formula>AND($H319&lt;&gt;"",$I319&lt;&gt;"",$J319="")</formula>
    </cfRule>
    <cfRule type="expression" dxfId="6663" priority="1605">
      <formula>AND($H319&lt;&gt;"",$I319="",$J319="")</formula>
    </cfRule>
  </conditionalFormatting>
  <conditionalFormatting sqref="H326:J326">
    <cfRule type="expression" dxfId="6662" priority="1600">
      <formula>AND($H326&lt;&gt;"",$I326&lt;&gt;"",$J326&lt;&gt;"")</formula>
    </cfRule>
    <cfRule type="expression" dxfId="6661" priority="1601">
      <formula>AND($H326&lt;&gt;"",$I326&lt;&gt;"",$J326="")</formula>
    </cfRule>
    <cfRule type="expression" dxfId="6660" priority="1602">
      <formula>AND($H326&lt;&gt;"",$I326="",$J326="")</formula>
    </cfRule>
  </conditionalFormatting>
  <conditionalFormatting sqref="X326:Z326 U326">
    <cfRule type="expression" dxfId="6659" priority="1597">
      <formula>AND($H326&lt;&gt;"",$I326&lt;&gt;"",$J326&lt;&gt;"")</formula>
    </cfRule>
    <cfRule type="expression" dxfId="6658" priority="1598">
      <formula>AND($H326&lt;&gt;"",$I326&lt;&gt;"",$J326="")</formula>
    </cfRule>
    <cfRule type="expression" dxfId="6657" priority="1599">
      <formula>AND($H326&lt;&gt;"",$I326="",$J326="")</formula>
    </cfRule>
  </conditionalFormatting>
  <conditionalFormatting sqref="H326">
    <cfRule type="expression" dxfId="6656" priority="1596">
      <formula>AND($H326&lt;&gt;"",$I326&lt;&gt;"")</formula>
    </cfRule>
  </conditionalFormatting>
  <conditionalFormatting sqref="I326">
    <cfRule type="expression" dxfId="6655" priority="1595">
      <formula>AND($I326&lt;&gt;"",$J326&lt;&gt;"")</formula>
    </cfRule>
  </conditionalFormatting>
  <conditionalFormatting sqref="A326">
    <cfRule type="containsBlanks" dxfId="6654" priority="1594">
      <formula>LEN(TRIM(A326))=0</formula>
    </cfRule>
  </conditionalFormatting>
  <conditionalFormatting sqref="AA326:AB326">
    <cfRule type="expression" dxfId="6653" priority="1591">
      <formula>AND($H326&lt;&gt;"",$I326&lt;&gt;"",$J326&lt;&gt;"")</formula>
    </cfRule>
    <cfRule type="expression" dxfId="6652" priority="1592">
      <formula>AND($H326&lt;&gt;"",$I326&lt;&gt;"",$J326="")</formula>
    </cfRule>
    <cfRule type="expression" dxfId="6651" priority="1593">
      <formula>AND($H326&lt;&gt;"",$I326="",$J326="")</formula>
    </cfRule>
  </conditionalFormatting>
  <conditionalFormatting sqref="AC326:AD326">
    <cfRule type="expression" dxfId="6650" priority="1588">
      <formula>AND($H326&lt;&gt;"",$I326&lt;&gt;"",$J326&lt;&gt;"")</formula>
    </cfRule>
    <cfRule type="expression" dxfId="6649" priority="1589">
      <formula>AND($H326&lt;&gt;"",$I326&lt;&gt;"",$J326="")</formula>
    </cfRule>
    <cfRule type="expression" dxfId="6648" priority="1590">
      <formula>AND($H326&lt;&gt;"",$I326="",$J326="")</formula>
    </cfRule>
  </conditionalFormatting>
  <conditionalFormatting sqref="AE326:AH326">
    <cfRule type="expression" dxfId="6647" priority="1585">
      <formula>AND($H326&lt;&gt;"",$I326&lt;&gt;"",$J326&lt;&gt;"")</formula>
    </cfRule>
    <cfRule type="expression" dxfId="6646" priority="1586">
      <formula>AND($H326&lt;&gt;"",$I326&lt;&gt;"",$J326="")</formula>
    </cfRule>
    <cfRule type="expression" dxfId="6645" priority="1587">
      <formula>AND($H326&lt;&gt;"",$I326="",$J326="")</formula>
    </cfRule>
  </conditionalFormatting>
  <conditionalFormatting sqref="AI326">
    <cfRule type="expression" dxfId="6644" priority="1582">
      <formula>AND($H326&lt;&gt;"",$I326&lt;&gt;"",$J326&lt;&gt;"")</formula>
    </cfRule>
    <cfRule type="expression" dxfId="6643" priority="1583">
      <formula>AND($H326&lt;&gt;"",$I326&lt;&gt;"",$J326="")</formula>
    </cfRule>
    <cfRule type="expression" dxfId="6642" priority="1584">
      <formula>AND($H326&lt;&gt;"",$I326="",$J326="")</formula>
    </cfRule>
  </conditionalFormatting>
  <conditionalFormatting sqref="AJ326:CF326">
    <cfRule type="expression" dxfId="6641" priority="1579">
      <formula>AND($H326&lt;&gt;"",$I326&lt;&gt;"",$J326&lt;&gt;"")</formula>
    </cfRule>
    <cfRule type="expression" dxfId="6640" priority="1580">
      <formula>AND($H326&lt;&gt;"",$I326&lt;&gt;"",$J326="")</formula>
    </cfRule>
    <cfRule type="expression" dxfId="6639" priority="1581">
      <formula>AND($H326&lt;&gt;"",$I326="",$J326="")</formula>
    </cfRule>
  </conditionalFormatting>
  <conditionalFormatting sqref="H335:J336">
    <cfRule type="expression" dxfId="6638" priority="1576">
      <formula>AND($H335&lt;&gt;"",$I335&lt;&gt;"",$J335&lt;&gt;"")</formula>
    </cfRule>
    <cfRule type="expression" dxfId="6637" priority="1577">
      <formula>AND($H335&lt;&gt;"",$I335&lt;&gt;"",$J335="")</formula>
    </cfRule>
    <cfRule type="expression" dxfId="6636" priority="1578">
      <formula>AND($H335&lt;&gt;"",$I335="",$J335="")</formula>
    </cfRule>
  </conditionalFormatting>
  <conditionalFormatting sqref="X336:Z336 X335:AG335 U335:U336">
    <cfRule type="expression" dxfId="6635" priority="1573">
      <formula>AND($H335&lt;&gt;"",$I335&lt;&gt;"",$J335&lt;&gt;"")</formula>
    </cfRule>
    <cfRule type="expression" dxfId="6634" priority="1574">
      <formula>AND($H335&lt;&gt;"",$I335&lt;&gt;"",$J335="")</formula>
    </cfRule>
    <cfRule type="expression" dxfId="6633" priority="1575">
      <formula>AND($H335&lt;&gt;"",$I335="",$J335="")</formula>
    </cfRule>
  </conditionalFormatting>
  <conditionalFormatting sqref="H335:H336">
    <cfRule type="expression" dxfId="6632" priority="1572">
      <formula>AND($H335&lt;&gt;"",$I335&lt;&gt;"")</formula>
    </cfRule>
  </conditionalFormatting>
  <conditionalFormatting sqref="I335:I336">
    <cfRule type="expression" dxfId="6631" priority="1571">
      <formula>AND($I335&lt;&gt;"",$J335&lt;&gt;"")</formula>
    </cfRule>
  </conditionalFormatting>
  <conditionalFormatting sqref="A335:A336">
    <cfRule type="containsBlanks" dxfId="6630" priority="1570">
      <formula>LEN(TRIM(A335))=0</formula>
    </cfRule>
  </conditionalFormatting>
  <conditionalFormatting sqref="AA336:AB336">
    <cfRule type="expression" dxfId="6629" priority="1567">
      <formula>AND($H336&lt;&gt;"",$I336&lt;&gt;"",$J336&lt;&gt;"")</formula>
    </cfRule>
    <cfRule type="expression" dxfId="6628" priority="1568">
      <formula>AND($H336&lt;&gt;"",$I336&lt;&gt;"",$J336="")</formula>
    </cfRule>
    <cfRule type="expression" dxfId="6627" priority="1569">
      <formula>AND($H336&lt;&gt;"",$I336="",$J336="")</formula>
    </cfRule>
  </conditionalFormatting>
  <conditionalFormatting sqref="AC336:AD336">
    <cfRule type="expression" dxfId="6626" priority="1564">
      <formula>AND($H336&lt;&gt;"",$I336&lt;&gt;"",$J336&lt;&gt;"")</formula>
    </cfRule>
    <cfRule type="expression" dxfId="6625" priority="1565">
      <formula>AND($H336&lt;&gt;"",$I336&lt;&gt;"",$J336="")</formula>
    </cfRule>
    <cfRule type="expression" dxfId="6624" priority="1566">
      <formula>AND($H336&lt;&gt;"",$I336="",$J336="")</formula>
    </cfRule>
  </conditionalFormatting>
  <conditionalFormatting sqref="AE336:AH336 AH335">
    <cfRule type="expression" dxfId="6623" priority="1561">
      <formula>AND($H335&lt;&gt;"",$I335&lt;&gt;"",$J335&lt;&gt;"")</formula>
    </cfRule>
    <cfRule type="expression" dxfId="6622" priority="1562">
      <formula>AND($H335&lt;&gt;"",$I335&lt;&gt;"",$J335="")</formula>
    </cfRule>
    <cfRule type="expression" dxfId="6621" priority="1563">
      <formula>AND($H335&lt;&gt;"",$I335="",$J335="")</formula>
    </cfRule>
  </conditionalFormatting>
  <conditionalFormatting sqref="AI335:AI336">
    <cfRule type="expression" dxfId="6620" priority="1558">
      <formula>AND($H335&lt;&gt;"",$I335&lt;&gt;"",$J335&lt;&gt;"")</formula>
    </cfRule>
    <cfRule type="expression" dxfId="6619" priority="1559">
      <formula>AND($H335&lt;&gt;"",$I335&lt;&gt;"",$J335="")</formula>
    </cfRule>
    <cfRule type="expression" dxfId="6618" priority="1560">
      <formula>AND($H335&lt;&gt;"",$I335="",$J335="")</formula>
    </cfRule>
  </conditionalFormatting>
  <conditionalFormatting sqref="H337:J340">
    <cfRule type="expression" dxfId="6617" priority="1555">
      <formula>AND($H337&lt;&gt;"",$I337&lt;&gt;"",$J337&lt;&gt;"")</formula>
    </cfRule>
    <cfRule type="expression" dxfId="6616" priority="1556">
      <formula>AND($H337&lt;&gt;"",$I337&lt;&gt;"",$J337="")</formula>
    </cfRule>
    <cfRule type="expression" dxfId="6615" priority="1557">
      <formula>AND($H337&lt;&gt;"",$I337="",$J337="")</formula>
    </cfRule>
  </conditionalFormatting>
  <conditionalFormatting sqref="X337:Z340 U337:U340">
    <cfRule type="expression" dxfId="6614" priority="1552">
      <formula>AND($H337&lt;&gt;"",$I337&lt;&gt;"",$J337&lt;&gt;"")</formula>
    </cfRule>
    <cfRule type="expression" dxfId="6613" priority="1553">
      <formula>AND($H337&lt;&gt;"",$I337&lt;&gt;"",$J337="")</formula>
    </cfRule>
    <cfRule type="expression" dxfId="6612" priority="1554">
      <formula>AND($H337&lt;&gt;"",$I337="",$J337="")</formula>
    </cfRule>
  </conditionalFormatting>
  <conditionalFormatting sqref="H337:H340">
    <cfRule type="expression" dxfId="6611" priority="1551">
      <formula>AND($H337&lt;&gt;"",$I337&lt;&gt;"")</formula>
    </cfRule>
  </conditionalFormatting>
  <conditionalFormatting sqref="I337:I340">
    <cfRule type="expression" dxfId="6610" priority="1550">
      <formula>AND($I337&lt;&gt;"",$J337&lt;&gt;"")</formula>
    </cfRule>
  </conditionalFormatting>
  <conditionalFormatting sqref="A337:A340">
    <cfRule type="containsBlanks" dxfId="6609" priority="1549">
      <formula>LEN(TRIM(A337))=0</formula>
    </cfRule>
  </conditionalFormatting>
  <conditionalFormatting sqref="AA337:AB340">
    <cfRule type="expression" dxfId="6608" priority="1546">
      <formula>AND($H337&lt;&gt;"",$I337&lt;&gt;"",$J337&lt;&gt;"")</formula>
    </cfRule>
    <cfRule type="expression" dxfId="6607" priority="1547">
      <formula>AND($H337&lt;&gt;"",$I337&lt;&gt;"",$J337="")</formula>
    </cfRule>
    <cfRule type="expression" dxfId="6606" priority="1548">
      <formula>AND($H337&lt;&gt;"",$I337="",$J337="")</formula>
    </cfRule>
  </conditionalFormatting>
  <conditionalFormatting sqref="AC337:AD340">
    <cfRule type="expression" dxfId="6605" priority="1543">
      <formula>AND($H337&lt;&gt;"",$I337&lt;&gt;"",$J337&lt;&gt;"")</formula>
    </cfRule>
    <cfRule type="expression" dxfId="6604" priority="1544">
      <formula>AND($H337&lt;&gt;"",$I337&lt;&gt;"",$J337="")</formula>
    </cfRule>
    <cfRule type="expression" dxfId="6603" priority="1545">
      <formula>AND($H337&lt;&gt;"",$I337="",$J337="")</formula>
    </cfRule>
  </conditionalFormatting>
  <conditionalFormatting sqref="AE337:AH340">
    <cfRule type="expression" dxfId="6602" priority="1540">
      <formula>AND($H337&lt;&gt;"",$I337&lt;&gt;"",$J337&lt;&gt;"")</formula>
    </cfRule>
    <cfRule type="expression" dxfId="6601" priority="1541">
      <formula>AND($H337&lt;&gt;"",$I337&lt;&gt;"",$J337="")</formula>
    </cfRule>
    <cfRule type="expression" dxfId="6600" priority="1542">
      <formula>AND($H337&lt;&gt;"",$I337="",$J337="")</formula>
    </cfRule>
  </conditionalFormatting>
  <conditionalFormatting sqref="AI337:AI340">
    <cfRule type="expression" dxfId="6599" priority="1537">
      <formula>AND($H337&lt;&gt;"",$I337&lt;&gt;"",$J337&lt;&gt;"")</formula>
    </cfRule>
    <cfRule type="expression" dxfId="6598" priority="1538">
      <formula>AND($H337&lt;&gt;"",$I337&lt;&gt;"",$J337="")</formula>
    </cfRule>
    <cfRule type="expression" dxfId="6597" priority="1539">
      <formula>AND($H337&lt;&gt;"",$I337="",$J337="")</formula>
    </cfRule>
  </conditionalFormatting>
  <conditionalFormatting sqref="AJ335:CF336">
    <cfRule type="expression" dxfId="6596" priority="1534">
      <formula>AND($H335&lt;&gt;"",$I335&lt;&gt;"",$J335&lt;&gt;"")</formula>
    </cfRule>
    <cfRule type="expression" dxfId="6595" priority="1535">
      <formula>AND($H335&lt;&gt;"",$I335&lt;&gt;"",$J335="")</formula>
    </cfRule>
    <cfRule type="expression" dxfId="6594" priority="1536">
      <formula>AND($H335&lt;&gt;"",$I335="",$J335="")</formula>
    </cfRule>
  </conditionalFormatting>
  <conditionalFormatting sqref="AJ337:CF340">
    <cfRule type="expression" dxfId="6593" priority="1531">
      <formula>AND($H337&lt;&gt;"",$I337&lt;&gt;"",$J337&lt;&gt;"")</formula>
    </cfRule>
    <cfRule type="expression" dxfId="6592" priority="1532">
      <formula>AND($H337&lt;&gt;"",$I337&lt;&gt;"",$J337="")</formula>
    </cfRule>
    <cfRule type="expression" dxfId="6591" priority="1533">
      <formula>AND($H337&lt;&gt;"",$I337="",$J337="")</formula>
    </cfRule>
  </conditionalFormatting>
  <conditionalFormatting sqref="H334:J334">
    <cfRule type="expression" dxfId="6590" priority="1528">
      <formula>AND($H334&lt;&gt;"",$I334&lt;&gt;"",$J334&lt;&gt;"")</formula>
    </cfRule>
    <cfRule type="expression" dxfId="6589" priority="1529">
      <formula>AND($H334&lt;&gt;"",$I334&lt;&gt;"",$J334="")</formula>
    </cfRule>
    <cfRule type="expression" dxfId="6588" priority="1530">
      <formula>AND($H334&lt;&gt;"",$I334="",$J334="")</formula>
    </cfRule>
  </conditionalFormatting>
  <conditionalFormatting sqref="X334:Z334 U334">
    <cfRule type="expression" dxfId="6587" priority="1525">
      <formula>AND($H334&lt;&gt;"",$I334&lt;&gt;"",$J334&lt;&gt;"")</formula>
    </cfRule>
    <cfRule type="expression" dxfId="6586" priority="1526">
      <formula>AND($H334&lt;&gt;"",$I334&lt;&gt;"",$J334="")</formula>
    </cfRule>
    <cfRule type="expression" dxfId="6585" priority="1527">
      <formula>AND($H334&lt;&gt;"",$I334="",$J334="")</formula>
    </cfRule>
  </conditionalFormatting>
  <conditionalFormatting sqref="H334">
    <cfRule type="expression" dxfId="6584" priority="1524">
      <formula>AND($H334&lt;&gt;"",$I334&lt;&gt;"")</formula>
    </cfRule>
  </conditionalFormatting>
  <conditionalFormatting sqref="I334">
    <cfRule type="expression" dxfId="6583" priority="1523">
      <formula>AND($I334&lt;&gt;"",$J334&lt;&gt;"")</formula>
    </cfRule>
  </conditionalFormatting>
  <conditionalFormatting sqref="A334">
    <cfRule type="containsBlanks" dxfId="6582" priority="1522">
      <formula>LEN(TRIM(A334))=0</formula>
    </cfRule>
  </conditionalFormatting>
  <conditionalFormatting sqref="AA334:AB334">
    <cfRule type="expression" dxfId="6581" priority="1519">
      <formula>AND($H334&lt;&gt;"",$I334&lt;&gt;"",$J334&lt;&gt;"")</formula>
    </cfRule>
    <cfRule type="expression" dxfId="6580" priority="1520">
      <formula>AND($H334&lt;&gt;"",$I334&lt;&gt;"",$J334="")</formula>
    </cfRule>
    <cfRule type="expression" dxfId="6579" priority="1521">
      <formula>AND($H334&lt;&gt;"",$I334="",$J334="")</formula>
    </cfRule>
  </conditionalFormatting>
  <conditionalFormatting sqref="AC334:AD334">
    <cfRule type="expression" dxfId="6578" priority="1516">
      <formula>AND($H334&lt;&gt;"",$I334&lt;&gt;"",$J334&lt;&gt;"")</formula>
    </cfRule>
    <cfRule type="expression" dxfId="6577" priority="1517">
      <formula>AND($H334&lt;&gt;"",$I334&lt;&gt;"",$J334="")</formula>
    </cfRule>
    <cfRule type="expression" dxfId="6576" priority="1518">
      <formula>AND($H334&lt;&gt;"",$I334="",$J334="")</formula>
    </cfRule>
  </conditionalFormatting>
  <conditionalFormatting sqref="AE334:AH334">
    <cfRule type="expression" dxfId="6575" priority="1513">
      <formula>AND($H334&lt;&gt;"",$I334&lt;&gt;"",$J334&lt;&gt;"")</formula>
    </cfRule>
    <cfRule type="expression" dxfId="6574" priority="1514">
      <formula>AND($H334&lt;&gt;"",$I334&lt;&gt;"",$J334="")</formula>
    </cfRule>
    <cfRule type="expression" dxfId="6573" priority="1515">
      <formula>AND($H334&lt;&gt;"",$I334="",$J334="")</formula>
    </cfRule>
  </conditionalFormatting>
  <conditionalFormatting sqref="AI334">
    <cfRule type="expression" dxfId="6572" priority="1510">
      <formula>AND($H334&lt;&gt;"",$I334&lt;&gt;"",$J334&lt;&gt;"")</formula>
    </cfRule>
    <cfRule type="expression" dxfId="6571" priority="1511">
      <formula>AND($H334&lt;&gt;"",$I334&lt;&gt;"",$J334="")</formula>
    </cfRule>
    <cfRule type="expression" dxfId="6570" priority="1512">
      <formula>AND($H334&lt;&gt;"",$I334="",$J334="")</formula>
    </cfRule>
  </conditionalFormatting>
  <conditionalFormatting sqref="AJ334:CF334">
    <cfRule type="expression" dxfId="6569" priority="1507">
      <formula>AND($H334&lt;&gt;"",$I334&lt;&gt;"",$J334&lt;&gt;"")</formula>
    </cfRule>
    <cfRule type="expression" dxfId="6568" priority="1508">
      <formula>AND($H334&lt;&gt;"",$I334&lt;&gt;"",$J334="")</formula>
    </cfRule>
    <cfRule type="expression" dxfId="6567" priority="1509">
      <formula>AND($H334&lt;&gt;"",$I334="",$J334="")</formula>
    </cfRule>
  </conditionalFormatting>
  <conditionalFormatting sqref="H376:J376">
    <cfRule type="expression" dxfId="6566" priority="1504">
      <formula>AND($H376&lt;&gt;"",$I376&lt;&gt;"",$J376&lt;&gt;"")</formula>
    </cfRule>
    <cfRule type="expression" dxfId="6565" priority="1505">
      <formula>AND($H376&lt;&gt;"",$I376&lt;&gt;"",$J376="")</formula>
    </cfRule>
    <cfRule type="expression" dxfId="6564" priority="1506">
      <formula>AND($H376&lt;&gt;"",$I376="",$J376="")</formula>
    </cfRule>
  </conditionalFormatting>
  <conditionalFormatting sqref="X376:Z376 U376">
    <cfRule type="expression" dxfId="6563" priority="1501">
      <formula>AND($H376&lt;&gt;"",$I376&lt;&gt;"",$J376&lt;&gt;"")</formula>
    </cfRule>
    <cfRule type="expression" dxfId="6562" priority="1502">
      <formula>AND($H376&lt;&gt;"",$I376&lt;&gt;"",$J376="")</formula>
    </cfRule>
    <cfRule type="expression" dxfId="6561" priority="1503">
      <formula>AND($H376&lt;&gt;"",$I376="",$J376="")</formula>
    </cfRule>
  </conditionalFormatting>
  <conditionalFormatting sqref="H376">
    <cfRule type="expression" dxfId="6560" priority="1500">
      <formula>AND($H376&lt;&gt;"",$I376&lt;&gt;"")</formula>
    </cfRule>
  </conditionalFormatting>
  <conditionalFormatting sqref="I376">
    <cfRule type="expression" dxfId="6559" priority="1499">
      <formula>AND($I376&lt;&gt;"",$J376&lt;&gt;"")</formula>
    </cfRule>
  </conditionalFormatting>
  <conditionalFormatting sqref="A376">
    <cfRule type="containsBlanks" dxfId="6558" priority="1498">
      <formula>LEN(TRIM(A376))=0</formula>
    </cfRule>
  </conditionalFormatting>
  <conditionalFormatting sqref="AA376:AB376">
    <cfRule type="expression" dxfId="6557" priority="1495">
      <formula>AND($H376&lt;&gt;"",$I376&lt;&gt;"",$J376&lt;&gt;"")</formula>
    </cfRule>
    <cfRule type="expression" dxfId="6556" priority="1496">
      <formula>AND($H376&lt;&gt;"",$I376&lt;&gt;"",$J376="")</formula>
    </cfRule>
    <cfRule type="expression" dxfId="6555" priority="1497">
      <formula>AND($H376&lt;&gt;"",$I376="",$J376="")</formula>
    </cfRule>
  </conditionalFormatting>
  <conditionalFormatting sqref="AC376:AD376">
    <cfRule type="expression" dxfId="6554" priority="1492">
      <formula>AND($H376&lt;&gt;"",$I376&lt;&gt;"",$J376&lt;&gt;"")</formula>
    </cfRule>
    <cfRule type="expression" dxfId="6553" priority="1493">
      <formula>AND($H376&lt;&gt;"",$I376&lt;&gt;"",$J376="")</formula>
    </cfRule>
    <cfRule type="expression" dxfId="6552" priority="1494">
      <formula>AND($H376&lt;&gt;"",$I376="",$J376="")</formula>
    </cfRule>
  </conditionalFormatting>
  <conditionalFormatting sqref="AE376:AH376">
    <cfRule type="expression" dxfId="6551" priority="1489">
      <formula>AND($H376&lt;&gt;"",$I376&lt;&gt;"",$J376&lt;&gt;"")</formula>
    </cfRule>
    <cfRule type="expression" dxfId="6550" priority="1490">
      <formula>AND($H376&lt;&gt;"",$I376&lt;&gt;"",$J376="")</formula>
    </cfRule>
    <cfRule type="expression" dxfId="6549" priority="1491">
      <formula>AND($H376&lt;&gt;"",$I376="",$J376="")</formula>
    </cfRule>
  </conditionalFormatting>
  <conditionalFormatting sqref="AI376">
    <cfRule type="expression" dxfId="6548" priority="1486">
      <formula>AND($H376&lt;&gt;"",$I376&lt;&gt;"",$J376&lt;&gt;"")</formula>
    </cfRule>
    <cfRule type="expression" dxfId="6547" priority="1487">
      <formula>AND($H376&lt;&gt;"",$I376&lt;&gt;"",$J376="")</formula>
    </cfRule>
    <cfRule type="expression" dxfId="6546" priority="1488">
      <formula>AND($H376&lt;&gt;"",$I376="",$J376="")</formula>
    </cfRule>
  </conditionalFormatting>
  <conditionalFormatting sqref="AJ376:CF376">
    <cfRule type="expression" dxfId="6545" priority="1483">
      <formula>AND($H376&lt;&gt;"",$I376&lt;&gt;"",$J376&lt;&gt;"")</formula>
    </cfRule>
    <cfRule type="expression" dxfId="6544" priority="1484">
      <formula>AND($H376&lt;&gt;"",$I376&lt;&gt;"",$J376="")</formula>
    </cfRule>
    <cfRule type="expression" dxfId="6543" priority="1485">
      <formula>AND($H376&lt;&gt;"",$I376="",$J376="")</formula>
    </cfRule>
  </conditionalFormatting>
  <conditionalFormatting sqref="H385:J386">
    <cfRule type="expression" dxfId="6542" priority="1480">
      <formula>AND($H385&lt;&gt;"",$I385&lt;&gt;"",$J385&lt;&gt;"")</formula>
    </cfRule>
    <cfRule type="expression" dxfId="6541" priority="1481">
      <formula>AND($H385&lt;&gt;"",$I385&lt;&gt;"",$J385="")</formula>
    </cfRule>
    <cfRule type="expression" dxfId="6540" priority="1482">
      <formula>AND($H385&lt;&gt;"",$I385="",$J385="")</formula>
    </cfRule>
  </conditionalFormatting>
  <conditionalFormatting sqref="X386:Z386 X385:AG385 U385:U386">
    <cfRule type="expression" dxfId="6539" priority="1477">
      <formula>AND($H385&lt;&gt;"",$I385&lt;&gt;"",$J385&lt;&gt;"")</formula>
    </cfRule>
    <cfRule type="expression" dxfId="6538" priority="1478">
      <formula>AND($H385&lt;&gt;"",$I385&lt;&gt;"",$J385="")</formula>
    </cfRule>
    <cfRule type="expression" dxfId="6537" priority="1479">
      <formula>AND($H385&lt;&gt;"",$I385="",$J385="")</formula>
    </cfRule>
  </conditionalFormatting>
  <conditionalFormatting sqref="H385:H386">
    <cfRule type="expression" dxfId="6536" priority="1476">
      <formula>AND($H385&lt;&gt;"",$I385&lt;&gt;"")</formula>
    </cfRule>
  </conditionalFormatting>
  <conditionalFormatting sqref="I385:I386">
    <cfRule type="expression" dxfId="6535" priority="1475">
      <formula>AND($I385&lt;&gt;"",$J385&lt;&gt;"")</formula>
    </cfRule>
  </conditionalFormatting>
  <conditionalFormatting sqref="A385:A386">
    <cfRule type="containsBlanks" dxfId="6534" priority="1474">
      <formula>LEN(TRIM(A385))=0</formula>
    </cfRule>
  </conditionalFormatting>
  <conditionalFormatting sqref="AA386:AB386">
    <cfRule type="expression" dxfId="6533" priority="1471">
      <formula>AND($H386&lt;&gt;"",$I386&lt;&gt;"",$J386&lt;&gt;"")</formula>
    </cfRule>
    <cfRule type="expression" dxfId="6532" priority="1472">
      <formula>AND($H386&lt;&gt;"",$I386&lt;&gt;"",$J386="")</formula>
    </cfRule>
    <cfRule type="expression" dxfId="6531" priority="1473">
      <formula>AND($H386&lt;&gt;"",$I386="",$J386="")</formula>
    </cfRule>
  </conditionalFormatting>
  <conditionalFormatting sqref="AC386:AD386">
    <cfRule type="expression" dxfId="6530" priority="1468">
      <formula>AND($H386&lt;&gt;"",$I386&lt;&gt;"",$J386&lt;&gt;"")</formula>
    </cfRule>
    <cfRule type="expression" dxfId="6529" priority="1469">
      <formula>AND($H386&lt;&gt;"",$I386&lt;&gt;"",$J386="")</formula>
    </cfRule>
    <cfRule type="expression" dxfId="6528" priority="1470">
      <formula>AND($H386&lt;&gt;"",$I386="",$J386="")</formula>
    </cfRule>
  </conditionalFormatting>
  <conditionalFormatting sqref="AE386:AH386 AH385">
    <cfRule type="expression" dxfId="6527" priority="1465">
      <formula>AND($H385&lt;&gt;"",$I385&lt;&gt;"",$J385&lt;&gt;"")</formula>
    </cfRule>
    <cfRule type="expression" dxfId="6526" priority="1466">
      <formula>AND($H385&lt;&gt;"",$I385&lt;&gt;"",$J385="")</formula>
    </cfRule>
    <cfRule type="expression" dxfId="6525" priority="1467">
      <formula>AND($H385&lt;&gt;"",$I385="",$J385="")</formula>
    </cfRule>
  </conditionalFormatting>
  <conditionalFormatting sqref="AI385:AI386">
    <cfRule type="expression" dxfId="6524" priority="1462">
      <formula>AND($H385&lt;&gt;"",$I385&lt;&gt;"",$J385&lt;&gt;"")</formula>
    </cfRule>
    <cfRule type="expression" dxfId="6523" priority="1463">
      <formula>AND($H385&lt;&gt;"",$I385&lt;&gt;"",$J385="")</formula>
    </cfRule>
    <cfRule type="expression" dxfId="6522" priority="1464">
      <formula>AND($H385&lt;&gt;"",$I385="",$J385="")</formula>
    </cfRule>
  </conditionalFormatting>
  <conditionalFormatting sqref="H387:J390">
    <cfRule type="expression" dxfId="6521" priority="1459">
      <formula>AND($H387&lt;&gt;"",$I387&lt;&gt;"",$J387&lt;&gt;"")</formula>
    </cfRule>
    <cfRule type="expression" dxfId="6520" priority="1460">
      <formula>AND($H387&lt;&gt;"",$I387&lt;&gt;"",$J387="")</formula>
    </cfRule>
    <cfRule type="expression" dxfId="6519" priority="1461">
      <formula>AND($H387&lt;&gt;"",$I387="",$J387="")</formula>
    </cfRule>
  </conditionalFormatting>
  <conditionalFormatting sqref="X387:Z390 U387:U390">
    <cfRule type="expression" dxfId="6518" priority="1456">
      <formula>AND($H387&lt;&gt;"",$I387&lt;&gt;"",$J387&lt;&gt;"")</formula>
    </cfRule>
    <cfRule type="expression" dxfId="6517" priority="1457">
      <formula>AND($H387&lt;&gt;"",$I387&lt;&gt;"",$J387="")</formula>
    </cfRule>
    <cfRule type="expression" dxfId="6516" priority="1458">
      <formula>AND($H387&lt;&gt;"",$I387="",$J387="")</formula>
    </cfRule>
  </conditionalFormatting>
  <conditionalFormatting sqref="H387:H390">
    <cfRule type="expression" dxfId="6515" priority="1455">
      <formula>AND($H387&lt;&gt;"",$I387&lt;&gt;"")</formula>
    </cfRule>
  </conditionalFormatting>
  <conditionalFormatting sqref="I387:I390">
    <cfRule type="expression" dxfId="6514" priority="1454">
      <formula>AND($I387&lt;&gt;"",$J387&lt;&gt;"")</formula>
    </cfRule>
  </conditionalFormatting>
  <conditionalFormatting sqref="A387:A390">
    <cfRule type="containsBlanks" dxfId="6513" priority="1453">
      <formula>LEN(TRIM(A387))=0</formula>
    </cfRule>
  </conditionalFormatting>
  <conditionalFormatting sqref="AA387:AB390">
    <cfRule type="expression" dxfId="6512" priority="1450">
      <formula>AND($H387&lt;&gt;"",$I387&lt;&gt;"",$J387&lt;&gt;"")</formula>
    </cfRule>
    <cfRule type="expression" dxfId="6511" priority="1451">
      <formula>AND($H387&lt;&gt;"",$I387&lt;&gt;"",$J387="")</formula>
    </cfRule>
    <cfRule type="expression" dxfId="6510" priority="1452">
      <formula>AND($H387&lt;&gt;"",$I387="",$J387="")</formula>
    </cfRule>
  </conditionalFormatting>
  <conditionalFormatting sqref="AC387:AD390">
    <cfRule type="expression" dxfId="6509" priority="1447">
      <formula>AND($H387&lt;&gt;"",$I387&lt;&gt;"",$J387&lt;&gt;"")</formula>
    </cfRule>
    <cfRule type="expression" dxfId="6508" priority="1448">
      <formula>AND($H387&lt;&gt;"",$I387&lt;&gt;"",$J387="")</formula>
    </cfRule>
    <cfRule type="expression" dxfId="6507" priority="1449">
      <formula>AND($H387&lt;&gt;"",$I387="",$J387="")</formula>
    </cfRule>
  </conditionalFormatting>
  <conditionalFormatting sqref="AE387:AH390">
    <cfRule type="expression" dxfId="6506" priority="1444">
      <formula>AND($H387&lt;&gt;"",$I387&lt;&gt;"",$J387&lt;&gt;"")</formula>
    </cfRule>
    <cfRule type="expression" dxfId="6505" priority="1445">
      <formula>AND($H387&lt;&gt;"",$I387&lt;&gt;"",$J387="")</formula>
    </cfRule>
    <cfRule type="expression" dxfId="6504" priority="1446">
      <formula>AND($H387&lt;&gt;"",$I387="",$J387="")</formula>
    </cfRule>
  </conditionalFormatting>
  <conditionalFormatting sqref="AI387:AI390">
    <cfRule type="expression" dxfId="6503" priority="1441">
      <formula>AND($H387&lt;&gt;"",$I387&lt;&gt;"",$J387&lt;&gt;"")</formula>
    </cfRule>
    <cfRule type="expression" dxfId="6502" priority="1442">
      <formula>AND($H387&lt;&gt;"",$I387&lt;&gt;"",$J387="")</formula>
    </cfRule>
    <cfRule type="expression" dxfId="6501" priority="1443">
      <formula>AND($H387&lt;&gt;"",$I387="",$J387="")</formula>
    </cfRule>
  </conditionalFormatting>
  <conditionalFormatting sqref="AJ385:CF386">
    <cfRule type="expression" dxfId="6500" priority="1438">
      <formula>AND($H385&lt;&gt;"",$I385&lt;&gt;"",$J385&lt;&gt;"")</formula>
    </cfRule>
    <cfRule type="expression" dxfId="6499" priority="1439">
      <formula>AND($H385&lt;&gt;"",$I385&lt;&gt;"",$J385="")</formula>
    </cfRule>
    <cfRule type="expression" dxfId="6498" priority="1440">
      <formula>AND($H385&lt;&gt;"",$I385="",$J385="")</formula>
    </cfRule>
  </conditionalFormatting>
  <conditionalFormatting sqref="AJ387:CF390">
    <cfRule type="expression" dxfId="6497" priority="1435">
      <formula>AND($H387&lt;&gt;"",$I387&lt;&gt;"",$J387&lt;&gt;"")</formula>
    </cfRule>
    <cfRule type="expression" dxfId="6496" priority="1436">
      <formula>AND($H387&lt;&gt;"",$I387&lt;&gt;"",$J387="")</formula>
    </cfRule>
    <cfRule type="expression" dxfId="6495" priority="1437">
      <formula>AND($H387&lt;&gt;"",$I387="",$J387="")</formula>
    </cfRule>
  </conditionalFormatting>
  <conditionalFormatting sqref="H384:J384">
    <cfRule type="expression" dxfId="6494" priority="1432">
      <formula>AND($H384&lt;&gt;"",$I384&lt;&gt;"",$J384&lt;&gt;"")</formula>
    </cfRule>
    <cfRule type="expression" dxfId="6493" priority="1433">
      <formula>AND($H384&lt;&gt;"",$I384&lt;&gt;"",$J384="")</formula>
    </cfRule>
    <cfRule type="expression" dxfId="6492" priority="1434">
      <formula>AND($H384&lt;&gt;"",$I384="",$J384="")</formula>
    </cfRule>
  </conditionalFormatting>
  <conditionalFormatting sqref="X384:Z384 U384">
    <cfRule type="expression" dxfId="6491" priority="1429">
      <formula>AND($H384&lt;&gt;"",$I384&lt;&gt;"",$J384&lt;&gt;"")</formula>
    </cfRule>
    <cfRule type="expression" dxfId="6490" priority="1430">
      <formula>AND($H384&lt;&gt;"",$I384&lt;&gt;"",$J384="")</formula>
    </cfRule>
    <cfRule type="expression" dxfId="6489" priority="1431">
      <formula>AND($H384&lt;&gt;"",$I384="",$J384="")</formula>
    </cfRule>
  </conditionalFormatting>
  <conditionalFormatting sqref="H384">
    <cfRule type="expression" dxfId="6488" priority="1428">
      <formula>AND($H384&lt;&gt;"",$I384&lt;&gt;"")</formula>
    </cfRule>
  </conditionalFormatting>
  <conditionalFormatting sqref="I384">
    <cfRule type="expression" dxfId="6487" priority="1427">
      <formula>AND($I384&lt;&gt;"",$J384&lt;&gt;"")</formula>
    </cfRule>
  </conditionalFormatting>
  <conditionalFormatting sqref="A384">
    <cfRule type="containsBlanks" dxfId="6486" priority="1426">
      <formula>LEN(TRIM(A384))=0</formula>
    </cfRule>
  </conditionalFormatting>
  <conditionalFormatting sqref="AA384:AB384">
    <cfRule type="expression" dxfId="6485" priority="1423">
      <formula>AND($H384&lt;&gt;"",$I384&lt;&gt;"",$J384&lt;&gt;"")</formula>
    </cfRule>
    <cfRule type="expression" dxfId="6484" priority="1424">
      <formula>AND($H384&lt;&gt;"",$I384&lt;&gt;"",$J384="")</formula>
    </cfRule>
    <cfRule type="expression" dxfId="6483" priority="1425">
      <formula>AND($H384&lt;&gt;"",$I384="",$J384="")</formula>
    </cfRule>
  </conditionalFormatting>
  <conditionalFormatting sqref="AC384:AD384">
    <cfRule type="expression" dxfId="6482" priority="1420">
      <formula>AND($H384&lt;&gt;"",$I384&lt;&gt;"",$J384&lt;&gt;"")</formula>
    </cfRule>
    <cfRule type="expression" dxfId="6481" priority="1421">
      <formula>AND($H384&lt;&gt;"",$I384&lt;&gt;"",$J384="")</formula>
    </cfRule>
    <cfRule type="expression" dxfId="6480" priority="1422">
      <formula>AND($H384&lt;&gt;"",$I384="",$J384="")</formula>
    </cfRule>
  </conditionalFormatting>
  <conditionalFormatting sqref="AE384:AH384">
    <cfRule type="expression" dxfId="6479" priority="1417">
      <formula>AND($H384&lt;&gt;"",$I384&lt;&gt;"",$J384&lt;&gt;"")</formula>
    </cfRule>
    <cfRule type="expression" dxfId="6478" priority="1418">
      <formula>AND($H384&lt;&gt;"",$I384&lt;&gt;"",$J384="")</formula>
    </cfRule>
    <cfRule type="expression" dxfId="6477" priority="1419">
      <formula>AND($H384&lt;&gt;"",$I384="",$J384="")</formula>
    </cfRule>
  </conditionalFormatting>
  <conditionalFormatting sqref="AI384">
    <cfRule type="expression" dxfId="6476" priority="1414">
      <formula>AND($H384&lt;&gt;"",$I384&lt;&gt;"",$J384&lt;&gt;"")</formula>
    </cfRule>
    <cfRule type="expression" dxfId="6475" priority="1415">
      <formula>AND($H384&lt;&gt;"",$I384&lt;&gt;"",$J384="")</formula>
    </cfRule>
    <cfRule type="expression" dxfId="6474" priority="1416">
      <formula>AND($H384&lt;&gt;"",$I384="",$J384="")</formula>
    </cfRule>
  </conditionalFormatting>
  <conditionalFormatting sqref="AJ384:CF384">
    <cfRule type="expression" dxfId="6473" priority="1411">
      <formula>AND($H384&lt;&gt;"",$I384&lt;&gt;"",$J384&lt;&gt;"")</formula>
    </cfRule>
    <cfRule type="expression" dxfId="6472" priority="1412">
      <formula>AND($H384&lt;&gt;"",$I384&lt;&gt;"",$J384="")</formula>
    </cfRule>
    <cfRule type="expression" dxfId="6471" priority="1413">
      <formula>AND($H384&lt;&gt;"",$I384="",$J384="")</formula>
    </cfRule>
  </conditionalFormatting>
  <conditionalFormatting sqref="H609:J609">
    <cfRule type="expression" dxfId="6470" priority="1408">
      <formula>AND($H609&lt;&gt;"",$I609&lt;&gt;"",$J609&lt;&gt;"")</formula>
    </cfRule>
    <cfRule type="expression" dxfId="6469" priority="1409">
      <formula>AND($H609&lt;&gt;"",$I609&lt;&gt;"",$J609="")</formula>
    </cfRule>
    <cfRule type="expression" dxfId="6468" priority="1410">
      <formula>AND($H609&lt;&gt;"",$I609="",$J609="")</formula>
    </cfRule>
  </conditionalFormatting>
  <conditionalFormatting sqref="X609:Z609 U609">
    <cfRule type="expression" dxfId="6467" priority="1405">
      <formula>AND($H609&lt;&gt;"",$I609&lt;&gt;"",$J609&lt;&gt;"")</formula>
    </cfRule>
    <cfRule type="expression" dxfId="6466" priority="1406">
      <formula>AND($H609&lt;&gt;"",$I609&lt;&gt;"",$J609="")</formula>
    </cfRule>
    <cfRule type="expression" dxfId="6465" priority="1407">
      <formula>AND($H609&lt;&gt;"",$I609="",$J609="")</formula>
    </cfRule>
  </conditionalFormatting>
  <conditionalFormatting sqref="H609">
    <cfRule type="expression" dxfId="6464" priority="1404">
      <formula>AND($H609&lt;&gt;"",$I609&lt;&gt;"")</formula>
    </cfRule>
  </conditionalFormatting>
  <conditionalFormatting sqref="I609">
    <cfRule type="expression" dxfId="6463" priority="1403">
      <formula>AND($I609&lt;&gt;"",$J609&lt;&gt;"")</formula>
    </cfRule>
  </conditionalFormatting>
  <conditionalFormatting sqref="A609">
    <cfRule type="containsBlanks" dxfId="6462" priority="1402">
      <formula>LEN(TRIM(A609))=0</formula>
    </cfRule>
  </conditionalFormatting>
  <conditionalFormatting sqref="AA609:AB609">
    <cfRule type="expression" dxfId="6461" priority="1399">
      <formula>AND($H609&lt;&gt;"",$I609&lt;&gt;"",$J609&lt;&gt;"")</formula>
    </cfRule>
    <cfRule type="expression" dxfId="6460" priority="1400">
      <formula>AND($H609&lt;&gt;"",$I609&lt;&gt;"",$J609="")</formula>
    </cfRule>
    <cfRule type="expression" dxfId="6459" priority="1401">
      <formula>AND($H609&lt;&gt;"",$I609="",$J609="")</formula>
    </cfRule>
  </conditionalFormatting>
  <conditionalFormatting sqref="AC609:AD609">
    <cfRule type="expression" dxfId="6458" priority="1396">
      <formula>AND($H609&lt;&gt;"",$I609&lt;&gt;"",$J609&lt;&gt;"")</formula>
    </cfRule>
    <cfRule type="expression" dxfId="6457" priority="1397">
      <formula>AND($H609&lt;&gt;"",$I609&lt;&gt;"",$J609="")</formula>
    </cfRule>
    <cfRule type="expression" dxfId="6456" priority="1398">
      <formula>AND($H609&lt;&gt;"",$I609="",$J609="")</formula>
    </cfRule>
  </conditionalFormatting>
  <conditionalFormatting sqref="AE609:AH609">
    <cfRule type="expression" dxfId="6455" priority="1393">
      <formula>AND($H609&lt;&gt;"",$I609&lt;&gt;"",$J609&lt;&gt;"")</formula>
    </cfRule>
    <cfRule type="expression" dxfId="6454" priority="1394">
      <formula>AND($H609&lt;&gt;"",$I609&lt;&gt;"",$J609="")</formula>
    </cfRule>
    <cfRule type="expression" dxfId="6453" priority="1395">
      <formula>AND($H609&lt;&gt;"",$I609="",$J609="")</formula>
    </cfRule>
  </conditionalFormatting>
  <conditionalFormatting sqref="AI609">
    <cfRule type="expression" dxfId="6452" priority="1390">
      <formula>AND($H609&lt;&gt;"",$I609&lt;&gt;"",$J609&lt;&gt;"")</formula>
    </cfRule>
    <cfRule type="expression" dxfId="6451" priority="1391">
      <formula>AND($H609&lt;&gt;"",$I609&lt;&gt;"",$J609="")</formula>
    </cfRule>
    <cfRule type="expression" dxfId="6450" priority="1392">
      <formula>AND($H609&lt;&gt;"",$I609="",$J609="")</formula>
    </cfRule>
  </conditionalFormatting>
  <conditionalFormatting sqref="AJ609:CF609">
    <cfRule type="expression" dxfId="6449" priority="1387">
      <formula>AND($H609&lt;&gt;"",$I609&lt;&gt;"",$J609&lt;&gt;"")</formula>
    </cfRule>
    <cfRule type="expression" dxfId="6448" priority="1388">
      <formula>AND($H609&lt;&gt;"",$I609&lt;&gt;"",$J609="")</formula>
    </cfRule>
    <cfRule type="expression" dxfId="6447" priority="1389">
      <formula>AND($H609&lt;&gt;"",$I609="",$J609="")</formula>
    </cfRule>
  </conditionalFormatting>
  <conditionalFormatting sqref="H610:J610">
    <cfRule type="expression" dxfId="6446" priority="1384">
      <formula>AND($H610&lt;&gt;"",$I610&lt;&gt;"",$J610&lt;&gt;"")</formula>
    </cfRule>
    <cfRule type="expression" dxfId="6445" priority="1385">
      <formula>AND($H610&lt;&gt;"",$I610&lt;&gt;"",$J610="")</formula>
    </cfRule>
    <cfRule type="expression" dxfId="6444" priority="1386">
      <formula>AND($H610&lt;&gt;"",$I610="",$J610="")</formula>
    </cfRule>
  </conditionalFormatting>
  <conditionalFormatting sqref="X610:Z610 U610">
    <cfRule type="expression" dxfId="6443" priority="1381">
      <formula>AND($H610&lt;&gt;"",$I610&lt;&gt;"",$J610&lt;&gt;"")</formula>
    </cfRule>
    <cfRule type="expression" dxfId="6442" priority="1382">
      <formula>AND($H610&lt;&gt;"",$I610&lt;&gt;"",$J610="")</formula>
    </cfRule>
    <cfRule type="expression" dxfId="6441" priority="1383">
      <formula>AND($H610&lt;&gt;"",$I610="",$J610="")</formula>
    </cfRule>
  </conditionalFormatting>
  <conditionalFormatting sqref="H610">
    <cfRule type="expression" dxfId="6440" priority="1380">
      <formula>AND($H610&lt;&gt;"",$I610&lt;&gt;"")</formula>
    </cfRule>
  </conditionalFormatting>
  <conditionalFormatting sqref="I610">
    <cfRule type="expression" dxfId="6439" priority="1379">
      <formula>AND($I610&lt;&gt;"",$J610&lt;&gt;"")</formula>
    </cfRule>
  </conditionalFormatting>
  <conditionalFormatting sqref="A610">
    <cfRule type="containsBlanks" dxfId="6438" priority="1378">
      <formula>LEN(TRIM(A610))=0</formula>
    </cfRule>
  </conditionalFormatting>
  <conditionalFormatting sqref="AA610:AB610">
    <cfRule type="expression" dxfId="6437" priority="1375">
      <formula>AND($H610&lt;&gt;"",$I610&lt;&gt;"",$J610&lt;&gt;"")</formula>
    </cfRule>
    <cfRule type="expression" dxfId="6436" priority="1376">
      <formula>AND($H610&lt;&gt;"",$I610&lt;&gt;"",$J610="")</formula>
    </cfRule>
    <cfRule type="expression" dxfId="6435" priority="1377">
      <formula>AND($H610&lt;&gt;"",$I610="",$J610="")</formula>
    </cfRule>
  </conditionalFormatting>
  <conditionalFormatting sqref="AC610:AD610">
    <cfRule type="expression" dxfId="6434" priority="1372">
      <formula>AND($H610&lt;&gt;"",$I610&lt;&gt;"",$J610&lt;&gt;"")</formula>
    </cfRule>
    <cfRule type="expression" dxfId="6433" priority="1373">
      <formula>AND($H610&lt;&gt;"",$I610&lt;&gt;"",$J610="")</formula>
    </cfRule>
    <cfRule type="expression" dxfId="6432" priority="1374">
      <formula>AND($H610&lt;&gt;"",$I610="",$J610="")</formula>
    </cfRule>
  </conditionalFormatting>
  <conditionalFormatting sqref="AE610:AH610">
    <cfRule type="expression" dxfId="6431" priority="1369">
      <formula>AND($H610&lt;&gt;"",$I610&lt;&gt;"",$J610&lt;&gt;"")</formula>
    </cfRule>
    <cfRule type="expression" dxfId="6430" priority="1370">
      <formula>AND($H610&lt;&gt;"",$I610&lt;&gt;"",$J610="")</formula>
    </cfRule>
    <cfRule type="expression" dxfId="6429" priority="1371">
      <formula>AND($H610&lt;&gt;"",$I610="",$J610="")</formula>
    </cfRule>
  </conditionalFormatting>
  <conditionalFormatting sqref="AI610">
    <cfRule type="expression" dxfId="6428" priority="1366">
      <formula>AND($H610&lt;&gt;"",$I610&lt;&gt;"",$J610&lt;&gt;"")</formula>
    </cfRule>
    <cfRule type="expression" dxfId="6427" priority="1367">
      <formula>AND($H610&lt;&gt;"",$I610&lt;&gt;"",$J610="")</formula>
    </cfRule>
    <cfRule type="expression" dxfId="6426" priority="1368">
      <formula>AND($H610&lt;&gt;"",$I610="",$J610="")</formula>
    </cfRule>
  </conditionalFormatting>
  <conditionalFormatting sqref="AJ610:CF610">
    <cfRule type="expression" dxfId="6425" priority="1363">
      <formula>AND($H610&lt;&gt;"",$I610&lt;&gt;"",$J610&lt;&gt;"")</formula>
    </cfRule>
    <cfRule type="expression" dxfId="6424" priority="1364">
      <formula>AND($H610&lt;&gt;"",$I610&lt;&gt;"",$J610="")</formula>
    </cfRule>
    <cfRule type="expression" dxfId="6423" priority="1365">
      <formula>AND($H610&lt;&gt;"",$I610="",$J610="")</formula>
    </cfRule>
  </conditionalFormatting>
  <conditionalFormatting sqref="H617:J617">
    <cfRule type="expression" dxfId="6422" priority="1360">
      <formula>AND($H617&lt;&gt;"",$I617&lt;&gt;"",$J617&lt;&gt;"")</formula>
    </cfRule>
    <cfRule type="expression" dxfId="6421" priority="1361">
      <formula>AND($H617&lt;&gt;"",$I617&lt;&gt;"",$J617="")</formula>
    </cfRule>
    <cfRule type="expression" dxfId="6420" priority="1362">
      <formula>AND($H617&lt;&gt;"",$I617="",$J617="")</formula>
    </cfRule>
  </conditionalFormatting>
  <conditionalFormatting sqref="X617:Z617 U617">
    <cfRule type="expression" dxfId="6419" priority="1357">
      <formula>AND($H617&lt;&gt;"",$I617&lt;&gt;"",$J617&lt;&gt;"")</formula>
    </cfRule>
    <cfRule type="expression" dxfId="6418" priority="1358">
      <formula>AND($H617&lt;&gt;"",$I617&lt;&gt;"",$J617="")</formula>
    </cfRule>
    <cfRule type="expression" dxfId="6417" priority="1359">
      <formula>AND($H617&lt;&gt;"",$I617="",$J617="")</formula>
    </cfRule>
  </conditionalFormatting>
  <conditionalFormatting sqref="H617">
    <cfRule type="expression" dxfId="6416" priority="1356">
      <formula>AND($H617&lt;&gt;"",$I617&lt;&gt;"")</formula>
    </cfRule>
  </conditionalFormatting>
  <conditionalFormatting sqref="I617">
    <cfRule type="expression" dxfId="6415" priority="1355">
      <formula>AND($I617&lt;&gt;"",$J617&lt;&gt;"")</formula>
    </cfRule>
  </conditionalFormatting>
  <conditionalFormatting sqref="A617">
    <cfRule type="containsBlanks" dxfId="6414" priority="1354">
      <formula>LEN(TRIM(A617))=0</formula>
    </cfRule>
  </conditionalFormatting>
  <conditionalFormatting sqref="AA617:AB617">
    <cfRule type="expression" dxfId="6413" priority="1351">
      <formula>AND($H617&lt;&gt;"",$I617&lt;&gt;"",$J617&lt;&gt;"")</formula>
    </cfRule>
    <cfRule type="expression" dxfId="6412" priority="1352">
      <formula>AND($H617&lt;&gt;"",$I617&lt;&gt;"",$J617="")</formula>
    </cfRule>
    <cfRule type="expression" dxfId="6411" priority="1353">
      <formula>AND($H617&lt;&gt;"",$I617="",$J617="")</formula>
    </cfRule>
  </conditionalFormatting>
  <conditionalFormatting sqref="AC617:AD617">
    <cfRule type="expression" dxfId="6410" priority="1348">
      <formula>AND($H617&lt;&gt;"",$I617&lt;&gt;"",$J617&lt;&gt;"")</formula>
    </cfRule>
    <cfRule type="expression" dxfId="6409" priority="1349">
      <formula>AND($H617&lt;&gt;"",$I617&lt;&gt;"",$J617="")</formula>
    </cfRule>
    <cfRule type="expression" dxfId="6408" priority="1350">
      <formula>AND($H617&lt;&gt;"",$I617="",$J617="")</formula>
    </cfRule>
  </conditionalFormatting>
  <conditionalFormatting sqref="AE617:AH617">
    <cfRule type="expression" dxfId="6407" priority="1345">
      <formula>AND($H617&lt;&gt;"",$I617&lt;&gt;"",$J617&lt;&gt;"")</formula>
    </cfRule>
    <cfRule type="expression" dxfId="6406" priority="1346">
      <formula>AND($H617&lt;&gt;"",$I617&lt;&gt;"",$J617="")</formula>
    </cfRule>
    <cfRule type="expression" dxfId="6405" priority="1347">
      <formula>AND($H617&lt;&gt;"",$I617="",$J617="")</formula>
    </cfRule>
  </conditionalFormatting>
  <conditionalFormatting sqref="AI617">
    <cfRule type="expression" dxfId="6404" priority="1342">
      <formula>AND($H617&lt;&gt;"",$I617&lt;&gt;"",$J617&lt;&gt;"")</formula>
    </cfRule>
    <cfRule type="expression" dxfId="6403" priority="1343">
      <formula>AND($H617&lt;&gt;"",$I617&lt;&gt;"",$J617="")</formula>
    </cfRule>
    <cfRule type="expression" dxfId="6402" priority="1344">
      <formula>AND($H617&lt;&gt;"",$I617="",$J617="")</formula>
    </cfRule>
  </conditionalFormatting>
  <conditionalFormatting sqref="AJ617:CF617">
    <cfRule type="expression" dxfId="6401" priority="1339">
      <formula>AND($H617&lt;&gt;"",$I617&lt;&gt;"",$J617&lt;&gt;"")</formula>
    </cfRule>
    <cfRule type="expression" dxfId="6400" priority="1340">
      <formula>AND($H617&lt;&gt;"",$I617&lt;&gt;"",$J617="")</formula>
    </cfRule>
    <cfRule type="expression" dxfId="6399" priority="1341">
      <formula>AND($H617&lt;&gt;"",$I617="",$J617="")</formula>
    </cfRule>
  </conditionalFormatting>
  <conditionalFormatting sqref="H626:J627">
    <cfRule type="expression" dxfId="6398" priority="1336">
      <formula>AND($H626&lt;&gt;"",$I626&lt;&gt;"",$J626&lt;&gt;"")</formula>
    </cfRule>
    <cfRule type="expression" dxfId="6397" priority="1337">
      <formula>AND($H626&lt;&gt;"",$I626&lt;&gt;"",$J626="")</formula>
    </cfRule>
    <cfRule type="expression" dxfId="6396" priority="1338">
      <formula>AND($H626&lt;&gt;"",$I626="",$J626="")</formula>
    </cfRule>
  </conditionalFormatting>
  <conditionalFormatting sqref="X627:Z627 X626:AG626 U626:U627">
    <cfRule type="expression" dxfId="6395" priority="1333">
      <formula>AND($H626&lt;&gt;"",$I626&lt;&gt;"",$J626&lt;&gt;"")</formula>
    </cfRule>
    <cfRule type="expression" dxfId="6394" priority="1334">
      <formula>AND($H626&lt;&gt;"",$I626&lt;&gt;"",$J626="")</formula>
    </cfRule>
    <cfRule type="expression" dxfId="6393" priority="1335">
      <formula>AND($H626&lt;&gt;"",$I626="",$J626="")</formula>
    </cfRule>
  </conditionalFormatting>
  <conditionalFormatting sqref="H626:H627">
    <cfRule type="expression" dxfId="6392" priority="1332">
      <formula>AND($H626&lt;&gt;"",$I626&lt;&gt;"")</formula>
    </cfRule>
  </conditionalFormatting>
  <conditionalFormatting sqref="I626:I627">
    <cfRule type="expression" dxfId="6391" priority="1331">
      <formula>AND($I626&lt;&gt;"",$J626&lt;&gt;"")</formula>
    </cfRule>
  </conditionalFormatting>
  <conditionalFormatting sqref="A626:A627">
    <cfRule type="containsBlanks" dxfId="6390" priority="1330">
      <formula>LEN(TRIM(A626))=0</formula>
    </cfRule>
  </conditionalFormatting>
  <conditionalFormatting sqref="AA627:AB627">
    <cfRule type="expression" dxfId="6389" priority="1327">
      <formula>AND($H627&lt;&gt;"",$I627&lt;&gt;"",$J627&lt;&gt;"")</formula>
    </cfRule>
    <cfRule type="expression" dxfId="6388" priority="1328">
      <formula>AND($H627&lt;&gt;"",$I627&lt;&gt;"",$J627="")</formula>
    </cfRule>
    <cfRule type="expression" dxfId="6387" priority="1329">
      <formula>AND($H627&lt;&gt;"",$I627="",$J627="")</formula>
    </cfRule>
  </conditionalFormatting>
  <conditionalFormatting sqref="AC627:AD627">
    <cfRule type="expression" dxfId="6386" priority="1324">
      <formula>AND($H627&lt;&gt;"",$I627&lt;&gt;"",$J627&lt;&gt;"")</formula>
    </cfRule>
    <cfRule type="expression" dxfId="6385" priority="1325">
      <formula>AND($H627&lt;&gt;"",$I627&lt;&gt;"",$J627="")</formula>
    </cfRule>
    <cfRule type="expression" dxfId="6384" priority="1326">
      <formula>AND($H627&lt;&gt;"",$I627="",$J627="")</formula>
    </cfRule>
  </conditionalFormatting>
  <conditionalFormatting sqref="AE627:AH627 AH626">
    <cfRule type="expression" dxfId="6383" priority="1321">
      <formula>AND($H626&lt;&gt;"",$I626&lt;&gt;"",$J626&lt;&gt;"")</formula>
    </cfRule>
    <cfRule type="expression" dxfId="6382" priority="1322">
      <formula>AND($H626&lt;&gt;"",$I626&lt;&gt;"",$J626="")</formula>
    </cfRule>
    <cfRule type="expression" dxfId="6381" priority="1323">
      <formula>AND($H626&lt;&gt;"",$I626="",$J626="")</formula>
    </cfRule>
  </conditionalFormatting>
  <conditionalFormatting sqref="AI626:AI627">
    <cfRule type="expression" dxfId="6380" priority="1318">
      <formula>AND($H626&lt;&gt;"",$I626&lt;&gt;"",$J626&lt;&gt;"")</formula>
    </cfRule>
    <cfRule type="expression" dxfId="6379" priority="1319">
      <formula>AND($H626&lt;&gt;"",$I626&lt;&gt;"",$J626="")</formula>
    </cfRule>
    <cfRule type="expression" dxfId="6378" priority="1320">
      <formula>AND($H626&lt;&gt;"",$I626="",$J626="")</formula>
    </cfRule>
  </conditionalFormatting>
  <conditionalFormatting sqref="H628:J631">
    <cfRule type="expression" dxfId="6377" priority="1315">
      <formula>AND($H628&lt;&gt;"",$I628&lt;&gt;"",$J628&lt;&gt;"")</formula>
    </cfRule>
    <cfRule type="expression" dxfId="6376" priority="1316">
      <formula>AND($H628&lt;&gt;"",$I628&lt;&gt;"",$J628="")</formula>
    </cfRule>
    <cfRule type="expression" dxfId="6375" priority="1317">
      <formula>AND($H628&lt;&gt;"",$I628="",$J628="")</formula>
    </cfRule>
  </conditionalFormatting>
  <conditionalFormatting sqref="X628:Z631 U628:U631">
    <cfRule type="expression" dxfId="6374" priority="1312">
      <formula>AND($H628&lt;&gt;"",$I628&lt;&gt;"",$J628&lt;&gt;"")</formula>
    </cfRule>
    <cfRule type="expression" dxfId="6373" priority="1313">
      <formula>AND($H628&lt;&gt;"",$I628&lt;&gt;"",$J628="")</formula>
    </cfRule>
    <cfRule type="expression" dxfId="6372" priority="1314">
      <formula>AND($H628&lt;&gt;"",$I628="",$J628="")</formula>
    </cfRule>
  </conditionalFormatting>
  <conditionalFormatting sqref="H628:H631">
    <cfRule type="expression" dxfId="6371" priority="1311">
      <formula>AND($H628&lt;&gt;"",$I628&lt;&gt;"")</formula>
    </cfRule>
  </conditionalFormatting>
  <conditionalFormatting sqref="I628:I631">
    <cfRule type="expression" dxfId="6370" priority="1310">
      <formula>AND($I628&lt;&gt;"",$J628&lt;&gt;"")</formula>
    </cfRule>
  </conditionalFormatting>
  <conditionalFormatting sqref="A628:A631">
    <cfRule type="containsBlanks" dxfId="6369" priority="1309">
      <formula>LEN(TRIM(A628))=0</formula>
    </cfRule>
  </conditionalFormatting>
  <conditionalFormatting sqref="AA628:AB631">
    <cfRule type="expression" dxfId="6368" priority="1306">
      <formula>AND($H628&lt;&gt;"",$I628&lt;&gt;"",$J628&lt;&gt;"")</formula>
    </cfRule>
    <cfRule type="expression" dxfId="6367" priority="1307">
      <formula>AND($H628&lt;&gt;"",$I628&lt;&gt;"",$J628="")</formula>
    </cfRule>
    <cfRule type="expression" dxfId="6366" priority="1308">
      <formula>AND($H628&lt;&gt;"",$I628="",$J628="")</formula>
    </cfRule>
  </conditionalFormatting>
  <conditionalFormatting sqref="AC628:AD631">
    <cfRule type="expression" dxfId="6365" priority="1303">
      <formula>AND($H628&lt;&gt;"",$I628&lt;&gt;"",$J628&lt;&gt;"")</formula>
    </cfRule>
    <cfRule type="expression" dxfId="6364" priority="1304">
      <formula>AND($H628&lt;&gt;"",$I628&lt;&gt;"",$J628="")</formula>
    </cfRule>
    <cfRule type="expression" dxfId="6363" priority="1305">
      <formula>AND($H628&lt;&gt;"",$I628="",$J628="")</formula>
    </cfRule>
  </conditionalFormatting>
  <conditionalFormatting sqref="AE628:AH631">
    <cfRule type="expression" dxfId="6362" priority="1300">
      <formula>AND($H628&lt;&gt;"",$I628&lt;&gt;"",$J628&lt;&gt;"")</formula>
    </cfRule>
    <cfRule type="expression" dxfId="6361" priority="1301">
      <formula>AND($H628&lt;&gt;"",$I628&lt;&gt;"",$J628="")</formula>
    </cfRule>
    <cfRule type="expression" dxfId="6360" priority="1302">
      <formula>AND($H628&lt;&gt;"",$I628="",$J628="")</formula>
    </cfRule>
  </conditionalFormatting>
  <conditionalFormatting sqref="AI628:AI631">
    <cfRule type="expression" dxfId="6359" priority="1297">
      <formula>AND($H628&lt;&gt;"",$I628&lt;&gt;"",$J628&lt;&gt;"")</formula>
    </cfRule>
    <cfRule type="expression" dxfId="6358" priority="1298">
      <formula>AND($H628&lt;&gt;"",$I628&lt;&gt;"",$J628="")</formula>
    </cfRule>
    <cfRule type="expression" dxfId="6357" priority="1299">
      <formula>AND($H628&lt;&gt;"",$I628="",$J628="")</formula>
    </cfRule>
  </conditionalFormatting>
  <conditionalFormatting sqref="AJ626:CF627">
    <cfRule type="expression" dxfId="6356" priority="1294">
      <formula>AND($H626&lt;&gt;"",$I626&lt;&gt;"",$J626&lt;&gt;"")</formula>
    </cfRule>
    <cfRule type="expression" dxfId="6355" priority="1295">
      <formula>AND($H626&lt;&gt;"",$I626&lt;&gt;"",$J626="")</formula>
    </cfRule>
    <cfRule type="expression" dxfId="6354" priority="1296">
      <formula>AND($H626&lt;&gt;"",$I626="",$J626="")</formula>
    </cfRule>
  </conditionalFormatting>
  <conditionalFormatting sqref="AJ628:CF631">
    <cfRule type="expression" dxfId="6353" priority="1291">
      <formula>AND($H628&lt;&gt;"",$I628&lt;&gt;"",$J628&lt;&gt;"")</formula>
    </cfRule>
    <cfRule type="expression" dxfId="6352" priority="1292">
      <formula>AND($H628&lt;&gt;"",$I628&lt;&gt;"",$J628="")</formula>
    </cfRule>
    <cfRule type="expression" dxfId="6351" priority="1293">
      <formula>AND($H628&lt;&gt;"",$I628="",$J628="")</formula>
    </cfRule>
  </conditionalFormatting>
  <conditionalFormatting sqref="H625:J625">
    <cfRule type="expression" dxfId="6350" priority="1288">
      <formula>AND($H625&lt;&gt;"",$I625&lt;&gt;"",$J625&lt;&gt;"")</formula>
    </cfRule>
    <cfRule type="expression" dxfId="6349" priority="1289">
      <formula>AND($H625&lt;&gt;"",$I625&lt;&gt;"",$J625="")</formula>
    </cfRule>
    <cfRule type="expression" dxfId="6348" priority="1290">
      <formula>AND($H625&lt;&gt;"",$I625="",$J625="")</formula>
    </cfRule>
  </conditionalFormatting>
  <conditionalFormatting sqref="X625:Z625 U625">
    <cfRule type="expression" dxfId="6347" priority="1285">
      <formula>AND($H625&lt;&gt;"",$I625&lt;&gt;"",$J625&lt;&gt;"")</formula>
    </cfRule>
    <cfRule type="expression" dxfId="6346" priority="1286">
      <formula>AND($H625&lt;&gt;"",$I625&lt;&gt;"",$J625="")</formula>
    </cfRule>
    <cfRule type="expression" dxfId="6345" priority="1287">
      <formula>AND($H625&lt;&gt;"",$I625="",$J625="")</formula>
    </cfRule>
  </conditionalFormatting>
  <conditionalFormatting sqref="H625">
    <cfRule type="expression" dxfId="6344" priority="1284">
      <formula>AND($H625&lt;&gt;"",$I625&lt;&gt;"")</formula>
    </cfRule>
  </conditionalFormatting>
  <conditionalFormatting sqref="I625">
    <cfRule type="expression" dxfId="6343" priority="1283">
      <formula>AND($I625&lt;&gt;"",$J625&lt;&gt;"")</formula>
    </cfRule>
  </conditionalFormatting>
  <conditionalFormatting sqref="A625">
    <cfRule type="containsBlanks" dxfId="6342" priority="1282">
      <formula>LEN(TRIM(A625))=0</formula>
    </cfRule>
  </conditionalFormatting>
  <conditionalFormatting sqref="AA625:AB625">
    <cfRule type="expression" dxfId="6341" priority="1279">
      <formula>AND($H625&lt;&gt;"",$I625&lt;&gt;"",$J625&lt;&gt;"")</formula>
    </cfRule>
    <cfRule type="expression" dxfId="6340" priority="1280">
      <formula>AND($H625&lt;&gt;"",$I625&lt;&gt;"",$J625="")</formula>
    </cfRule>
    <cfRule type="expression" dxfId="6339" priority="1281">
      <formula>AND($H625&lt;&gt;"",$I625="",$J625="")</formula>
    </cfRule>
  </conditionalFormatting>
  <conditionalFormatting sqref="AC625:AD625">
    <cfRule type="expression" dxfId="6338" priority="1276">
      <formula>AND($H625&lt;&gt;"",$I625&lt;&gt;"",$J625&lt;&gt;"")</formula>
    </cfRule>
    <cfRule type="expression" dxfId="6337" priority="1277">
      <formula>AND($H625&lt;&gt;"",$I625&lt;&gt;"",$J625="")</formula>
    </cfRule>
    <cfRule type="expression" dxfId="6336" priority="1278">
      <formula>AND($H625&lt;&gt;"",$I625="",$J625="")</formula>
    </cfRule>
  </conditionalFormatting>
  <conditionalFormatting sqref="AE625:AH625">
    <cfRule type="expression" dxfId="6335" priority="1273">
      <formula>AND($H625&lt;&gt;"",$I625&lt;&gt;"",$J625&lt;&gt;"")</formula>
    </cfRule>
    <cfRule type="expression" dxfId="6334" priority="1274">
      <formula>AND($H625&lt;&gt;"",$I625&lt;&gt;"",$J625="")</formula>
    </cfRule>
    <cfRule type="expression" dxfId="6333" priority="1275">
      <formula>AND($H625&lt;&gt;"",$I625="",$J625="")</formula>
    </cfRule>
  </conditionalFormatting>
  <conditionalFormatting sqref="AI625">
    <cfRule type="expression" dxfId="6332" priority="1270">
      <formula>AND($H625&lt;&gt;"",$I625&lt;&gt;"",$J625&lt;&gt;"")</formula>
    </cfRule>
    <cfRule type="expression" dxfId="6331" priority="1271">
      <formula>AND($H625&lt;&gt;"",$I625&lt;&gt;"",$J625="")</formula>
    </cfRule>
    <cfRule type="expression" dxfId="6330" priority="1272">
      <formula>AND($H625&lt;&gt;"",$I625="",$J625="")</formula>
    </cfRule>
  </conditionalFormatting>
  <conditionalFormatting sqref="AJ625:CF625">
    <cfRule type="expression" dxfId="6329" priority="1267">
      <formula>AND($H625&lt;&gt;"",$I625&lt;&gt;"",$J625&lt;&gt;"")</formula>
    </cfRule>
    <cfRule type="expression" dxfId="6328" priority="1268">
      <formula>AND($H625&lt;&gt;"",$I625&lt;&gt;"",$J625="")</formula>
    </cfRule>
    <cfRule type="expression" dxfId="6327" priority="1269">
      <formula>AND($H625&lt;&gt;"",$I625="",$J625="")</formula>
    </cfRule>
  </conditionalFormatting>
  <conditionalFormatting sqref="H37:J38">
    <cfRule type="expression" dxfId="6326" priority="1264">
      <formula>AND($H37&lt;&gt;"",$I37&lt;&gt;"",$J37&lt;&gt;"")</formula>
    </cfRule>
    <cfRule type="expression" dxfId="6325" priority="1265">
      <formula>AND($H37&lt;&gt;"",$I37&lt;&gt;"",$J37="")</formula>
    </cfRule>
    <cfRule type="expression" dxfId="6324" priority="1266">
      <formula>AND($H37&lt;&gt;"",$I37="",$J37="")</formula>
    </cfRule>
  </conditionalFormatting>
  <conditionalFormatting sqref="H37:H38">
    <cfRule type="expression" dxfId="6323" priority="1263">
      <formula>AND($H37&lt;&gt;"",$I37&lt;&gt;"")</formula>
    </cfRule>
  </conditionalFormatting>
  <conditionalFormatting sqref="I37:I38">
    <cfRule type="expression" dxfId="6322" priority="1262">
      <formula>AND($I37&lt;&gt;"",$J37&lt;&gt;"")</formula>
    </cfRule>
  </conditionalFormatting>
  <conditionalFormatting sqref="A37:A38">
    <cfRule type="containsBlanks" dxfId="6321" priority="1261">
      <formula>LEN(TRIM(A37))=0</formula>
    </cfRule>
  </conditionalFormatting>
  <conditionalFormatting sqref="H39:J40">
    <cfRule type="expression" dxfId="6320" priority="1258">
      <formula>AND($H39&lt;&gt;"",$I39&lt;&gt;"",$J39&lt;&gt;"")</formula>
    </cfRule>
    <cfRule type="expression" dxfId="6319" priority="1259">
      <formula>AND($H39&lt;&gt;"",$I39&lt;&gt;"",$J39="")</formula>
    </cfRule>
    <cfRule type="expression" dxfId="6318" priority="1260">
      <formula>AND($H39&lt;&gt;"",$I39="",$J39="")</formula>
    </cfRule>
  </conditionalFormatting>
  <conditionalFormatting sqref="H39:H40">
    <cfRule type="expression" dxfId="6317" priority="1257">
      <formula>AND($H39&lt;&gt;"",$I39&lt;&gt;"")</formula>
    </cfRule>
  </conditionalFormatting>
  <conditionalFormatting sqref="I39:I40">
    <cfRule type="expression" dxfId="6316" priority="1256">
      <formula>AND($I39&lt;&gt;"",$J39&lt;&gt;"")</formula>
    </cfRule>
  </conditionalFormatting>
  <conditionalFormatting sqref="A39:A40">
    <cfRule type="containsBlanks" dxfId="6315" priority="1255">
      <formula>LEN(TRIM(A39))=0</formula>
    </cfRule>
  </conditionalFormatting>
  <conditionalFormatting sqref="H41:J41">
    <cfRule type="expression" dxfId="6314" priority="1252">
      <formula>AND($H41&lt;&gt;"",$I41&lt;&gt;"",$J41&lt;&gt;"")</formula>
    </cfRule>
    <cfRule type="expression" dxfId="6313" priority="1253">
      <formula>AND($H41&lt;&gt;"",$I41&lt;&gt;"",$J41="")</formula>
    </cfRule>
    <cfRule type="expression" dxfId="6312" priority="1254">
      <formula>AND($H41&lt;&gt;"",$I41="",$J41="")</formula>
    </cfRule>
  </conditionalFormatting>
  <conditionalFormatting sqref="X41:Z41 U41">
    <cfRule type="expression" dxfId="6311" priority="1249">
      <formula>AND($H41&lt;&gt;"",$I41&lt;&gt;"",$J41&lt;&gt;"")</formula>
    </cfRule>
    <cfRule type="expression" dxfId="6310" priority="1250">
      <formula>AND($H41&lt;&gt;"",$I41&lt;&gt;"",$J41="")</formula>
    </cfRule>
    <cfRule type="expression" dxfId="6309" priority="1251">
      <formula>AND($H41&lt;&gt;"",$I41="",$J41="")</formula>
    </cfRule>
  </conditionalFormatting>
  <conditionalFormatting sqref="H41">
    <cfRule type="expression" dxfId="6308" priority="1248">
      <formula>AND($H41&lt;&gt;"",$I41&lt;&gt;"")</formula>
    </cfRule>
  </conditionalFormatting>
  <conditionalFormatting sqref="I41">
    <cfRule type="expression" dxfId="6307" priority="1247">
      <formula>AND($I41&lt;&gt;"",$J41&lt;&gt;"")</formula>
    </cfRule>
  </conditionalFormatting>
  <conditionalFormatting sqref="A41">
    <cfRule type="containsBlanks" dxfId="6306" priority="1246">
      <formula>LEN(TRIM(A41))=0</formula>
    </cfRule>
  </conditionalFormatting>
  <conditionalFormatting sqref="AA41:AB41">
    <cfRule type="expression" dxfId="6305" priority="1243">
      <formula>AND($H41&lt;&gt;"",$I41&lt;&gt;"",$J41&lt;&gt;"")</formula>
    </cfRule>
    <cfRule type="expression" dxfId="6304" priority="1244">
      <formula>AND($H41&lt;&gt;"",$I41&lt;&gt;"",$J41="")</formula>
    </cfRule>
    <cfRule type="expression" dxfId="6303" priority="1245">
      <formula>AND($H41&lt;&gt;"",$I41="",$J41="")</formula>
    </cfRule>
  </conditionalFormatting>
  <conditionalFormatting sqref="AC41:AD41">
    <cfRule type="expression" dxfId="6302" priority="1240">
      <formula>AND($H41&lt;&gt;"",$I41&lt;&gt;"",$J41&lt;&gt;"")</formula>
    </cfRule>
    <cfRule type="expression" dxfId="6301" priority="1241">
      <formula>AND($H41&lt;&gt;"",$I41&lt;&gt;"",$J41="")</formula>
    </cfRule>
    <cfRule type="expression" dxfId="6300" priority="1242">
      <formula>AND($H41&lt;&gt;"",$I41="",$J41="")</formula>
    </cfRule>
  </conditionalFormatting>
  <conditionalFormatting sqref="AE41:AH41">
    <cfRule type="expression" dxfId="6299" priority="1237">
      <formula>AND($H41&lt;&gt;"",$I41&lt;&gt;"",$J41&lt;&gt;"")</formula>
    </cfRule>
    <cfRule type="expression" dxfId="6298" priority="1238">
      <formula>AND($H41&lt;&gt;"",$I41&lt;&gt;"",$J41="")</formula>
    </cfRule>
    <cfRule type="expression" dxfId="6297" priority="1239">
      <formula>AND($H41&lt;&gt;"",$I41="",$J41="")</formula>
    </cfRule>
  </conditionalFormatting>
  <conditionalFormatting sqref="AI41">
    <cfRule type="expression" dxfId="6296" priority="1234">
      <formula>AND($H41&lt;&gt;"",$I41&lt;&gt;"",$J41&lt;&gt;"")</formula>
    </cfRule>
    <cfRule type="expression" dxfId="6295" priority="1235">
      <formula>AND($H41&lt;&gt;"",$I41&lt;&gt;"",$J41="")</formula>
    </cfRule>
    <cfRule type="expression" dxfId="6294" priority="1236">
      <formula>AND($H41&lt;&gt;"",$I41="",$J41="")</formula>
    </cfRule>
  </conditionalFormatting>
  <conditionalFormatting sqref="H42:J42">
    <cfRule type="expression" dxfId="6293" priority="1231">
      <formula>AND($H42&lt;&gt;"",$I42&lt;&gt;"",$J42&lt;&gt;"")</formula>
    </cfRule>
    <cfRule type="expression" dxfId="6292" priority="1232">
      <formula>AND($H42&lt;&gt;"",$I42&lt;&gt;"",$J42="")</formula>
    </cfRule>
    <cfRule type="expression" dxfId="6291" priority="1233">
      <formula>AND($H42&lt;&gt;"",$I42="",$J42="")</formula>
    </cfRule>
  </conditionalFormatting>
  <conditionalFormatting sqref="H42">
    <cfRule type="expression" dxfId="6290" priority="1230">
      <formula>AND($H42&lt;&gt;"",$I42&lt;&gt;"")</formula>
    </cfRule>
  </conditionalFormatting>
  <conditionalFormatting sqref="I42">
    <cfRule type="expression" dxfId="6289" priority="1229">
      <formula>AND($I42&lt;&gt;"",$J42&lt;&gt;"")</formula>
    </cfRule>
  </conditionalFormatting>
  <conditionalFormatting sqref="A42">
    <cfRule type="containsBlanks" dxfId="6288" priority="1228">
      <formula>LEN(TRIM(A42))=0</formula>
    </cfRule>
  </conditionalFormatting>
  <conditionalFormatting sqref="H43:J47">
    <cfRule type="expression" dxfId="6287" priority="1225">
      <formula>AND($H43&lt;&gt;"",$I43&lt;&gt;"",$J43&lt;&gt;"")</formula>
    </cfRule>
    <cfRule type="expression" dxfId="6286" priority="1226">
      <formula>AND($H43&lt;&gt;"",$I43&lt;&gt;"",$J43="")</formula>
    </cfRule>
    <cfRule type="expression" dxfId="6285" priority="1227">
      <formula>AND($H43&lt;&gt;"",$I43="",$J43="")</formula>
    </cfRule>
  </conditionalFormatting>
  <conditionalFormatting sqref="H43:H47">
    <cfRule type="expression" dxfId="6284" priority="1224">
      <formula>AND($H43&lt;&gt;"",$I43&lt;&gt;"")</formula>
    </cfRule>
  </conditionalFormatting>
  <conditionalFormatting sqref="I43:I47">
    <cfRule type="expression" dxfId="6283" priority="1223">
      <formula>AND($I43&lt;&gt;"",$J43&lt;&gt;"")</formula>
    </cfRule>
  </conditionalFormatting>
  <conditionalFormatting sqref="A43:A47">
    <cfRule type="containsBlanks" dxfId="6282" priority="1222">
      <formula>LEN(TRIM(A43))=0</formula>
    </cfRule>
  </conditionalFormatting>
  <conditionalFormatting sqref="AJ41:CF41">
    <cfRule type="expression" dxfId="6281" priority="1219">
      <formula>AND($H41&lt;&gt;"",$I41&lt;&gt;"",$J41&lt;&gt;"")</formula>
    </cfRule>
    <cfRule type="expression" dxfId="6280" priority="1220">
      <formula>AND($H41&lt;&gt;"",$I41&lt;&gt;"",$J41="")</formula>
    </cfRule>
    <cfRule type="expression" dxfId="6279" priority="1221">
      <formula>AND($H41&lt;&gt;"",$I41="",$J41="")</formula>
    </cfRule>
  </conditionalFormatting>
  <conditionalFormatting sqref="H36:J36">
    <cfRule type="expression" dxfId="6278" priority="1216">
      <formula>AND($H36&lt;&gt;"",$I36&lt;&gt;"",$J36&lt;&gt;"")</formula>
    </cfRule>
    <cfRule type="expression" dxfId="6277" priority="1217">
      <formula>AND($H36&lt;&gt;"",$I36&lt;&gt;"",$J36="")</formula>
    </cfRule>
    <cfRule type="expression" dxfId="6276" priority="1218">
      <formula>AND($H36&lt;&gt;"",$I36="",$J36="")</formula>
    </cfRule>
  </conditionalFormatting>
  <conditionalFormatting sqref="X36:Z36 U36">
    <cfRule type="expression" dxfId="6275" priority="1213">
      <formula>AND($H36&lt;&gt;"",$I36&lt;&gt;"",$J36&lt;&gt;"")</formula>
    </cfRule>
    <cfRule type="expression" dxfId="6274" priority="1214">
      <formula>AND($H36&lt;&gt;"",$I36&lt;&gt;"",$J36="")</formula>
    </cfRule>
    <cfRule type="expression" dxfId="6273" priority="1215">
      <formula>AND($H36&lt;&gt;"",$I36="",$J36="")</formula>
    </cfRule>
  </conditionalFormatting>
  <conditionalFormatting sqref="H36">
    <cfRule type="expression" dxfId="6272" priority="1212">
      <formula>AND($H36&lt;&gt;"",$I36&lt;&gt;"")</formula>
    </cfRule>
  </conditionalFormatting>
  <conditionalFormatting sqref="I36">
    <cfRule type="expression" dxfId="6271" priority="1211">
      <formula>AND($I36&lt;&gt;"",$J36&lt;&gt;"")</formula>
    </cfRule>
  </conditionalFormatting>
  <conditionalFormatting sqref="A36">
    <cfRule type="containsBlanks" dxfId="6270" priority="1210">
      <formula>LEN(TRIM(A36))=0</formula>
    </cfRule>
  </conditionalFormatting>
  <conditionalFormatting sqref="AA36:AB36">
    <cfRule type="expression" dxfId="6269" priority="1207">
      <formula>AND($H36&lt;&gt;"",$I36&lt;&gt;"",$J36&lt;&gt;"")</formula>
    </cfRule>
    <cfRule type="expression" dxfId="6268" priority="1208">
      <formula>AND($H36&lt;&gt;"",$I36&lt;&gt;"",$J36="")</formula>
    </cfRule>
    <cfRule type="expression" dxfId="6267" priority="1209">
      <formula>AND($H36&lt;&gt;"",$I36="",$J36="")</formula>
    </cfRule>
  </conditionalFormatting>
  <conditionalFormatting sqref="AC36:AD36">
    <cfRule type="expression" dxfId="6266" priority="1204">
      <formula>AND($H36&lt;&gt;"",$I36&lt;&gt;"",$J36&lt;&gt;"")</formula>
    </cfRule>
    <cfRule type="expression" dxfId="6265" priority="1205">
      <formula>AND($H36&lt;&gt;"",$I36&lt;&gt;"",$J36="")</formula>
    </cfRule>
    <cfRule type="expression" dxfId="6264" priority="1206">
      <formula>AND($H36&lt;&gt;"",$I36="",$J36="")</formula>
    </cfRule>
  </conditionalFormatting>
  <conditionalFormatting sqref="AE36:AH36">
    <cfRule type="expression" dxfId="6263" priority="1201">
      <formula>AND($H36&lt;&gt;"",$I36&lt;&gt;"",$J36&lt;&gt;"")</formula>
    </cfRule>
    <cfRule type="expression" dxfId="6262" priority="1202">
      <formula>AND($H36&lt;&gt;"",$I36&lt;&gt;"",$J36="")</formula>
    </cfRule>
    <cfRule type="expression" dxfId="6261" priority="1203">
      <formula>AND($H36&lt;&gt;"",$I36="",$J36="")</formula>
    </cfRule>
  </conditionalFormatting>
  <conditionalFormatting sqref="AI36">
    <cfRule type="expression" dxfId="6260" priority="1198">
      <formula>AND($H36&lt;&gt;"",$I36&lt;&gt;"",$J36&lt;&gt;"")</formula>
    </cfRule>
    <cfRule type="expression" dxfId="6259" priority="1199">
      <formula>AND($H36&lt;&gt;"",$I36&lt;&gt;"",$J36="")</formula>
    </cfRule>
    <cfRule type="expression" dxfId="6258" priority="1200">
      <formula>AND($H36&lt;&gt;"",$I36="",$J36="")</formula>
    </cfRule>
  </conditionalFormatting>
  <conditionalFormatting sqref="AJ36:CF36">
    <cfRule type="expression" dxfId="6257" priority="1195">
      <formula>AND($H36&lt;&gt;"",$I36&lt;&gt;"",$J36&lt;&gt;"")</formula>
    </cfRule>
    <cfRule type="expression" dxfId="6256" priority="1196">
      <formula>AND($H36&lt;&gt;"",$I36&lt;&gt;"",$J36="")</formula>
    </cfRule>
    <cfRule type="expression" dxfId="6255" priority="1197">
      <formula>AND($H36&lt;&gt;"",$I36="",$J36="")</formula>
    </cfRule>
  </conditionalFormatting>
  <conditionalFormatting sqref="H49:J50">
    <cfRule type="expression" dxfId="6254" priority="1192">
      <formula>AND($H49&lt;&gt;"",$I49&lt;&gt;"",$J49&lt;&gt;"")</formula>
    </cfRule>
    <cfRule type="expression" dxfId="6253" priority="1193">
      <formula>AND($H49&lt;&gt;"",$I49&lt;&gt;"",$J49="")</formula>
    </cfRule>
    <cfRule type="expression" dxfId="6252" priority="1194">
      <formula>AND($H49&lt;&gt;"",$I49="",$J49="")</formula>
    </cfRule>
  </conditionalFormatting>
  <conditionalFormatting sqref="H49:H50">
    <cfRule type="expression" dxfId="6251" priority="1191">
      <formula>AND($H49&lt;&gt;"",$I49&lt;&gt;"")</formula>
    </cfRule>
  </conditionalFormatting>
  <conditionalFormatting sqref="I49:I50">
    <cfRule type="expression" dxfId="6250" priority="1190">
      <formula>AND($I49&lt;&gt;"",$J49&lt;&gt;"")</formula>
    </cfRule>
  </conditionalFormatting>
  <conditionalFormatting sqref="A49:A50">
    <cfRule type="containsBlanks" dxfId="6249" priority="1189">
      <formula>LEN(TRIM(A49))=0</formula>
    </cfRule>
  </conditionalFormatting>
  <conditionalFormatting sqref="H51:J52">
    <cfRule type="expression" dxfId="6248" priority="1186">
      <formula>AND($H51&lt;&gt;"",$I51&lt;&gt;"",$J51&lt;&gt;"")</formula>
    </cfRule>
    <cfRule type="expression" dxfId="6247" priority="1187">
      <formula>AND($H51&lt;&gt;"",$I51&lt;&gt;"",$J51="")</formula>
    </cfRule>
    <cfRule type="expression" dxfId="6246" priority="1188">
      <formula>AND($H51&lt;&gt;"",$I51="",$J51="")</formula>
    </cfRule>
  </conditionalFormatting>
  <conditionalFormatting sqref="H51:H52">
    <cfRule type="expression" dxfId="6245" priority="1185">
      <formula>AND($H51&lt;&gt;"",$I51&lt;&gt;"")</formula>
    </cfRule>
  </conditionalFormatting>
  <conditionalFormatting sqref="I51:I52">
    <cfRule type="expression" dxfId="6244" priority="1184">
      <formula>AND($I51&lt;&gt;"",$J51&lt;&gt;"")</formula>
    </cfRule>
  </conditionalFormatting>
  <conditionalFormatting sqref="A51:A52">
    <cfRule type="containsBlanks" dxfId="6243" priority="1183">
      <formula>LEN(TRIM(A51))=0</formula>
    </cfRule>
  </conditionalFormatting>
  <conditionalFormatting sqref="H53:J53">
    <cfRule type="expression" dxfId="6242" priority="1180">
      <formula>AND($H53&lt;&gt;"",$I53&lt;&gt;"",$J53&lt;&gt;"")</formula>
    </cfRule>
    <cfRule type="expression" dxfId="6241" priority="1181">
      <formula>AND($H53&lt;&gt;"",$I53&lt;&gt;"",$J53="")</formula>
    </cfRule>
    <cfRule type="expression" dxfId="6240" priority="1182">
      <formula>AND($H53&lt;&gt;"",$I53="",$J53="")</formula>
    </cfRule>
  </conditionalFormatting>
  <conditionalFormatting sqref="X53:Z53 U53">
    <cfRule type="expression" dxfId="6239" priority="1177">
      <formula>AND($H53&lt;&gt;"",$I53&lt;&gt;"",$J53&lt;&gt;"")</formula>
    </cfRule>
    <cfRule type="expression" dxfId="6238" priority="1178">
      <formula>AND($H53&lt;&gt;"",$I53&lt;&gt;"",$J53="")</formula>
    </cfRule>
    <cfRule type="expression" dxfId="6237" priority="1179">
      <formula>AND($H53&lt;&gt;"",$I53="",$J53="")</formula>
    </cfRule>
  </conditionalFormatting>
  <conditionalFormatting sqref="H53">
    <cfRule type="expression" dxfId="6236" priority="1176">
      <formula>AND($H53&lt;&gt;"",$I53&lt;&gt;"")</formula>
    </cfRule>
  </conditionalFormatting>
  <conditionalFormatting sqref="I53">
    <cfRule type="expression" dxfId="6235" priority="1175">
      <formula>AND($I53&lt;&gt;"",$J53&lt;&gt;"")</formula>
    </cfRule>
  </conditionalFormatting>
  <conditionalFormatting sqref="A53">
    <cfRule type="containsBlanks" dxfId="6234" priority="1174">
      <formula>LEN(TRIM(A53))=0</formula>
    </cfRule>
  </conditionalFormatting>
  <conditionalFormatting sqref="AA53:AB53">
    <cfRule type="expression" dxfId="6233" priority="1171">
      <formula>AND($H53&lt;&gt;"",$I53&lt;&gt;"",$J53&lt;&gt;"")</formula>
    </cfRule>
    <cfRule type="expression" dxfId="6232" priority="1172">
      <formula>AND($H53&lt;&gt;"",$I53&lt;&gt;"",$J53="")</formula>
    </cfRule>
    <cfRule type="expression" dxfId="6231" priority="1173">
      <formula>AND($H53&lt;&gt;"",$I53="",$J53="")</formula>
    </cfRule>
  </conditionalFormatting>
  <conditionalFormatting sqref="AC53:AD53">
    <cfRule type="expression" dxfId="6230" priority="1168">
      <formula>AND($H53&lt;&gt;"",$I53&lt;&gt;"",$J53&lt;&gt;"")</formula>
    </cfRule>
    <cfRule type="expression" dxfId="6229" priority="1169">
      <formula>AND($H53&lt;&gt;"",$I53&lt;&gt;"",$J53="")</formula>
    </cfRule>
    <cfRule type="expression" dxfId="6228" priority="1170">
      <formula>AND($H53&lt;&gt;"",$I53="",$J53="")</formula>
    </cfRule>
  </conditionalFormatting>
  <conditionalFormatting sqref="AE53:AH53">
    <cfRule type="expression" dxfId="6227" priority="1165">
      <formula>AND($H53&lt;&gt;"",$I53&lt;&gt;"",$J53&lt;&gt;"")</formula>
    </cfRule>
    <cfRule type="expression" dxfId="6226" priority="1166">
      <formula>AND($H53&lt;&gt;"",$I53&lt;&gt;"",$J53="")</formula>
    </cfRule>
    <cfRule type="expression" dxfId="6225" priority="1167">
      <formula>AND($H53&lt;&gt;"",$I53="",$J53="")</formula>
    </cfRule>
  </conditionalFormatting>
  <conditionalFormatting sqref="AI53">
    <cfRule type="expression" dxfId="6224" priority="1162">
      <formula>AND($H53&lt;&gt;"",$I53&lt;&gt;"",$J53&lt;&gt;"")</formula>
    </cfRule>
    <cfRule type="expression" dxfId="6223" priority="1163">
      <formula>AND($H53&lt;&gt;"",$I53&lt;&gt;"",$J53="")</formula>
    </cfRule>
    <cfRule type="expression" dxfId="6222" priority="1164">
      <formula>AND($H53&lt;&gt;"",$I53="",$J53="")</formula>
    </cfRule>
  </conditionalFormatting>
  <conditionalFormatting sqref="H54:J54">
    <cfRule type="expression" dxfId="6221" priority="1159">
      <formula>AND($H54&lt;&gt;"",$I54&lt;&gt;"",$J54&lt;&gt;"")</formula>
    </cfRule>
    <cfRule type="expression" dxfId="6220" priority="1160">
      <formula>AND($H54&lt;&gt;"",$I54&lt;&gt;"",$J54="")</formula>
    </cfRule>
    <cfRule type="expression" dxfId="6219" priority="1161">
      <formula>AND($H54&lt;&gt;"",$I54="",$J54="")</formula>
    </cfRule>
  </conditionalFormatting>
  <conditionalFormatting sqref="H54">
    <cfRule type="expression" dxfId="6218" priority="1158">
      <formula>AND($H54&lt;&gt;"",$I54&lt;&gt;"")</formula>
    </cfRule>
  </conditionalFormatting>
  <conditionalFormatting sqref="I54">
    <cfRule type="expression" dxfId="6217" priority="1157">
      <formula>AND($I54&lt;&gt;"",$J54&lt;&gt;"")</formula>
    </cfRule>
  </conditionalFormatting>
  <conditionalFormatting sqref="A54">
    <cfRule type="containsBlanks" dxfId="6216" priority="1156">
      <formula>LEN(TRIM(A54))=0</formula>
    </cfRule>
  </conditionalFormatting>
  <conditionalFormatting sqref="H55:J59">
    <cfRule type="expression" dxfId="6215" priority="1153">
      <formula>AND($H55&lt;&gt;"",$I55&lt;&gt;"",$J55&lt;&gt;"")</formula>
    </cfRule>
    <cfRule type="expression" dxfId="6214" priority="1154">
      <formula>AND($H55&lt;&gt;"",$I55&lt;&gt;"",$J55="")</formula>
    </cfRule>
    <cfRule type="expression" dxfId="6213" priority="1155">
      <formula>AND($H55&lt;&gt;"",$I55="",$J55="")</formula>
    </cfRule>
  </conditionalFormatting>
  <conditionalFormatting sqref="H55:H59">
    <cfRule type="expression" dxfId="6212" priority="1152">
      <formula>AND($H55&lt;&gt;"",$I55&lt;&gt;"")</formula>
    </cfRule>
  </conditionalFormatting>
  <conditionalFormatting sqref="I55:I59">
    <cfRule type="expression" dxfId="6211" priority="1151">
      <formula>AND($I55&lt;&gt;"",$J55&lt;&gt;"")</formula>
    </cfRule>
  </conditionalFormatting>
  <conditionalFormatting sqref="A55:A59">
    <cfRule type="containsBlanks" dxfId="6210" priority="1150">
      <formula>LEN(TRIM(A55))=0</formula>
    </cfRule>
  </conditionalFormatting>
  <conditionalFormatting sqref="AJ53:CF53">
    <cfRule type="expression" dxfId="6209" priority="1147">
      <formula>AND($H53&lt;&gt;"",$I53&lt;&gt;"",$J53&lt;&gt;"")</formula>
    </cfRule>
    <cfRule type="expression" dxfId="6208" priority="1148">
      <formula>AND($H53&lt;&gt;"",$I53&lt;&gt;"",$J53="")</formula>
    </cfRule>
    <cfRule type="expression" dxfId="6207" priority="1149">
      <formula>AND($H53&lt;&gt;"",$I53="",$J53="")</formula>
    </cfRule>
  </conditionalFormatting>
  <conditionalFormatting sqref="H48:J48">
    <cfRule type="expression" dxfId="6206" priority="1144">
      <formula>AND($H48&lt;&gt;"",$I48&lt;&gt;"",$J48&lt;&gt;"")</formula>
    </cfRule>
    <cfRule type="expression" dxfId="6205" priority="1145">
      <formula>AND($H48&lt;&gt;"",$I48&lt;&gt;"",$J48="")</formula>
    </cfRule>
    <cfRule type="expression" dxfId="6204" priority="1146">
      <formula>AND($H48&lt;&gt;"",$I48="",$J48="")</formula>
    </cfRule>
  </conditionalFormatting>
  <conditionalFormatting sqref="X48:Z48 U48">
    <cfRule type="expression" dxfId="6203" priority="1141">
      <formula>AND($H48&lt;&gt;"",$I48&lt;&gt;"",$J48&lt;&gt;"")</formula>
    </cfRule>
    <cfRule type="expression" dxfId="6202" priority="1142">
      <formula>AND($H48&lt;&gt;"",$I48&lt;&gt;"",$J48="")</formula>
    </cfRule>
    <cfRule type="expression" dxfId="6201" priority="1143">
      <formula>AND($H48&lt;&gt;"",$I48="",$J48="")</formula>
    </cfRule>
  </conditionalFormatting>
  <conditionalFormatting sqref="H48">
    <cfRule type="expression" dxfId="6200" priority="1140">
      <formula>AND($H48&lt;&gt;"",$I48&lt;&gt;"")</formula>
    </cfRule>
  </conditionalFormatting>
  <conditionalFormatting sqref="I48">
    <cfRule type="expression" dxfId="6199" priority="1139">
      <formula>AND($I48&lt;&gt;"",$J48&lt;&gt;"")</formula>
    </cfRule>
  </conditionalFormatting>
  <conditionalFormatting sqref="A48">
    <cfRule type="containsBlanks" dxfId="6198" priority="1138">
      <formula>LEN(TRIM(A48))=0</formula>
    </cfRule>
  </conditionalFormatting>
  <conditionalFormatting sqref="AA48:AB48">
    <cfRule type="expression" dxfId="6197" priority="1135">
      <formula>AND($H48&lt;&gt;"",$I48&lt;&gt;"",$J48&lt;&gt;"")</formula>
    </cfRule>
    <cfRule type="expression" dxfId="6196" priority="1136">
      <formula>AND($H48&lt;&gt;"",$I48&lt;&gt;"",$J48="")</formula>
    </cfRule>
    <cfRule type="expression" dxfId="6195" priority="1137">
      <formula>AND($H48&lt;&gt;"",$I48="",$J48="")</formula>
    </cfRule>
  </conditionalFormatting>
  <conditionalFormatting sqref="AC48:AD48">
    <cfRule type="expression" dxfId="6194" priority="1132">
      <formula>AND($H48&lt;&gt;"",$I48&lt;&gt;"",$J48&lt;&gt;"")</formula>
    </cfRule>
    <cfRule type="expression" dxfId="6193" priority="1133">
      <formula>AND($H48&lt;&gt;"",$I48&lt;&gt;"",$J48="")</formula>
    </cfRule>
    <cfRule type="expression" dxfId="6192" priority="1134">
      <formula>AND($H48&lt;&gt;"",$I48="",$J48="")</formula>
    </cfRule>
  </conditionalFormatting>
  <conditionalFormatting sqref="AE48:AH48">
    <cfRule type="expression" dxfId="6191" priority="1129">
      <formula>AND($H48&lt;&gt;"",$I48&lt;&gt;"",$J48&lt;&gt;"")</formula>
    </cfRule>
    <cfRule type="expression" dxfId="6190" priority="1130">
      <formula>AND($H48&lt;&gt;"",$I48&lt;&gt;"",$J48="")</formula>
    </cfRule>
    <cfRule type="expression" dxfId="6189" priority="1131">
      <formula>AND($H48&lt;&gt;"",$I48="",$J48="")</formula>
    </cfRule>
  </conditionalFormatting>
  <conditionalFormatting sqref="AI48">
    <cfRule type="expression" dxfId="6188" priority="1126">
      <formula>AND($H48&lt;&gt;"",$I48&lt;&gt;"",$J48&lt;&gt;"")</formula>
    </cfRule>
    <cfRule type="expression" dxfId="6187" priority="1127">
      <formula>AND($H48&lt;&gt;"",$I48&lt;&gt;"",$J48="")</formula>
    </cfRule>
    <cfRule type="expression" dxfId="6186" priority="1128">
      <formula>AND($H48&lt;&gt;"",$I48="",$J48="")</formula>
    </cfRule>
  </conditionalFormatting>
  <conditionalFormatting sqref="AJ48:CF48">
    <cfRule type="expression" dxfId="6185" priority="1123">
      <formula>AND($H48&lt;&gt;"",$I48&lt;&gt;"",$J48&lt;&gt;"")</formula>
    </cfRule>
    <cfRule type="expression" dxfId="6184" priority="1124">
      <formula>AND($H48&lt;&gt;"",$I48&lt;&gt;"",$J48="")</formula>
    </cfRule>
    <cfRule type="expression" dxfId="6183" priority="1125">
      <formula>AND($H48&lt;&gt;"",$I48="",$J48="")</formula>
    </cfRule>
  </conditionalFormatting>
  <conditionalFormatting sqref="H61:J62">
    <cfRule type="expression" dxfId="6182" priority="1120">
      <formula>AND($H61&lt;&gt;"",$I61&lt;&gt;"",$J61&lt;&gt;"")</formula>
    </cfRule>
    <cfRule type="expression" dxfId="6181" priority="1121">
      <formula>AND($H61&lt;&gt;"",$I61&lt;&gt;"",$J61="")</formula>
    </cfRule>
    <cfRule type="expression" dxfId="6180" priority="1122">
      <formula>AND($H61&lt;&gt;"",$I61="",$J61="")</formula>
    </cfRule>
  </conditionalFormatting>
  <conditionalFormatting sqref="H61:H62">
    <cfRule type="expression" dxfId="6179" priority="1119">
      <formula>AND($H61&lt;&gt;"",$I61&lt;&gt;"")</formula>
    </cfRule>
  </conditionalFormatting>
  <conditionalFormatting sqref="I61:I62">
    <cfRule type="expression" dxfId="6178" priority="1118">
      <formula>AND($I61&lt;&gt;"",$J61&lt;&gt;"")</formula>
    </cfRule>
  </conditionalFormatting>
  <conditionalFormatting sqref="A61:A62">
    <cfRule type="containsBlanks" dxfId="6177" priority="1117">
      <formula>LEN(TRIM(A61))=0</formula>
    </cfRule>
  </conditionalFormatting>
  <conditionalFormatting sqref="H63:J64">
    <cfRule type="expression" dxfId="6176" priority="1114">
      <formula>AND($H63&lt;&gt;"",$I63&lt;&gt;"",$J63&lt;&gt;"")</formula>
    </cfRule>
    <cfRule type="expression" dxfId="6175" priority="1115">
      <formula>AND($H63&lt;&gt;"",$I63&lt;&gt;"",$J63="")</formula>
    </cfRule>
    <cfRule type="expression" dxfId="6174" priority="1116">
      <formula>AND($H63&lt;&gt;"",$I63="",$J63="")</formula>
    </cfRule>
  </conditionalFormatting>
  <conditionalFormatting sqref="H63:H64">
    <cfRule type="expression" dxfId="6173" priority="1113">
      <formula>AND($H63&lt;&gt;"",$I63&lt;&gt;"")</formula>
    </cfRule>
  </conditionalFormatting>
  <conditionalFormatting sqref="I63:I64">
    <cfRule type="expression" dxfId="6172" priority="1112">
      <formula>AND($I63&lt;&gt;"",$J63&lt;&gt;"")</formula>
    </cfRule>
  </conditionalFormatting>
  <conditionalFormatting sqref="A63:A64">
    <cfRule type="containsBlanks" dxfId="6171" priority="1111">
      <formula>LEN(TRIM(A63))=0</formula>
    </cfRule>
  </conditionalFormatting>
  <conditionalFormatting sqref="H65:J65">
    <cfRule type="expression" dxfId="6170" priority="1108">
      <formula>AND($H65&lt;&gt;"",$I65&lt;&gt;"",$J65&lt;&gt;"")</formula>
    </cfRule>
    <cfRule type="expression" dxfId="6169" priority="1109">
      <formula>AND($H65&lt;&gt;"",$I65&lt;&gt;"",$J65="")</formula>
    </cfRule>
    <cfRule type="expression" dxfId="6168" priority="1110">
      <formula>AND($H65&lt;&gt;"",$I65="",$J65="")</formula>
    </cfRule>
  </conditionalFormatting>
  <conditionalFormatting sqref="X65:Z65 U65">
    <cfRule type="expression" dxfId="6167" priority="1105">
      <formula>AND($H65&lt;&gt;"",$I65&lt;&gt;"",$J65&lt;&gt;"")</formula>
    </cfRule>
    <cfRule type="expression" dxfId="6166" priority="1106">
      <formula>AND($H65&lt;&gt;"",$I65&lt;&gt;"",$J65="")</formula>
    </cfRule>
    <cfRule type="expression" dxfId="6165" priority="1107">
      <formula>AND($H65&lt;&gt;"",$I65="",$J65="")</formula>
    </cfRule>
  </conditionalFormatting>
  <conditionalFormatting sqref="H65">
    <cfRule type="expression" dxfId="6164" priority="1104">
      <formula>AND($H65&lt;&gt;"",$I65&lt;&gt;"")</formula>
    </cfRule>
  </conditionalFormatting>
  <conditionalFormatting sqref="I65">
    <cfRule type="expression" dxfId="6163" priority="1103">
      <formula>AND($I65&lt;&gt;"",$J65&lt;&gt;"")</formula>
    </cfRule>
  </conditionalFormatting>
  <conditionalFormatting sqref="A65">
    <cfRule type="containsBlanks" dxfId="6162" priority="1102">
      <formula>LEN(TRIM(A65))=0</formula>
    </cfRule>
  </conditionalFormatting>
  <conditionalFormatting sqref="AA65:AB65">
    <cfRule type="expression" dxfId="6161" priority="1099">
      <formula>AND($H65&lt;&gt;"",$I65&lt;&gt;"",$J65&lt;&gt;"")</formula>
    </cfRule>
    <cfRule type="expression" dxfId="6160" priority="1100">
      <formula>AND($H65&lt;&gt;"",$I65&lt;&gt;"",$J65="")</formula>
    </cfRule>
    <cfRule type="expression" dxfId="6159" priority="1101">
      <formula>AND($H65&lt;&gt;"",$I65="",$J65="")</formula>
    </cfRule>
  </conditionalFormatting>
  <conditionalFormatting sqref="AC65:AD65">
    <cfRule type="expression" dxfId="6158" priority="1096">
      <formula>AND($H65&lt;&gt;"",$I65&lt;&gt;"",$J65&lt;&gt;"")</formula>
    </cfRule>
    <cfRule type="expression" dxfId="6157" priority="1097">
      <formula>AND($H65&lt;&gt;"",$I65&lt;&gt;"",$J65="")</formula>
    </cfRule>
    <cfRule type="expression" dxfId="6156" priority="1098">
      <formula>AND($H65&lt;&gt;"",$I65="",$J65="")</formula>
    </cfRule>
  </conditionalFormatting>
  <conditionalFormatting sqref="AE65:AH65">
    <cfRule type="expression" dxfId="6155" priority="1093">
      <formula>AND($H65&lt;&gt;"",$I65&lt;&gt;"",$J65&lt;&gt;"")</formula>
    </cfRule>
    <cfRule type="expression" dxfId="6154" priority="1094">
      <formula>AND($H65&lt;&gt;"",$I65&lt;&gt;"",$J65="")</formula>
    </cfRule>
    <cfRule type="expression" dxfId="6153" priority="1095">
      <formula>AND($H65&lt;&gt;"",$I65="",$J65="")</formula>
    </cfRule>
  </conditionalFormatting>
  <conditionalFormatting sqref="AI65">
    <cfRule type="expression" dxfId="6152" priority="1090">
      <formula>AND($H65&lt;&gt;"",$I65&lt;&gt;"",$J65&lt;&gt;"")</formula>
    </cfRule>
    <cfRule type="expression" dxfId="6151" priority="1091">
      <formula>AND($H65&lt;&gt;"",$I65&lt;&gt;"",$J65="")</formula>
    </cfRule>
    <cfRule type="expression" dxfId="6150" priority="1092">
      <formula>AND($H65&lt;&gt;"",$I65="",$J65="")</formula>
    </cfRule>
  </conditionalFormatting>
  <conditionalFormatting sqref="H66:J66">
    <cfRule type="expression" dxfId="6149" priority="1087">
      <formula>AND($H66&lt;&gt;"",$I66&lt;&gt;"",$J66&lt;&gt;"")</formula>
    </cfRule>
    <cfRule type="expression" dxfId="6148" priority="1088">
      <formula>AND($H66&lt;&gt;"",$I66&lt;&gt;"",$J66="")</formula>
    </cfRule>
    <cfRule type="expression" dxfId="6147" priority="1089">
      <formula>AND($H66&lt;&gt;"",$I66="",$J66="")</formula>
    </cfRule>
  </conditionalFormatting>
  <conditionalFormatting sqref="H66">
    <cfRule type="expression" dxfId="6146" priority="1086">
      <formula>AND($H66&lt;&gt;"",$I66&lt;&gt;"")</formula>
    </cfRule>
  </conditionalFormatting>
  <conditionalFormatting sqref="I66">
    <cfRule type="expression" dxfId="6145" priority="1085">
      <formula>AND($I66&lt;&gt;"",$J66&lt;&gt;"")</formula>
    </cfRule>
  </conditionalFormatting>
  <conditionalFormatting sqref="A66">
    <cfRule type="containsBlanks" dxfId="6144" priority="1084">
      <formula>LEN(TRIM(A66))=0</formula>
    </cfRule>
  </conditionalFormatting>
  <conditionalFormatting sqref="H67:J71">
    <cfRule type="expression" dxfId="6143" priority="1081">
      <formula>AND($H67&lt;&gt;"",$I67&lt;&gt;"",$J67&lt;&gt;"")</formula>
    </cfRule>
    <cfRule type="expression" dxfId="6142" priority="1082">
      <formula>AND($H67&lt;&gt;"",$I67&lt;&gt;"",$J67="")</formula>
    </cfRule>
    <cfRule type="expression" dxfId="6141" priority="1083">
      <formula>AND($H67&lt;&gt;"",$I67="",$J67="")</formula>
    </cfRule>
  </conditionalFormatting>
  <conditionalFormatting sqref="H67:H71">
    <cfRule type="expression" dxfId="6140" priority="1080">
      <formula>AND($H67&lt;&gt;"",$I67&lt;&gt;"")</formula>
    </cfRule>
  </conditionalFormatting>
  <conditionalFormatting sqref="I67:I71">
    <cfRule type="expression" dxfId="6139" priority="1079">
      <formula>AND($I67&lt;&gt;"",$J67&lt;&gt;"")</formula>
    </cfRule>
  </conditionalFormatting>
  <conditionalFormatting sqref="A67:A71">
    <cfRule type="containsBlanks" dxfId="6138" priority="1078">
      <formula>LEN(TRIM(A67))=0</formula>
    </cfRule>
  </conditionalFormatting>
  <conditionalFormatting sqref="AJ65:CF65">
    <cfRule type="expression" dxfId="6137" priority="1075">
      <formula>AND($H65&lt;&gt;"",$I65&lt;&gt;"",$J65&lt;&gt;"")</formula>
    </cfRule>
    <cfRule type="expression" dxfId="6136" priority="1076">
      <formula>AND($H65&lt;&gt;"",$I65&lt;&gt;"",$J65="")</formula>
    </cfRule>
    <cfRule type="expression" dxfId="6135" priority="1077">
      <formula>AND($H65&lt;&gt;"",$I65="",$J65="")</formula>
    </cfRule>
  </conditionalFormatting>
  <conditionalFormatting sqref="H60:J60">
    <cfRule type="expression" dxfId="6134" priority="1072">
      <formula>AND($H60&lt;&gt;"",$I60&lt;&gt;"",$J60&lt;&gt;"")</formula>
    </cfRule>
    <cfRule type="expression" dxfId="6133" priority="1073">
      <formula>AND($H60&lt;&gt;"",$I60&lt;&gt;"",$J60="")</formula>
    </cfRule>
    <cfRule type="expression" dxfId="6132" priority="1074">
      <formula>AND($H60&lt;&gt;"",$I60="",$J60="")</formula>
    </cfRule>
  </conditionalFormatting>
  <conditionalFormatting sqref="X60:Z60 U60">
    <cfRule type="expression" dxfId="6131" priority="1069">
      <formula>AND($H60&lt;&gt;"",$I60&lt;&gt;"",$J60&lt;&gt;"")</formula>
    </cfRule>
    <cfRule type="expression" dxfId="6130" priority="1070">
      <formula>AND($H60&lt;&gt;"",$I60&lt;&gt;"",$J60="")</formula>
    </cfRule>
    <cfRule type="expression" dxfId="6129" priority="1071">
      <formula>AND($H60&lt;&gt;"",$I60="",$J60="")</formula>
    </cfRule>
  </conditionalFormatting>
  <conditionalFormatting sqref="H60">
    <cfRule type="expression" dxfId="6128" priority="1068">
      <formula>AND($H60&lt;&gt;"",$I60&lt;&gt;"")</formula>
    </cfRule>
  </conditionalFormatting>
  <conditionalFormatting sqref="I60">
    <cfRule type="expression" dxfId="6127" priority="1067">
      <formula>AND($I60&lt;&gt;"",$J60&lt;&gt;"")</formula>
    </cfRule>
  </conditionalFormatting>
  <conditionalFormatting sqref="A60">
    <cfRule type="containsBlanks" dxfId="6126" priority="1066">
      <formula>LEN(TRIM(A60))=0</formula>
    </cfRule>
  </conditionalFormatting>
  <conditionalFormatting sqref="AA60:AB60">
    <cfRule type="expression" dxfId="6125" priority="1063">
      <formula>AND($H60&lt;&gt;"",$I60&lt;&gt;"",$J60&lt;&gt;"")</formula>
    </cfRule>
    <cfRule type="expression" dxfId="6124" priority="1064">
      <formula>AND($H60&lt;&gt;"",$I60&lt;&gt;"",$J60="")</formula>
    </cfRule>
    <cfRule type="expression" dxfId="6123" priority="1065">
      <formula>AND($H60&lt;&gt;"",$I60="",$J60="")</formula>
    </cfRule>
  </conditionalFormatting>
  <conditionalFormatting sqref="AC60:AD60">
    <cfRule type="expression" dxfId="6122" priority="1060">
      <formula>AND($H60&lt;&gt;"",$I60&lt;&gt;"",$J60&lt;&gt;"")</formula>
    </cfRule>
    <cfRule type="expression" dxfId="6121" priority="1061">
      <formula>AND($H60&lt;&gt;"",$I60&lt;&gt;"",$J60="")</formula>
    </cfRule>
    <cfRule type="expression" dxfId="6120" priority="1062">
      <formula>AND($H60&lt;&gt;"",$I60="",$J60="")</formula>
    </cfRule>
  </conditionalFormatting>
  <conditionalFormatting sqref="AE60:AH60">
    <cfRule type="expression" dxfId="6119" priority="1057">
      <formula>AND($H60&lt;&gt;"",$I60&lt;&gt;"",$J60&lt;&gt;"")</formula>
    </cfRule>
    <cfRule type="expression" dxfId="6118" priority="1058">
      <formula>AND($H60&lt;&gt;"",$I60&lt;&gt;"",$J60="")</formula>
    </cfRule>
    <cfRule type="expression" dxfId="6117" priority="1059">
      <formula>AND($H60&lt;&gt;"",$I60="",$J60="")</formula>
    </cfRule>
  </conditionalFormatting>
  <conditionalFormatting sqref="AI60">
    <cfRule type="expression" dxfId="6116" priority="1054">
      <formula>AND($H60&lt;&gt;"",$I60&lt;&gt;"",$J60&lt;&gt;"")</formula>
    </cfRule>
    <cfRule type="expression" dxfId="6115" priority="1055">
      <formula>AND($H60&lt;&gt;"",$I60&lt;&gt;"",$J60="")</formula>
    </cfRule>
    <cfRule type="expression" dxfId="6114" priority="1056">
      <formula>AND($H60&lt;&gt;"",$I60="",$J60="")</formula>
    </cfRule>
  </conditionalFormatting>
  <conditionalFormatting sqref="AJ60:CF60">
    <cfRule type="expression" dxfId="6113" priority="1051">
      <formula>AND($H60&lt;&gt;"",$I60&lt;&gt;"",$J60&lt;&gt;"")</formula>
    </cfRule>
    <cfRule type="expression" dxfId="6112" priority="1052">
      <formula>AND($H60&lt;&gt;"",$I60&lt;&gt;"",$J60="")</formula>
    </cfRule>
    <cfRule type="expression" dxfId="6111" priority="1053">
      <formula>AND($H60&lt;&gt;"",$I60="",$J60="")</formula>
    </cfRule>
  </conditionalFormatting>
  <conditionalFormatting sqref="H73:J74">
    <cfRule type="expression" dxfId="6110" priority="1048">
      <formula>AND($H73&lt;&gt;"",$I73&lt;&gt;"",$J73&lt;&gt;"")</formula>
    </cfRule>
    <cfRule type="expression" dxfId="6109" priority="1049">
      <formula>AND($H73&lt;&gt;"",$I73&lt;&gt;"",$J73="")</formula>
    </cfRule>
    <cfRule type="expression" dxfId="6108" priority="1050">
      <formula>AND($H73&lt;&gt;"",$I73="",$J73="")</formula>
    </cfRule>
  </conditionalFormatting>
  <conditionalFormatting sqref="H73:H74">
    <cfRule type="expression" dxfId="6107" priority="1047">
      <formula>AND($H73&lt;&gt;"",$I73&lt;&gt;"")</formula>
    </cfRule>
  </conditionalFormatting>
  <conditionalFormatting sqref="I73:I74">
    <cfRule type="expression" dxfId="6106" priority="1046">
      <formula>AND($I73&lt;&gt;"",$J73&lt;&gt;"")</formula>
    </cfRule>
  </conditionalFormatting>
  <conditionalFormatting sqref="A73:A74">
    <cfRule type="containsBlanks" dxfId="6105" priority="1045">
      <formula>LEN(TRIM(A73))=0</formula>
    </cfRule>
  </conditionalFormatting>
  <conditionalFormatting sqref="H75:J76">
    <cfRule type="expression" dxfId="6104" priority="1042">
      <formula>AND($H75&lt;&gt;"",$I75&lt;&gt;"",$J75&lt;&gt;"")</formula>
    </cfRule>
    <cfRule type="expression" dxfId="6103" priority="1043">
      <formula>AND($H75&lt;&gt;"",$I75&lt;&gt;"",$J75="")</formula>
    </cfRule>
    <cfRule type="expression" dxfId="6102" priority="1044">
      <formula>AND($H75&lt;&gt;"",$I75="",$J75="")</formula>
    </cfRule>
  </conditionalFormatting>
  <conditionalFormatting sqref="H75:H76">
    <cfRule type="expression" dxfId="6101" priority="1041">
      <formula>AND($H75&lt;&gt;"",$I75&lt;&gt;"")</formula>
    </cfRule>
  </conditionalFormatting>
  <conditionalFormatting sqref="I75:I76">
    <cfRule type="expression" dxfId="6100" priority="1040">
      <formula>AND($I75&lt;&gt;"",$J75&lt;&gt;"")</formula>
    </cfRule>
  </conditionalFormatting>
  <conditionalFormatting sqref="A75:A76">
    <cfRule type="containsBlanks" dxfId="6099" priority="1039">
      <formula>LEN(TRIM(A75))=0</formula>
    </cfRule>
  </conditionalFormatting>
  <conditionalFormatting sqref="H77:J77">
    <cfRule type="expression" dxfId="6098" priority="1036">
      <formula>AND($H77&lt;&gt;"",$I77&lt;&gt;"",$J77&lt;&gt;"")</formula>
    </cfRule>
    <cfRule type="expression" dxfId="6097" priority="1037">
      <formula>AND($H77&lt;&gt;"",$I77&lt;&gt;"",$J77="")</formula>
    </cfRule>
    <cfRule type="expression" dxfId="6096" priority="1038">
      <formula>AND($H77&lt;&gt;"",$I77="",$J77="")</formula>
    </cfRule>
  </conditionalFormatting>
  <conditionalFormatting sqref="X77:Z77 U77">
    <cfRule type="expression" dxfId="6095" priority="1033">
      <formula>AND($H77&lt;&gt;"",$I77&lt;&gt;"",$J77&lt;&gt;"")</formula>
    </cfRule>
    <cfRule type="expression" dxfId="6094" priority="1034">
      <formula>AND($H77&lt;&gt;"",$I77&lt;&gt;"",$J77="")</formula>
    </cfRule>
    <cfRule type="expression" dxfId="6093" priority="1035">
      <formula>AND($H77&lt;&gt;"",$I77="",$J77="")</formula>
    </cfRule>
  </conditionalFormatting>
  <conditionalFormatting sqref="H77">
    <cfRule type="expression" dxfId="6092" priority="1032">
      <formula>AND($H77&lt;&gt;"",$I77&lt;&gt;"")</formula>
    </cfRule>
  </conditionalFormatting>
  <conditionalFormatting sqref="I77">
    <cfRule type="expression" dxfId="6091" priority="1031">
      <formula>AND($I77&lt;&gt;"",$J77&lt;&gt;"")</formula>
    </cfRule>
  </conditionalFormatting>
  <conditionalFormatting sqref="A77">
    <cfRule type="containsBlanks" dxfId="6090" priority="1030">
      <formula>LEN(TRIM(A77))=0</formula>
    </cfRule>
  </conditionalFormatting>
  <conditionalFormatting sqref="AA77:AB77">
    <cfRule type="expression" dxfId="6089" priority="1027">
      <formula>AND($H77&lt;&gt;"",$I77&lt;&gt;"",$J77&lt;&gt;"")</formula>
    </cfRule>
    <cfRule type="expression" dxfId="6088" priority="1028">
      <formula>AND($H77&lt;&gt;"",$I77&lt;&gt;"",$J77="")</formula>
    </cfRule>
    <cfRule type="expression" dxfId="6087" priority="1029">
      <formula>AND($H77&lt;&gt;"",$I77="",$J77="")</formula>
    </cfRule>
  </conditionalFormatting>
  <conditionalFormatting sqref="AC77:AD77">
    <cfRule type="expression" dxfId="6086" priority="1024">
      <formula>AND($H77&lt;&gt;"",$I77&lt;&gt;"",$J77&lt;&gt;"")</formula>
    </cfRule>
    <cfRule type="expression" dxfId="6085" priority="1025">
      <formula>AND($H77&lt;&gt;"",$I77&lt;&gt;"",$J77="")</formula>
    </cfRule>
    <cfRule type="expression" dxfId="6084" priority="1026">
      <formula>AND($H77&lt;&gt;"",$I77="",$J77="")</formula>
    </cfRule>
  </conditionalFormatting>
  <conditionalFormatting sqref="AE77:AH77">
    <cfRule type="expression" dxfId="6083" priority="1021">
      <formula>AND($H77&lt;&gt;"",$I77&lt;&gt;"",$J77&lt;&gt;"")</formula>
    </cfRule>
    <cfRule type="expression" dxfId="6082" priority="1022">
      <formula>AND($H77&lt;&gt;"",$I77&lt;&gt;"",$J77="")</formula>
    </cfRule>
    <cfRule type="expression" dxfId="6081" priority="1023">
      <formula>AND($H77&lt;&gt;"",$I77="",$J77="")</formula>
    </cfRule>
  </conditionalFormatting>
  <conditionalFormatting sqref="AI77">
    <cfRule type="expression" dxfId="6080" priority="1018">
      <formula>AND($H77&lt;&gt;"",$I77&lt;&gt;"",$J77&lt;&gt;"")</formula>
    </cfRule>
    <cfRule type="expression" dxfId="6079" priority="1019">
      <formula>AND($H77&lt;&gt;"",$I77&lt;&gt;"",$J77="")</formula>
    </cfRule>
    <cfRule type="expression" dxfId="6078" priority="1020">
      <formula>AND($H77&lt;&gt;"",$I77="",$J77="")</formula>
    </cfRule>
  </conditionalFormatting>
  <conditionalFormatting sqref="H78:J78">
    <cfRule type="expression" dxfId="6077" priority="1015">
      <formula>AND($H78&lt;&gt;"",$I78&lt;&gt;"",$J78&lt;&gt;"")</formula>
    </cfRule>
    <cfRule type="expression" dxfId="6076" priority="1016">
      <formula>AND($H78&lt;&gt;"",$I78&lt;&gt;"",$J78="")</formula>
    </cfRule>
    <cfRule type="expression" dxfId="6075" priority="1017">
      <formula>AND($H78&lt;&gt;"",$I78="",$J78="")</formula>
    </cfRule>
  </conditionalFormatting>
  <conditionalFormatting sqref="H78">
    <cfRule type="expression" dxfId="6074" priority="1014">
      <formula>AND($H78&lt;&gt;"",$I78&lt;&gt;"")</formula>
    </cfRule>
  </conditionalFormatting>
  <conditionalFormatting sqref="I78">
    <cfRule type="expression" dxfId="6073" priority="1013">
      <formula>AND($I78&lt;&gt;"",$J78&lt;&gt;"")</formula>
    </cfRule>
  </conditionalFormatting>
  <conditionalFormatting sqref="A78">
    <cfRule type="containsBlanks" dxfId="6072" priority="1012">
      <formula>LEN(TRIM(A78))=0</formula>
    </cfRule>
  </conditionalFormatting>
  <conditionalFormatting sqref="H79:J83">
    <cfRule type="expression" dxfId="6071" priority="1009">
      <formula>AND($H79&lt;&gt;"",$I79&lt;&gt;"",$J79&lt;&gt;"")</formula>
    </cfRule>
    <cfRule type="expression" dxfId="6070" priority="1010">
      <formula>AND($H79&lt;&gt;"",$I79&lt;&gt;"",$J79="")</formula>
    </cfRule>
    <cfRule type="expression" dxfId="6069" priority="1011">
      <formula>AND($H79&lt;&gt;"",$I79="",$J79="")</formula>
    </cfRule>
  </conditionalFormatting>
  <conditionalFormatting sqref="H79:H83">
    <cfRule type="expression" dxfId="6068" priority="1008">
      <formula>AND($H79&lt;&gt;"",$I79&lt;&gt;"")</formula>
    </cfRule>
  </conditionalFormatting>
  <conditionalFormatting sqref="I79:I83">
    <cfRule type="expression" dxfId="6067" priority="1007">
      <formula>AND($I79&lt;&gt;"",$J79&lt;&gt;"")</formula>
    </cfRule>
  </conditionalFormatting>
  <conditionalFormatting sqref="A79:A83">
    <cfRule type="containsBlanks" dxfId="6066" priority="1006">
      <formula>LEN(TRIM(A79))=0</formula>
    </cfRule>
  </conditionalFormatting>
  <conditionalFormatting sqref="AJ77:CF77">
    <cfRule type="expression" dxfId="6065" priority="1003">
      <formula>AND($H77&lt;&gt;"",$I77&lt;&gt;"",$J77&lt;&gt;"")</formula>
    </cfRule>
    <cfRule type="expression" dxfId="6064" priority="1004">
      <formula>AND($H77&lt;&gt;"",$I77&lt;&gt;"",$J77="")</formula>
    </cfRule>
    <cfRule type="expression" dxfId="6063" priority="1005">
      <formula>AND($H77&lt;&gt;"",$I77="",$J77="")</formula>
    </cfRule>
  </conditionalFormatting>
  <conditionalFormatting sqref="H72:J72">
    <cfRule type="expression" dxfId="6062" priority="1000">
      <formula>AND($H72&lt;&gt;"",$I72&lt;&gt;"",$J72&lt;&gt;"")</formula>
    </cfRule>
    <cfRule type="expression" dxfId="6061" priority="1001">
      <formula>AND($H72&lt;&gt;"",$I72&lt;&gt;"",$J72="")</formula>
    </cfRule>
    <cfRule type="expression" dxfId="6060" priority="1002">
      <formula>AND($H72&lt;&gt;"",$I72="",$J72="")</formula>
    </cfRule>
  </conditionalFormatting>
  <conditionalFormatting sqref="X72:Z72 U72">
    <cfRule type="expression" dxfId="6059" priority="997">
      <formula>AND($H72&lt;&gt;"",$I72&lt;&gt;"",$J72&lt;&gt;"")</formula>
    </cfRule>
    <cfRule type="expression" dxfId="6058" priority="998">
      <formula>AND($H72&lt;&gt;"",$I72&lt;&gt;"",$J72="")</formula>
    </cfRule>
    <cfRule type="expression" dxfId="6057" priority="999">
      <formula>AND($H72&lt;&gt;"",$I72="",$J72="")</formula>
    </cfRule>
  </conditionalFormatting>
  <conditionalFormatting sqref="H72">
    <cfRule type="expression" dxfId="6056" priority="996">
      <formula>AND($H72&lt;&gt;"",$I72&lt;&gt;"")</formula>
    </cfRule>
  </conditionalFormatting>
  <conditionalFormatting sqref="I72">
    <cfRule type="expression" dxfId="6055" priority="995">
      <formula>AND($I72&lt;&gt;"",$J72&lt;&gt;"")</formula>
    </cfRule>
  </conditionalFormatting>
  <conditionalFormatting sqref="A72">
    <cfRule type="containsBlanks" dxfId="6054" priority="994">
      <formula>LEN(TRIM(A72))=0</formula>
    </cfRule>
  </conditionalFormatting>
  <conditionalFormatting sqref="AA72:AB72">
    <cfRule type="expression" dxfId="6053" priority="991">
      <formula>AND($H72&lt;&gt;"",$I72&lt;&gt;"",$J72&lt;&gt;"")</formula>
    </cfRule>
    <cfRule type="expression" dxfId="6052" priority="992">
      <formula>AND($H72&lt;&gt;"",$I72&lt;&gt;"",$J72="")</formula>
    </cfRule>
    <cfRule type="expression" dxfId="6051" priority="993">
      <formula>AND($H72&lt;&gt;"",$I72="",$J72="")</formula>
    </cfRule>
  </conditionalFormatting>
  <conditionalFormatting sqref="AC72:AD72">
    <cfRule type="expression" dxfId="6050" priority="988">
      <formula>AND($H72&lt;&gt;"",$I72&lt;&gt;"",$J72&lt;&gt;"")</formula>
    </cfRule>
    <cfRule type="expression" dxfId="6049" priority="989">
      <formula>AND($H72&lt;&gt;"",$I72&lt;&gt;"",$J72="")</formula>
    </cfRule>
    <cfRule type="expression" dxfId="6048" priority="990">
      <formula>AND($H72&lt;&gt;"",$I72="",$J72="")</formula>
    </cfRule>
  </conditionalFormatting>
  <conditionalFormatting sqref="AE72:AH72">
    <cfRule type="expression" dxfId="6047" priority="985">
      <formula>AND($H72&lt;&gt;"",$I72&lt;&gt;"",$J72&lt;&gt;"")</formula>
    </cfRule>
    <cfRule type="expression" dxfId="6046" priority="986">
      <formula>AND($H72&lt;&gt;"",$I72&lt;&gt;"",$J72="")</formula>
    </cfRule>
    <cfRule type="expression" dxfId="6045" priority="987">
      <formula>AND($H72&lt;&gt;"",$I72="",$J72="")</formula>
    </cfRule>
  </conditionalFormatting>
  <conditionalFormatting sqref="AI72">
    <cfRule type="expression" dxfId="6044" priority="982">
      <formula>AND($H72&lt;&gt;"",$I72&lt;&gt;"",$J72&lt;&gt;"")</formula>
    </cfRule>
    <cfRule type="expression" dxfId="6043" priority="983">
      <formula>AND($H72&lt;&gt;"",$I72&lt;&gt;"",$J72="")</formula>
    </cfRule>
    <cfRule type="expression" dxfId="6042" priority="984">
      <formula>AND($H72&lt;&gt;"",$I72="",$J72="")</formula>
    </cfRule>
  </conditionalFormatting>
  <conditionalFormatting sqref="AJ72:CF72">
    <cfRule type="expression" dxfId="6041" priority="979">
      <formula>AND($H72&lt;&gt;"",$I72&lt;&gt;"",$J72&lt;&gt;"")</formula>
    </cfRule>
    <cfRule type="expression" dxfId="6040" priority="980">
      <formula>AND($H72&lt;&gt;"",$I72&lt;&gt;"",$J72="")</formula>
    </cfRule>
    <cfRule type="expression" dxfId="6039" priority="981">
      <formula>AND($H72&lt;&gt;"",$I72="",$J72="")</formula>
    </cfRule>
  </conditionalFormatting>
  <conditionalFormatting sqref="H121:J122">
    <cfRule type="expression" dxfId="6038" priority="976">
      <formula>AND($H121&lt;&gt;"",$I121&lt;&gt;"",$J121&lt;&gt;"")</formula>
    </cfRule>
    <cfRule type="expression" dxfId="6037" priority="977">
      <formula>AND($H121&lt;&gt;"",$I121&lt;&gt;"",$J121="")</formula>
    </cfRule>
    <cfRule type="expression" dxfId="6036" priority="978">
      <formula>AND($H121&lt;&gt;"",$I121="",$J121="")</formula>
    </cfRule>
  </conditionalFormatting>
  <conditionalFormatting sqref="X122:Z122 X121:AG121 U121:U122">
    <cfRule type="expression" dxfId="6035" priority="973">
      <formula>AND($H121&lt;&gt;"",$I121&lt;&gt;"",$J121&lt;&gt;"")</formula>
    </cfRule>
    <cfRule type="expression" dxfId="6034" priority="974">
      <formula>AND($H121&lt;&gt;"",$I121&lt;&gt;"",$J121="")</formula>
    </cfRule>
    <cfRule type="expression" dxfId="6033" priority="975">
      <formula>AND($H121&lt;&gt;"",$I121="",$J121="")</formula>
    </cfRule>
  </conditionalFormatting>
  <conditionalFormatting sqref="H121:H122">
    <cfRule type="expression" dxfId="6032" priority="972">
      <formula>AND($H121&lt;&gt;"",$I121&lt;&gt;"")</formula>
    </cfRule>
  </conditionalFormatting>
  <conditionalFormatting sqref="I121:I122">
    <cfRule type="expression" dxfId="6031" priority="971">
      <formula>AND($I121&lt;&gt;"",$J121&lt;&gt;"")</formula>
    </cfRule>
  </conditionalFormatting>
  <conditionalFormatting sqref="A121:A122">
    <cfRule type="containsBlanks" dxfId="6030" priority="970">
      <formula>LEN(TRIM(A121))=0</formula>
    </cfRule>
  </conditionalFormatting>
  <conditionalFormatting sqref="AA122:AB122">
    <cfRule type="expression" dxfId="6029" priority="967">
      <formula>AND($H122&lt;&gt;"",$I122&lt;&gt;"",$J122&lt;&gt;"")</formula>
    </cfRule>
    <cfRule type="expression" dxfId="6028" priority="968">
      <formula>AND($H122&lt;&gt;"",$I122&lt;&gt;"",$J122="")</formula>
    </cfRule>
    <cfRule type="expression" dxfId="6027" priority="969">
      <formula>AND($H122&lt;&gt;"",$I122="",$J122="")</formula>
    </cfRule>
  </conditionalFormatting>
  <conditionalFormatting sqref="AC122:AD122">
    <cfRule type="expression" dxfId="6026" priority="964">
      <formula>AND($H122&lt;&gt;"",$I122&lt;&gt;"",$J122&lt;&gt;"")</formula>
    </cfRule>
    <cfRule type="expression" dxfId="6025" priority="965">
      <formula>AND($H122&lt;&gt;"",$I122&lt;&gt;"",$J122="")</formula>
    </cfRule>
    <cfRule type="expression" dxfId="6024" priority="966">
      <formula>AND($H122&lt;&gt;"",$I122="",$J122="")</formula>
    </cfRule>
  </conditionalFormatting>
  <conditionalFormatting sqref="AE122:AH122 AH121">
    <cfRule type="expression" dxfId="6023" priority="961">
      <formula>AND($H121&lt;&gt;"",$I121&lt;&gt;"",$J121&lt;&gt;"")</formula>
    </cfRule>
    <cfRule type="expression" dxfId="6022" priority="962">
      <formula>AND($H121&lt;&gt;"",$I121&lt;&gt;"",$J121="")</formula>
    </cfRule>
    <cfRule type="expression" dxfId="6021" priority="963">
      <formula>AND($H121&lt;&gt;"",$I121="",$J121="")</formula>
    </cfRule>
  </conditionalFormatting>
  <conditionalFormatting sqref="AI121:AI122">
    <cfRule type="expression" dxfId="6020" priority="958">
      <formula>AND($H121&lt;&gt;"",$I121&lt;&gt;"",$J121&lt;&gt;"")</formula>
    </cfRule>
    <cfRule type="expression" dxfId="6019" priority="959">
      <formula>AND($H121&lt;&gt;"",$I121&lt;&gt;"",$J121="")</formula>
    </cfRule>
    <cfRule type="expression" dxfId="6018" priority="960">
      <formula>AND($H121&lt;&gt;"",$I121="",$J121="")</formula>
    </cfRule>
  </conditionalFormatting>
  <conditionalFormatting sqref="H123:J126">
    <cfRule type="expression" dxfId="6017" priority="955">
      <formula>AND($H123&lt;&gt;"",$I123&lt;&gt;"",$J123&lt;&gt;"")</formula>
    </cfRule>
    <cfRule type="expression" dxfId="6016" priority="956">
      <formula>AND($H123&lt;&gt;"",$I123&lt;&gt;"",$J123="")</formula>
    </cfRule>
    <cfRule type="expression" dxfId="6015" priority="957">
      <formula>AND($H123&lt;&gt;"",$I123="",$J123="")</formula>
    </cfRule>
  </conditionalFormatting>
  <conditionalFormatting sqref="X123:Z126 U123:U126">
    <cfRule type="expression" dxfId="6014" priority="952">
      <formula>AND($H123&lt;&gt;"",$I123&lt;&gt;"",$J123&lt;&gt;"")</formula>
    </cfRule>
    <cfRule type="expression" dxfId="6013" priority="953">
      <formula>AND($H123&lt;&gt;"",$I123&lt;&gt;"",$J123="")</formula>
    </cfRule>
    <cfRule type="expression" dxfId="6012" priority="954">
      <formula>AND($H123&lt;&gt;"",$I123="",$J123="")</formula>
    </cfRule>
  </conditionalFormatting>
  <conditionalFormatting sqref="H123:H126">
    <cfRule type="expression" dxfId="6011" priority="951">
      <formula>AND($H123&lt;&gt;"",$I123&lt;&gt;"")</formula>
    </cfRule>
  </conditionalFormatting>
  <conditionalFormatting sqref="I123:I126">
    <cfRule type="expression" dxfId="6010" priority="950">
      <formula>AND($I123&lt;&gt;"",$J123&lt;&gt;"")</formula>
    </cfRule>
  </conditionalFormatting>
  <conditionalFormatting sqref="A123:A126">
    <cfRule type="containsBlanks" dxfId="6009" priority="949">
      <formula>LEN(TRIM(A123))=0</formula>
    </cfRule>
  </conditionalFormatting>
  <conditionalFormatting sqref="AA123:AB126">
    <cfRule type="expression" dxfId="6008" priority="946">
      <formula>AND($H123&lt;&gt;"",$I123&lt;&gt;"",$J123&lt;&gt;"")</formula>
    </cfRule>
    <cfRule type="expression" dxfId="6007" priority="947">
      <formula>AND($H123&lt;&gt;"",$I123&lt;&gt;"",$J123="")</formula>
    </cfRule>
    <cfRule type="expression" dxfId="6006" priority="948">
      <formula>AND($H123&lt;&gt;"",$I123="",$J123="")</formula>
    </cfRule>
  </conditionalFormatting>
  <conditionalFormatting sqref="AC123:AD126">
    <cfRule type="expression" dxfId="6005" priority="943">
      <formula>AND($H123&lt;&gt;"",$I123&lt;&gt;"",$J123&lt;&gt;"")</formula>
    </cfRule>
    <cfRule type="expression" dxfId="6004" priority="944">
      <formula>AND($H123&lt;&gt;"",$I123&lt;&gt;"",$J123="")</formula>
    </cfRule>
    <cfRule type="expression" dxfId="6003" priority="945">
      <formula>AND($H123&lt;&gt;"",$I123="",$J123="")</formula>
    </cfRule>
  </conditionalFormatting>
  <conditionalFormatting sqref="AE123:AH126">
    <cfRule type="expression" dxfId="6002" priority="940">
      <formula>AND($H123&lt;&gt;"",$I123&lt;&gt;"",$J123&lt;&gt;"")</formula>
    </cfRule>
    <cfRule type="expression" dxfId="6001" priority="941">
      <formula>AND($H123&lt;&gt;"",$I123&lt;&gt;"",$J123="")</formula>
    </cfRule>
    <cfRule type="expression" dxfId="6000" priority="942">
      <formula>AND($H123&lt;&gt;"",$I123="",$J123="")</formula>
    </cfRule>
  </conditionalFormatting>
  <conditionalFormatting sqref="AI123:AI126">
    <cfRule type="expression" dxfId="5999" priority="937">
      <formula>AND($H123&lt;&gt;"",$I123&lt;&gt;"",$J123&lt;&gt;"")</formula>
    </cfRule>
    <cfRule type="expression" dxfId="5998" priority="938">
      <formula>AND($H123&lt;&gt;"",$I123&lt;&gt;"",$J123="")</formula>
    </cfRule>
    <cfRule type="expression" dxfId="5997" priority="939">
      <formula>AND($H123&lt;&gt;"",$I123="",$J123="")</formula>
    </cfRule>
  </conditionalFormatting>
  <conditionalFormatting sqref="H129:J129">
    <cfRule type="expression" dxfId="5996" priority="927">
      <formula>AND($H129&lt;&gt;"",$I129&lt;&gt;"",$J129&lt;&gt;"")</formula>
    </cfRule>
    <cfRule type="expression" dxfId="5995" priority="928">
      <formula>AND($H129&lt;&gt;"",$I129&lt;&gt;"",$J129="")</formula>
    </cfRule>
    <cfRule type="expression" dxfId="5994" priority="929">
      <formula>AND($H129&lt;&gt;"",$I129="",$J129="")</formula>
    </cfRule>
  </conditionalFormatting>
  <conditionalFormatting sqref="H129">
    <cfRule type="expression" dxfId="5993" priority="926">
      <formula>AND($H129&lt;&gt;"",$I129&lt;&gt;"")</formula>
    </cfRule>
  </conditionalFormatting>
  <conditionalFormatting sqref="I129">
    <cfRule type="expression" dxfId="5992" priority="925">
      <formula>AND($I129&lt;&gt;"",$J129&lt;&gt;"")</formula>
    </cfRule>
  </conditionalFormatting>
  <conditionalFormatting sqref="A129">
    <cfRule type="containsBlanks" dxfId="5991" priority="924">
      <formula>LEN(TRIM(A129))=0</formula>
    </cfRule>
  </conditionalFormatting>
  <conditionalFormatting sqref="H130:J130">
    <cfRule type="expression" dxfId="5990" priority="921">
      <formula>AND($H130&lt;&gt;"",$I130&lt;&gt;"",$J130&lt;&gt;"")</formula>
    </cfRule>
    <cfRule type="expression" dxfId="5989" priority="922">
      <formula>AND($H130&lt;&gt;"",$I130&lt;&gt;"",$J130="")</formula>
    </cfRule>
    <cfRule type="expression" dxfId="5988" priority="923">
      <formula>AND($H130&lt;&gt;"",$I130="",$J130="")</formula>
    </cfRule>
  </conditionalFormatting>
  <conditionalFormatting sqref="H132:J132">
    <cfRule type="expression" dxfId="5987" priority="909">
      <formula>AND($H132&lt;&gt;"",$I132&lt;&gt;"",$J132&lt;&gt;"")</formula>
    </cfRule>
    <cfRule type="expression" dxfId="5986" priority="910">
      <formula>AND($H132&lt;&gt;"",$I132&lt;&gt;"",$J132="")</formula>
    </cfRule>
    <cfRule type="expression" dxfId="5985" priority="911">
      <formula>AND($H132&lt;&gt;"",$I132="",$J132="")</formula>
    </cfRule>
  </conditionalFormatting>
  <conditionalFormatting sqref="H128:J128 H136:J136">
    <cfRule type="expression" dxfId="5984" priority="934">
      <formula>AND($H128&lt;&gt;"",$I128&lt;&gt;"",$J128&lt;&gt;"")</formula>
    </cfRule>
    <cfRule type="expression" dxfId="5983" priority="935">
      <formula>AND($H128&lt;&gt;"",$I128&lt;&gt;"",$J128="")</formula>
    </cfRule>
    <cfRule type="expression" dxfId="5982" priority="936">
      <formula>AND($H128&lt;&gt;"",$I128="",$J128="")</formula>
    </cfRule>
  </conditionalFormatting>
  <conditionalFormatting sqref="H128 H136">
    <cfRule type="expression" dxfId="5981" priority="933">
      <formula>AND($H128&lt;&gt;"",$I128&lt;&gt;"")</formula>
    </cfRule>
  </conditionalFormatting>
  <conditionalFormatting sqref="I128 I136">
    <cfRule type="expression" dxfId="5980" priority="932">
      <formula>AND($I128&lt;&gt;"",$J128&lt;&gt;"")</formula>
    </cfRule>
  </conditionalFormatting>
  <conditionalFormatting sqref="A128">
    <cfRule type="containsBlanks" dxfId="5979" priority="931">
      <formula>LEN(TRIM(A128))=0</formula>
    </cfRule>
  </conditionalFormatting>
  <conditionalFormatting sqref="A136">
    <cfRule type="containsBlanks" dxfId="5978" priority="930">
      <formula>LEN(TRIM(A136))=0</formula>
    </cfRule>
  </conditionalFormatting>
  <conditionalFormatting sqref="H131:J131">
    <cfRule type="expression" dxfId="5977" priority="915">
      <formula>AND($H131&lt;&gt;"",$I131&lt;&gt;"",$J131&lt;&gt;"")</formula>
    </cfRule>
    <cfRule type="expression" dxfId="5976" priority="916">
      <formula>AND($H131&lt;&gt;"",$I131&lt;&gt;"",$J131="")</formula>
    </cfRule>
    <cfRule type="expression" dxfId="5975" priority="917">
      <formula>AND($H131&lt;&gt;"",$I131="",$J131="")</formula>
    </cfRule>
  </conditionalFormatting>
  <conditionalFormatting sqref="H132">
    <cfRule type="expression" dxfId="5974" priority="908">
      <formula>AND($H132&lt;&gt;"",$I132&lt;&gt;"")</formula>
    </cfRule>
  </conditionalFormatting>
  <conditionalFormatting sqref="I132">
    <cfRule type="expression" dxfId="5973" priority="907">
      <formula>AND($I132&lt;&gt;"",$J132&lt;&gt;"")</formula>
    </cfRule>
  </conditionalFormatting>
  <conditionalFormatting sqref="A132">
    <cfRule type="containsBlanks" dxfId="5972" priority="906">
      <formula>LEN(TRIM(A132))=0</formula>
    </cfRule>
  </conditionalFormatting>
  <conditionalFormatting sqref="H134:J134">
    <cfRule type="expression" dxfId="5971" priority="897">
      <formula>AND($H134&lt;&gt;"",$I134&lt;&gt;"",$J134&lt;&gt;"")</formula>
    </cfRule>
    <cfRule type="expression" dxfId="5970" priority="898">
      <formula>AND($H134&lt;&gt;"",$I134&lt;&gt;"",$J134="")</formula>
    </cfRule>
    <cfRule type="expression" dxfId="5969" priority="899">
      <formula>AND($H134&lt;&gt;"",$I134="",$J134="")</formula>
    </cfRule>
  </conditionalFormatting>
  <conditionalFormatting sqref="H133:J133">
    <cfRule type="expression" dxfId="5968" priority="903">
      <formula>AND($H133&lt;&gt;"",$I133&lt;&gt;"",$J133&lt;&gt;"")</formula>
    </cfRule>
    <cfRule type="expression" dxfId="5967" priority="904">
      <formula>AND($H133&lt;&gt;"",$I133&lt;&gt;"",$J133="")</formula>
    </cfRule>
    <cfRule type="expression" dxfId="5966" priority="905">
      <formula>AND($H133&lt;&gt;"",$I133="",$J133="")</formula>
    </cfRule>
  </conditionalFormatting>
  <conditionalFormatting sqref="H130">
    <cfRule type="expression" dxfId="5965" priority="920">
      <formula>AND($H130&lt;&gt;"",$I130&lt;&gt;"")</formula>
    </cfRule>
  </conditionalFormatting>
  <conditionalFormatting sqref="I130">
    <cfRule type="expression" dxfId="5964" priority="919">
      <formula>AND($I130&lt;&gt;"",$J130&lt;&gt;"")</formula>
    </cfRule>
  </conditionalFormatting>
  <conditionalFormatting sqref="A130">
    <cfRule type="containsBlanks" dxfId="5963" priority="918">
      <formula>LEN(TRIM(A130))=0</formula>
    </cfRule>
  </conditionalFormatting>
  <conditionalFormatting sqref="H131">
    <cfRule type="expression" dxfId="5962" priority="914">
      <formula>AND($H131&lt;&gt;"",$I131&lt;&gt;"")</formula>
    </cfRule>
  </conditionalFormatting>
  <conditionalFormatting sqref="I131">
    <cfRule type="expression" dxfId="5961" priority="913">
      <formula>AND($I131&lt;&gt;"",$J131&lt;&gt;"")</formula>
    </cfRule>
  </conditionalFormatting>
  <conditionalFormatting sqref="A131">
    <cfRule type="containsBlanks" dxfId="5960" priority="912">
      <formula>LEN(TRIM(A131))=0</formula>
    </cfRule>
  </conditionalFormatting>
  <conditionalFormatting sqref="H133">
    <cfRule type="expression" dxfId="5959" priority="902">
      <formula>AND($H133&lt;&gt;"",$I133&lt;&gt;"")</formula>
    </cfRule>
  </conditionalFormatting>
  <conditionalFormatting sqref="I133">
    <cfRule type="expression" dxfId="5958" priority="901">
      <formula>AND($I133&lt;&gt;"",$J133&lt;&gt;"")</formula>
    </cfRule>
  </conditionalFormatting>
  <conditionalFormatting sqref="A133">
    <cfRule type="containsBlanks" dxfId="5957" priority="900">
      <formula>LEN(TRIM(A133))=0</formula>
    </cfRule>
  </conditionalFormatting>
  <conditionalFormatting sqref="H134">
    <cfRule type="expression" dxfId="5956" priority="896">
      <formula>AND($H134&lt;&gt;"",$I134&lt;&gt;"")</formula>
    </cfRule>
  </conditionalFormatting>
  <conditionalFormatting sqref="I134">
    <cfRule type="expression" dxfId="5955" priority="895">
      <formula>AND($I134&lt;&gt;"",$J134&lt;&gt;"")</formula>
    </cfRule>
  </conditionalFormatting>
  <conditionalFormatting sqref="A134">
    <cfRule type="containsBlanks" dxfId="5954" priority="894">
      <formula>LEN(TRIM(A134))=0</formula>
    </cfRule>
  </conditionalFormatting>
  <conditionalFormatting sqref="AJ121:CF122">
    <cfRule type="expression" dxfId="5953" priority="891">
      <formula>AND($H121&lt;&gt;"",$I121&lt;&gt;"",$J121&lt;&gt;"")</formula>
    </cfRule>
    <cfRule type="expression" dxfId="5952" priority="892">
      <formula>AND($H121&lt;&gt;"",$I121&lt;&gt;"",$J121="")</formula>
    </cfRule>
    <cfRule type="expression" dxfId="5951" priority="893">
      <formula>AND($H121&lt;&gt;"",$I121="",$J121="")</formula>
    </cfRule>
  </conditionalFormatting>
  <conditionalFormatting sqref="AJ123:CF126">
    <cfRule type="expression" dxfId="5950" priority="888">
      <formula>AND($H123&lt;&gt;"",$I123&lt;&gt;"",$J123&lt;&gt;"")</formula>
    </cfRule>
    <cfRule type="expression" dxfId="5949" priority="889">
      <formula>AND($H123&lt;&gt;"",$I123&lt;&gt;"",$J123="")</formula>
    </cfRule>
    <cfRule type="expression" dxfId="5948" priority="890">
      <formula>AND($H123&lt;&gt;"",$I123="",$J123="")</formula>
    </cfRule>
  </conditionalFormatting>
  <conditionalFormatting sqref="H120:J120">
    <cfRule type="expression" dxfId="5947" priority="885">
      <formula>AND($H120&lt;&gt;"",$I120&lt;&gt;"",$J120&lt;&gt;"")</formula>
    </cfRule>
    <cfRule type="expression" dxfId="5946" priority="886">
      <formula>AND($H120&lt;&gt;"",$I120&lt;&gt;"",$J120="")</formula>
    </cfRule>
    <cfRule type="expression" dxfId="5945" priority="887">
      <formula>AND($H120&lt;&gt;"",$I120="",$J120="")</formula>
    </cfRule>
  </conditionalFormatting>
  <conditionalFormatting sqref="X120:Z120 U120">
    <cfRule type="expression" dxfId="5944" priority="882">
      <formula>AND($H120&lt;&gt;"",$I120&lt;&gt;"",$J120&lt;&gt;"")</formula>
    </cfRule>
    <cfRule type="expression" dxfId="5943" priority="883">
      <formula>AND($H120&lt;&gt;"",$I120&lt;&gt;"",$J120="")</formula>
    </cfRule>
    <cfRule type="expression" dxfId="5942" priority="884">
      <formula>AND($H120&lt;&gt;"",$I120="",$J120="")</formula>
    </cfRule>
  </conditionalFormatting>
  <conditionalFormatting sqref="H120">
    <cfRule type="expression" dxfId="5941" priority="881">
      <formula>AND($H120&lt;&gt;"",$I120&lt;&gt;"")</formula>
    </cfRule>
  </conditionalFormatting>
  <conditionalFormatting sqref="I120">
    <cfRule type="expression" dxfId="5940" priority="880">
      <formula>AND($I120&lt;&gt;"",$J120&lt;&gt;"")</formula>
    </cfRule>
  </conditionalFormatting>
  <conditionalFormatting sqref="A120">
    <cfRule type="containsBlanks" dxfId="5939" priority="879">
      <formula>LEN(TRIM(A120))=0</formula>
    </cfRule>
  </conditionalFormatting>
  <conditionalFormatting sqref="AA120:AB120">
    <cfRule type="expression" dxfId="5938" priority="876">
      <formula>AND($H120&lt;&gt;"",$I120&lt;&gt;"",$J120&lt;&gt;"")</formula>
    </cfRule>
    <cfRule type="expression" dxfId="5937" priority="877">
      <formula>AND($H120&lt;&gt;"",$I120&lt;&gt;"",$J120="")</formula>
    </cfRule>
    <cfRule type="expression" dxfId="5936" priority="878">
      <formula>AND($H120&lt;&gt;"",$I120="",$J120="")</formula>
    </cfRule>
  </conditionalFormatting>
  <conditionalFormatting sqref="AC120:AD120">
    <cfRule type="expression" dxfId="5935" priority="873">
      <formula>AND($H120&lt;&gt;"",$I120&lt;&gt;"",$J120&lt;&gt;"")</formula>
    </cfRule>
    <cfRule type="expression" dxfId="5934" priority="874">
      <formula>AND($H120&lt;&gt;"",$I120&lt;&gt;"",$J120="")</formula>
    </cfRule>
    <cfRule type="expression" dxfId="5933" priority="875">
      <formula>AND($H120&lt;&gt;"",$I120="",$J120="")</formula>
    </cfRule>
  </conditionalFormatting>
  <conditionalFormatting sqref="AE120:AH120">
    <cfRule type="expression" dxfId="5932" priority="870">
      <formula>AND($H120&lt;&gt;"",$I120&lt;&gt;"",$J120&lt;&gt;"")</formula>
    </cfRule>
    <cfRule type="expression" dxfId="5931" priority="871">
      <formula>AND($H120&lt;&gt;"",$I120&lt;&gt;"",$J120="")</formula>
    </cfRule>
    <cfRule type="expression" dxfId="5930" priority="872">
      <formula>AND($H120&lt;&gt;"",$I120="",$J120="")</formula>
    </cfRule>
  </conditionalFormatting>
  <conditionalFormatting sqref="AI120">
    <cfRule type="expression" dxfId="5929" priority="867">
      <formula>AND($H120&lt;&gt;"",$I120&lt;&gt;"",$J120&lt;&gt;"")</formula>
    </cfRule>
    <cfRule type="expression" dxfId="5928" priority="868">
      <formula>AND($H120&lt;&gt;"",$I120&lt;&gt;"",$J120="")</formula>
    </cfRule>
    <cfRule type="expression" dxfId="5927" priority="869">
      <formula>AND($H120&lt;&gt;"",$I120="",$J120="")</formula>
    </cfRule>
  </conditionalFormatting>
  <conditionalFormatting sqref="AJ120:CF120">
    <cfRule type="expression" dxfId="5926" priority="864">
      <formula>AND($H120&lt;&gt;"",$I120&lt;&gt;"",$J120&lt;&gt;"")</formula>
    </cfRule>
    <cfRule type="expression" dxfId="5925" priority="865">
      <formula>AND($H120&lt;&gt;"",$I120&lt;&gt;"",$J120="")</formula>
    </cfRule>
    <cfRule type="expression" dxfId="5924" priority="866">
      <formula>AND($H120&lt;&gt;"",$I120="",$J120="")</formula>
    </cfRule>
  </conditionalFormatting>
  <conditionalFormatting sqref="H138:J139">
    <cfRule type="expression" dxfId="5923" priority="861">
      <formula>AND($H138&lt;&gt;"",$I138&lt;&gt;"",$J138&lt;&gt;"")</formula>
    </cfRule>
    <cfRule type="expression" dxfId="5922" priority="862">
      <formula>AND($H138&lt;&gt;"",$I138&lt;&gt;"",$J138="")</formula>
    </cfRule>
    <cfRule type="expression" dxfId="5921" priority="863">
      <formula>AND($H138&lt;&gt;"",$I138="",$J138="")</formula>
    </cfRule>
  </conditionalFormatting>
  <conditionalFormatting sqref="X139:Z139 X138:AG138 U138:U139">
    <cfRule type="expression" dxfId="5920" priority="858">
      <formula>AND($H138&lt;&gt;"",$I138&lt;&gt;"",$J138&lt;&gt;"")</formula>
    </cfRule>
    <cfRule type="expression" dxfId="5919" priority="859">
      <formula>AND($H138&lt;&gt;"",$I138&lt;&gt;"",$J138="")</formula>
    </cfRule>
    <cfRule type="expression" dxfId="5918" priority="860">
      <formula>AND($H138&lt;&gt;"",$I138="",$J138="")</formula>
    </cfRule>
  </conditionalFormatting>
  <conditionalFormatting sqref="H138:H139">
    <cfRule type="expression" dxfId="5917" priority="857">
      <formula>AND($H138&lt;&gt;"",$I138&lt;&gt;"")</formula>
    </cfRule>
  </conditionalFormatting>
  <conditionalFormatting sqref="I138:I139">
    <cfRule type="expression" dxfId="5916" priority="856">
      <formula>AND($I138&lt;&gt;"",$J138&lt;&gt;"")</formula>
    </cfRule>
  </conditionalFormatting>
  <conditionalFormatting sqref="A138:A139">
    <cfRule type="containsBlanks" dxfId="5915" priority="855">
      <formula>LEN(TRIM(A138))=0</formula>
    </cfRule>
  </conditionalFormatting>
  <conditionalFormatting sqref="AA139:AB139">
    <cfRule type="expression" dxfId="5914" priority="852">
      <formula>AND($H139&lt;&gt;"",$I139&lt;&gt;"",$J139&lt;&gt;"")</formula>
    </cfRule>
    <cfRule type="expression" dxfId="5913" priority="853">
      <formula>AND($H139&lt;&gt;"",$I139&lt;&gt;"",$J139="")</formula>
    </cfRule>
    <cfRule type="expression" dxfId="5912" priority="854">
      <formula>AND($H139&lt;&gt;"",$I139="",$J139="")</formula>
    </cfRule>
  </conditionalFormatting>
  <conditionalFormatting sqref="AC139:AD139">
    <cfRule type="expression" dxfId="5911" priority="849">
      <formula>AND($H139&lt;&gt;"",$I139&lt;&gt;"",$J139&lt;&gt;"")</formula>
    </cfRule>
    <cfRule type="expression" dxfId="5910" priority="850">
      <formula>AND($H139&lt;&gt;"",$I139&lt;&gt;"",$J139="")</formula>
    </cfRule>
    <cfRule type="expression" dxfId="5909" priority="851">
      <formula>AND($H139&lt;&gt;"",$I139="",$J139="")</formula>
    </cfRule>
  </conditionalFormatting>
  <conditionalFormatting sqref="AE139:AH139 AH138">
    <cfRule type="expression" dxfId="5908" priority="846">
      <formula>AND($H138&lt;&gt;"",$I138&lt;&gt;"",$J138&lt;&gt;"")</formula>
    </cfRule>
    <cfRule type="expression" dxfId="5907" priority="847">
      <formula>AND($H138&lt;&gt;"",$I138&lt;&gt;"",$J138="")</formula>
    </cfRule>
    <cfRule type="expression" dxfId="5906" priority="848">
      <formula>AND($H138&lt;&gt;"",$I138="",$J138="")</formula>
    </cfRule>
  </conditionalFormatting>
  <conditionalFormatting sqref="AI138:AI139">
    <cfRule type="expression" dxfId="5905" priority="843">
      <formula>AND($H138&lt;&gt;"",$I138&lt;&gt;"",$J138&lt;&gt;"")</formula>
    </cfRule>
    <cfRule type="expression" dxfId="5904" priority="844">
      <formula>AND($H138&lt;&gt;"",$I138&lt;&gt;"",$J138="")</formula>
    </cfRule>
    <cfRule type="expression" dxfId="5903" priority="845">
      <formula>AND($H138&lt;&gt;"",$I138="",$J138="")</formula>
    </cfRule>
  </conditionalFormatting>
  <conditionalFormatting sqref="H140:J143">
    <cfRule type="expression" dxfId="5902" priority="840">
      <formula>AND($H140&lt;&gt;"",$I140&lt;&gt;"",$J140&lt;&gt;"")</formula>
    </cfRule>
    <cfRule type="expression" dxfId="5901" priority="841">
      <formula>AND($H140&lt;&gt;"",$I140&lt;&gt;"",$J140="")</formula>
    </cfRule>
    <cfRule type="expression" dxfId="5900" priority="842">
      <formula>AND($H140&lt;&gt;"",$I140="",$J140="")</formula>
    </cfRule>
  </conditionalFormatting>
  <conditionalFormatting sqref="X140:Z143 U140:U143">
    <cfRule type="expression" dxfId="5899" priority="837">
      <formula>AND($H140&lt;&gt;"",$I140&lt;&gt;"",$J140&lt;&gt;"")</formula>
    </cfRule>
    <cfRule type="expression" dxfId="5898" priority="838">
      <formula>AND($H140&lt;&gt;"",$I140&lt;&gt;"",$J140="")</formula>
    </cfRule>
    <cfRule type="expression" dxfId="5897" priority="839">
      <formula>AND($H140&lt;&gt;"",$I140="",$J140="")</formula>
    </cfRule>
  </conditionalFormatting>
  <conditionalFormatting sqref="H140:H143">
    <cfRule type="expression" dxfId="5896" priority="836">
      <formula>AND($H140&lt;&gt;"",$I140&lt;&gt;"")</formula>
    </cfRule>
  </conditionalFormatting>
  <conditionalFormatting sqref="I140:I143">
    <cfRule type="expression" dxfId="5895" priority="835">
      <formula>AND($I140&lt;&gt;"",$J140&lt;&gt;"")</formula>
    </cfRule>
  </conditionalFormatting>
  <conditionalFormatting sqref="A140:A143">
    <cfRule type="containsBlanks" dxfId="5894" priority="834">
      <formula>LEN(TRIM(A140))=0</formula>
    </cfRule>
  </conditionalFormatting>
  <conditionalFormatting sqref="AA140:AB143">
    <cfRule type="expression" dxfId="5893" priority="831">
      <formula>AND($H140&lt;&gt;"",$I140&lt;&gt;"",$J140&lt;&gt;"")</formula>
    </cfRule>
    <cfRule type="expression" dxfId="5892" priority="832">
      <formula>AND($H140&lt;&gt;"",$I140&lt;&gt;"",$J140="")</formula>
    </cfRule>
    <cfRule type="expression" dxfId="5891" priority="833">
      <formula>AND($H140&lt;&gt;"",$I140="",$J140="")</formula>
    </cfRule>
  </conditionalFormatting>
  <conditionalFormatting sqref="AC140:AD143">
    <cfRule type="expression" dxfId="5890" priority="828">
      <formula>AND($H140&lt;&gt;"",$I140&lt;&gt;"",$J140&lt;&gt;"")</formula>
    </cfRule>
    <cfRule type="expression" dxfId="5889" priority="829">
      <formula>AND($H140&lt;&gt;"",$I140&lt;&gt;"",$J140="")</formula>
    </cfRule>
    <cfRule type="expression" dxfId="5888" priority="830">
      <formula>AND($H140&lt;&gt;"",$I140="",$J140="")</formula>
    </cfRule>
  </conditionalFormatting>
  <conditionalFormatting sqref="AE140:AH143">
    <cfRule type="expression" dxfId="5887" priority="825">
      <formula>AND($H140&lt;&gt;"",$I140&lt;&gt;"",$J140&lt;&gt;"")</formula>
    </cfRule>
    <cfRule type="expression" dxfId="5886" priority="826">
      <formula>AND($H140&lt;&gt;"",$I140&lt;&gt;"",$J140="")</formula>
    </cfRule>
    <cfRule type="expression" dxfId="5885" priority="827">
      <formula>AND($H140&lt;&gt;"",$I140="",$J140="")</formula>
    </cfRule>
  </conditionalFormatting>
  <conditionalFormatting sqref="AI140:AI143">
    <cfRule type="expression" dxfId="5884" priority="822">
      <formula>AND($H140&lt;&gt;"",$I140&lt;&gt;"",$J140&lt;&gt;"")</formula>
    </cfRule>
    <cfRule type="expression" dxfId="5883" priority="823">
      <formula>AND($H140&lt;&gt;"",$I140&lt;&gt;"",$J140="")</formula>
    </cfRule>
    <cfRule type="expression" dxfId="5882" priority="824">
      <formula>AND($H140&lt;&gt;"",$I140="",$J140="")</formula>
    </cfRule>
  </conditionalFormatting>
  <conditionalFormatting sqref="H146:J146">
    <cfRule type="expression" dxfId="5881" priority="812">
      <formula>AND($H146&lt;&gt;"",$I146&lt;&gt;"",$J146&lt;&gt;"")</formula>
    </cfRule>
    <cfRule type="expression" dxfId="5880" priority="813">
      <formula>AND($H146&lt;&gt;"",$I146&lt;&gt;"",$J146="")</formula>
    </cfRule>
    <cfRule type="expression" dxfId="5879" priority="814">
      <formula>AND($H146&lt;&gt;"",$I146="",$J146="")</formula>
    </cfRule>
  </conditionalFormatting>
  <conditionalFormatting sqref="H146">
    <cfRule type="expression" dxfId="5878" priority="811">
      <formula>AND($H146&lt;&gt;"",$I146&lt;&gt;"")</formula>
    </cfRule>
  </conditionalFormatting>
  <conditionalFormatting sqref="I146">
    <cfRule type="expression" dxfId="5877" priority="810">
      <formula>AND($I146&lt;&gt;"",$J146&lt;&gt;"")</formula>
    </cfRule>
  </conditionalFormatting>
  <conditionalFormatting sqref="A146">
    <cfRule type="containsBlanks" dxfId="5876" priority="809">
      <formula>LEN(TRIM(A146))=0</formula>
    </cfRule>
  </conditionalFormatting>
  <conditionalFormatting sqref="H147:J147">
    <cfRule type="expression" dxfId="5875" priority="806">
      <formula>AND($H147&lt;&gt;"",$I147&lt;&gt;"",$J147&lt;&gt;"")</formula>
    </cfRule>
    <cfRule type="expression" dxfId="5874" priority="807">
      <formula>AND($H147&lt;&gt;"",$I147&lt;&gt;"",$J147="")</formula>
    </cfRule>
    <cfRule type="expression" dxfId="5873" priority="808">
      <formula>AND($H147&lt;&gt;"",$I147="",$J147="")</formula>
    </cfRule>
  </conditionalFormatting>
  <conditionalFormatting sqref="H149:J149">
    <cfRule type="expression" dxfId="5872" priority="794">
      <formula>AND($H149&lt;&gt;"",$I149&lt;&gt;"",$J149&lt;&gt;"")</formula>
    </cfRule>
    <cfRule type="expression" dxfId="5871" priority="795">
      <formula>AND($H149&lt;&gt;"",$I149&lt;&gt;"",$J149="")</formula>
    </cfRule>
    <cfRule type="expression" dxfId="5870" priority="796">
      <formula>AND($H149&lt;&gt;"",$I149="",$J149="")</formula>
    </cfRule>
  </conditionalFormatting>
  <conditionalFormatting sqref="H145:J145 H153:J153">
    <cfRule type="expression" dxfId="5869" priority="819">
      <formula>AND($H145&lt;&gt;"",$I145&lt;&gt;"",$J145&lt;&gt;"")</formula>
    </cfRule>
    <cfRule type="expression" dxfId="5868" priority="820">
      <formula>AND($H145&lt;&gt;"",$I145&lt;&gt;"",$J145="")</formula>
    </cfRule>
    <cfRule type="expression" dxfId="5867" priority="821">
      <formula>AND($H145&lt;&gt;"",$I145="",$J145="")</formula>
    </cfRule>
  </conditionalFormatting>
  <conditionalFormatting sqref="H145 H153">
    <cfRule type="expression" dxfId="5866" priority="818">
      <formula>AND($H145&lt;&gt;"",$I145&lt;&gt;"")</formula>
    </cfRule>
  </conditionalFormatting>
  <conditionalFormatting sqref="I145 I153">
    <cfRule type="expression" dxfId="5865" priority="817">
      <formula>AND($I145&lt;&gt;"",$J145&lt;&gt;"")</formula>
    </cfRule>
  </conditionalFormatting>
  <conditionalFormatting sqref="A145">
    <cfRule type="containsBlanks" dxfId="5864" priority="816">
      <formula>LEN(TRIM(A145))=0</formula>
    </cfRule>
  </conditionalFormatting>
  <conditionalFormatting sqref="A153">
    <cfRule type="containsBlanks" dxfId="5863" priority="815">
      <formula>LEN(TRIM(A153))=0</formula>
    </cfRule>
  </conditionalFormatting>
  <conditionalFormatting sqref="H148:J148">
    <cfRule type="expression" dxfId="5862" priority="800">
      <formula>AND($H148&lt;&gt;"",$I148&lt;&gt;"",$J148&lt;&gt;"")</formula>
    </cfRule>
    <cfRule type="expression" dxfId="5861" priority="801">
      <formula>AND($H148&lt;&gt;"",$I148&lt;&gt;"",$J148="")</formula>
    </cfRule>
    <cfRule type="expression" dxfId="5860" priority="802">
      <formula>AND($H148&lt;&gt;"",$I148="",$J148="")</formula>
    </cfRule>
  </conditionalFormatting>
  <conditionalFormatting sqref="H149">
    <cfRule type="expression" dxfId="5859" priority="793">
      <formula>AND($H149&lt;&gt;"",$I149&lt;&gt;"")</formula>
    </cfRule>
  </conditionalFormatting>
  <conditionalFormatting sqref="I149">
    <cfRule type="expression" dxfId="5858" priority="792">
      <formula>AND($I149&lt;&gt;"",$J149&lt;&gt;"")</formula>
    </cfRule>
  </conditionalFormatting>
  <conditionalFormatting sqref="A149">
    <cfRule type="containsBlanks" dxfId="5857" priority="791">
      <formula>LEN(TRIM(A149))=0</formula>
    </cfRule>
  </conditionalFormatting>
  <conditionalFormatting sqref="H151:J151">
    <cfRule type="expression" dxfId="5856" priority="782">
      <formula>AND($H151&lt;&gt;"",$I151&lt;&gt;"",$J151&lt;&gt;"")</formula>
    </cfRule>
    <cfRule type="expression" dxfId="5855" priority="783">
      <formula>AND($H151&lt;&gt;"",$I151&lt;&gt;"",$J151="")</formula>
    </cfRule>
    <cfRule type="expression" dxfId="5854" priority="784">
      <formula>AND($H151&lt;&gt;"",$I151="",$J151="")</formula>
    </cfRule>
  </conditionalFormatting>
  <conditionalFormatting sqref="H150:J150">
    <cfRule type="expression" dxfId="5853" priority="788">
      <formula>AND($H150&lt;&gt;"",$I150&lt;&gt;"",$J150&lt;&gt;"")</formula>
    </cfRule>
    <cfRule type="expression" dxfId="5852" priority="789">
      <formula>AND($H150&lt;&gt;"",$I150&lt;&gt;"",$J150="")</formula>
    </cfRule>
    <cfRule type="expression" dxfId="5851" priority="790">
      <formula>AND($H150&lt;&gt;"",$I150="",$J150="")</formula>
    </cfRule>
  </conditionalFormatting>
  <conditionalFormatting sqref="H147">
    <cfRule type="expression" dxfId="5850" priority="805">
      <formula>AND($H147&lt;&gt;"",$I147&lt;&gt;"")</formula>
    </cfRule>
  </conditionalFormatting>
  <conditionalFormatting sqref="I147">
    <cfRule type="expression" dxfId="5849" priority="804">
      <formula>AND($I147&lt;&gt;"",$J147&lt;&gt;"")</formula>
    </cfRule>
  </conditionalFormatting>
  <conditionalFormatting sqref="A147">
    <cfRule type="containsBlanks" dxfId="5848" priority="803">
      <formula>LEN(TRIM(A147))=0</formula>
    </cfRule>
  </conditionalFormatting>
  <conditionalFormatting sqref="H148">
    <cfRule type="expression" dxfId="5847" priority="799">
      <formula>AND($H148&lt;&gt;"",$I148&lt;&gt;"")</formula>
    </cfRule>
  </conditionalFormatting>
  <conditionalFormatting sqref="I148">
    <cfRule type="expression" dxfId="5846" priority="798">
      <formula>AND($I148&lt;&gt;"",$J148&lt;&gt;"")</formula>
    </cfRule>
  </conditionalFormatting>
  <conditionalFormatting sqref="A148">
    <cfRule type="containsBlanks" dxfId="5845" priority="797">
      <formula>LEN(TRIM(A148))=0</formula>
    </cfRule>
  </conditionalFormatting>
  <conditionalFormatting sqref="H150">
    <cfRule type="expression" dxfId="5844" priority="787">
      <formula>AND($H150&lt;&gt;"",$I150&lt;&gt;"")</formula>
    </cfRule>
  </conditionalFormatting>
  <conditionalFormatting sqref="I150">
    <cfRule type="expression" dxfId="5843" priority="786">
      <formula>AND($I150&lt;&gt;"",$J150&lt;&gt;"")</formula>
    </cfRule>
  </conditionalFormatting>
  <conditionalFormatting sqref="A150">
    <cfRule type="containsBlanks" dxfId="5842" priority="785">
      <formula>LEN(TRIM(A150))=0</formula>
    </cfRule>
  </conditionalFormatting>
  <conditionalFormatting sqref="H151">
    <cfRule type="expression" dxfId="5841" priority="781">
      <formula>AND($H151&lt;&gt;"",$I151&lt;&gt;"")</formula>
    </cfRule>
  </conditionalFormatting>
  <conditionalFormatting sqref="I151">
    <cfRule type="expression" dxfId="5840" priority="780">
      <formula>AND($I151&lt;&gt;"",$J151&lt;&gt;"")</formula>
    </cfRule>
  </conditionalFormatting>
  <conditionalFormatting sqref="A151">
    <cfRule type="containsBlanks" dxfId="5839" priority="779">
      <formula>LEN(TRIM(A151))=0</formula>
    </cfRule>
  </conditionalFormatting>
  <conditionalFormatting sqref="AJ138:CF139">
    <cfRule type="expression" dxfId="5838" priority="776">
      <formula>AND($H138&lt;&gt;"",$I138&lt;&gt;"",$J138&lt;&gt;"")</formula>
    </cfRule>
    <cfRule type="expression" dxfId="5837" priority="777">
      <formula>AND($H138&lt;&gt;"",$I138&lt;&gt;"",$J138="")</formula>
    </cfRule>
    <cfRule type="expression" dxfId="5836" priority="778">
      <formula>AND($H138&lt;&gt;"",$I138="",$J138="")</formula>
    </cfRule>
  </conditionalFormatting>
  <conditionalFormatting sqref="AJ140:CF143">
    <cfRule type="expression" dxfId="5835" priority="773">
      <formula>AND($H140&lt;&gt;"",$I140&lt;&gt;"",$J140&lt;&gt;"")</formula>
    </cfRule>
    <cfRule type="expression" dxfId="5834" priority="774">
      <formula>AND($H140&lt;&gt;"",$I140&lt;&gt;"",$J140="")</formula>
    </cfRule>
    <cfRule type="expression" dxfId="5833" priority="775">
      <formula>AND($H140&lt;&gt;"",$I140="",$J140="")</formula>
    </cfRule>
  </conditionalFormatting>
  <conditionalFormatting sqref="H137:J137">
    <cfRule type="expression" dxfId="5832" priority="770">
      <formula>AND($H137&lt;&gt;"",$I137&lt;&gt;"",$J137&lt;&gt;"")</formula>
    </cfRule>
    <cfRule type="expression" dxfId="5831" priority="771">
      <formula>AND($H137&lt;&gt;"",$I137&lt;&gt;"",$J137="")</formula>
    </cfRule>
    <cfRule type="expression" dxfId="5830" priority="772">
      <formula>AND($H137&lt;&gt;"",$I137="",$J137="")</formula>
    </cfRule>
  </conditionalFormatting>
  <conditionalFormatting sqref="X137:Z137 U137">
    <cfRule type="expression" dxfId="5829" priority="767">
      <formula>AND($H137&lt;&gt;"",$I137&lt;&gt;"",$J137&lt;&gt;"")</formula>
    </cfRule>
    <cfRule type="expression" dxfId="5828" priority="768">
      <formula>AND($H137&lt;&gt;"",$I137&lt;&gt;"",$J137="")</formula>
    </cfRule>
    <cfRule type="expression" dxfId="5827" priority="769">
      <formula>AND($H137&lt;&gt;"",$I137="",$J137="")</formula>
    </cfRule>
  </conditionalFormatting>
  <conditionalFormatting sqref="H137">
    <cfRule type="expression" dxfId="5826" priority="766">
      <formula>AND($H137&lt;&gt;"",$I137&lt;&gt;"")</formula>
    </cfRule>
  </conditionalFormatting>
  <conditionalFormatting sqref="I137">
    <cfRule type="expression" dxfId="5825" priority="765">
      <formula>AND($I137&lt;&gt;"",$J137&lt;&gt;"")</formula>
    </cfRule>
  </conditionalFormatting>
  <conditionalFormatting sqref="A137">
    <cfRule type="containsBlanks" dxfId="5824" priority="764">
      <formula>LEN(TRIM(A137))=0</formula>
    </cfRule>
  </conditionalFormatting>
  <conditionalFormatting sqref="AA137:AB137">
    <cfRule type="expression" dxfId="5823" priority="761">
      <formula>AND($H137&lt;&gt;"",$I137&lt;&gt;"",$J137&lt;&gt;"")</formula>
    </cfRule>
    <cfRule type="expression" dxfId="5822" priority="762">
      <formula>AND($H137&lt;&gt;"",$I137&lt;&gt;"",$J137="")</formula>
    </cfRule>
    <cfRule type="expression" dxfId="5821" priority="763">
      <formula>AND($H137&lt;&gt;"",$I137="",$J137="")</formula>
    </cfRule>
  </conditionalFormatting>
  <conditionalFormatting sqref="AC137:AD137">
    <cfRule type="expression" dxfId="5820" priority="758">
      <formula>AND($H137&lt;&gt;"",$I137&lt;&gt;"",$J137&lt;&gt;"")</formula>
    </cfRule>
    <cfRule type="expression" dxfId="5819" priority="759">
      <formula>AND($H137&lt;&gt;"",$I137&lt;&gt;"",$J137="")</formula>
    </cfRule>
    <cfRule type="expression" dxfId="5818" priority="760">
      <formula>AND($H137&lt;&gt;"",$I137="",$J137="")</formula>
    </cfRule>
  </conditionalFormatting>
  <conditionalFormatting sqref="AE137:AH137">
    <cfRule type="expression" dxfId="5817" priority="755">
      <formula>AND($H137&lt;&gt;"",$I137&lt;&gt;"",$J137&lt;&gt;"")</formula>
    </cfRule>
    <cfRule type="expression" dxfId="5816" priority="756">
      <formula>AND($H137&lt;&gt;"",$I137&lt;&gt;"",$J137="")</formula>
    </cfRule>
    <cfRule type="expression" dxfId="5815" priority="757">
      <formula>AND($H137&lt;&gt;"",$I137="",$J137="")</formula>
    </cfRule>
  </conditionalFormatting>
  <conditionalFormatting sqref="AI137">
    <cfRule type="expression" dxfId="5814" priority="752">
      <formula>AND($H137&lt;&gt;"",$I137&lt;&gt;"",$J137&lt;&gt;"")</formula>
    </cfRule>
    <cfRule type="expression" dxfId="5813" priority="753">
      <formula>AND($H137&lt;&gt;"",$I137&lt;&gt;"",$J137="")</formula>
    </cfRule>
    <cfRule type="expression" dxfId="5812" priority="754">
      <formula>AND($H137&lt;&gt;"",$I137="",$J137="")</formula>
    </cfRule>
  </conditionalFormatting>
  <conditionalFormatting sqref="AJ137:CF137">
    <cfRule type="expression" dxfId="5811" priority="749">
      <formula>AND($H137&lt;&gt;"",$I137&lt;&gt;"",$J137&lt;&gt;"")</formula>
    </cfRule>
    <cfRule type="expression" dxfId="5810" priority="750">
      <formula>AND($H137&lt;&gt;"",$I137&lt;&gt;"",$J137="")</formula>
    </cfRule>
    <cfRule type="expression" dxfId="5809" priority="751">
      <formula>AND($H137&lt;&gt;"",$I137="",$J137="")</formula>
    </cfRule>
  </conditionalFormatting>
  <conditionalFormatting sqref="H155:J156">
    <cfRule type="expression" dxfId="5808" priority="746">
      <formula>AND($H155&lt;&gt;"",$I155&lt;&gt;"",$J155&lt;&gt;"")</formula>
    </cfRule>
    <cfRule type="expression" dxfId="5807" priority="747">
      <formula>AND($H155&lt;&gt;"",$I155&lt;&gt;"",$J155="")</formula>
    </cfRule>
    <cfRule type="expression" dxfId="5806" priority="748">
      <formula>AND($H155&lt;&gt;"",$I155="",$J155="")</formula>
    </cfRule>
  </conditionalFormatting>
  <conditionalFormatting sqref="X156:Z156 X155:AG155 U155:U156">
    <cfRule type="expression" dxfId="5805" priority="743">
      <formula>AND($H155&lt;&gt;"",$I155&lt;&gt;"",$J155&lt;&gt;"")</formula>
    </cfRule>
    <cfRule type="expression" dxfId="5804" priority="744">
      <formula>AND($H155&lt;&gt;"",$I155&lt;&gt;"",$J155="")</formula>
    </cfRule>
    <cfRule type="expression" dxfId="5803" priority="745">
      <formula>AND($H155&lt;&gt;"",$I155="",$J155="")</formula>
    </cfRule>
  </conditionalFormatting>
  <conditionalFormatting sqref="H155:H156">
    <cfRule type="expression" dxfId="5802" priority="742">
      <formula>AND($H155&lt;&gt;"",$I155&lt;&gt;"")</formula>
    </cfRule>
  </conditionalFormatting>
  <conditionalFormatting sqref="I155:I156">
    <cfRule type="expression" dxfId="5801" priority="741">
      <formula>AND($I155&lt;&gt;"",$J155&lt;&gt;"")</formula>
    </cfRule>
  </conditionalFormatting>
  <conditionalFormatting sqref="A155:A156">
    <cfRule type="containsBlanks" dxfId="5800" priority="740">
      <formula>LEN(TRIM(A155))=0</formula>
    </cfRule>
  </conditionalFormatting>
  <conditionalFormatting sqref="AA156:AB156">
    <cfRule type="expression" dxfId="5799" priority="737">
      <formula>AND($H156&lt;&gt;"",$I156&lt;&gt;"",$J156&lt;&gt;"")</formula>
    </cfRule>
    <cfRule type="expression" dxfId="5798" priority="738">
      <formula>AND($H156&lt;&gt;"",$I156&lt;&gt;"",$J156="")</formula>
    </cfRule>
    <cfRule type="expression" dxfId="5797" priority="739">
      <formula>AND($H156&lt;&gt;"",$I156="",$J156="")</formula>
    </cfRule>
  </conditionalFormatting>
  <conditionalFormatting sqref="AC156:AD156">
    <cfRule type="expression" dxfId="5796" priority="734">
      <formula>AND($H156&lt;&gt;"",$I156&lt;&gt;"",$J156&lt;&gt;"")</formula>
    </cfRule>
    <cfRule type="expression" dxfId="5795" priority="735">
      <formula>AND($H156&lt;&gt;"",$I156&lt;&gt;"",$J156="")</formula>
    </cfRule>
    <cfRule type="expression" dxfId="5794" priority="736">
      <formula>AND($H156&lt;&gt;"",$I156="",$J156="")</formula>
    </cfRule>
  </conditionalFormatting>
  <conditionalFormatting sqref="AE156:AH156 AH155">
    <cfRule type="expression" dxfId="5793" priority="731">
      <formula>AND($H155&lt;&gt;"",$I155&lt;&gt;"",$J155&lt;&gt;"")</formula>
    </cfRule>
    <cfRule type="expression" dxfId="5792" priority="732">
      <formula>AND($H155&lt;&gt;"",$I155&lt;&gt;"",$J155="")</formula>
    </cfRule>
    <cfRule type="expression" dxfId="5791" priority="733">
      <formula>AND($H155&lt;&gt;"",$I155="",$J155="")</formula>
    </cfRule>
  </conditionalFormatting>
  <conditionalFormatting sqref="AI155:AI156">
    <cfRule type="expression" dxfId="5790" priority="728">
      <formula>AND($H155&lt;&gt;"",$I155&lt;&gt;"",$J155&lt;&gt;"")</formula>
    </cfRule>
    <cfRule type="expression" dxfId="5789" priority="729">
      <formula>AND($H155&lt;&gt;"",$I155&lt;&gt;"",$J155="")</formula>
    </cfRule>
    <cfRule type="expression" dxfId="5788" priority="730">
      <formula>AND($H155&lt;&gt;"",$I155="",$J155="")</formula>
    </cfRule>
  </conditionalFormatting>
  <conditionalFormatting sqref="H157:J160">
    <cfRule type="expression" dxfId="5787" priority="725">
      <formula>AND($H157&lt;&gt;"",$I157&lt;&gt;"",$J157&lt;&gt;"")</formula>
    </cfRule>
    <cfRule type="expression" dxfId="5786" priority="726">
      <formula>AND($H157&lt;&gt;"",$I157&lt;&gt;"",$J157="")</formula>
    </cfRule>
    <cfRule type="expression" dxfId="5785" priority="727">
      <formula>AND($H157&lt;&gt;"",$I157="",$J157="")</formula>
    </cfRule>
  </conditionalFormatting>
  <conditionalFormatting sqref="X157:Z160 U157:U160">
    <cfRule type="expression" dxfId="5784" priority="722">
      <formula>AND($H157&lt;&gt;"",$I157&lt;&gt;"",$J157&lt;&gt;"")</formula>
    </cfRule>
    <cfRule type="expression" dxfId="5783" priority="723">
      <formula>AND($H157&lt;&gt;"",$I157&lt;&gt;"",$J157="")</formula>
    </cfRule>
    <cfRule type="expression" dxfId="5782" priority="724">
      <formula>AND($H157&lt;&gt;"",$I157="",$J157="")</formula>
    </cfRule>
  </conditionalFormatting>
  <conditionalFormatting sqref="H157:H160">
    <cfRule type="expression" dxfId="5781" priority="721">
      <formula>AND($H157&lt;&gt;"",$I157&lt;&gt;"")</formula>
    </cfRule>
  </conditionalFormatting>
  <conditionalFormatting sqref="I157:I160">
    <cfRule type="expression" dxfId="5780" priority="720">
      <formula>AND($I157&lt;&gt;"",$J157&lt;&gt;"")</formula>
    </cfRule>
  </conditionalFormatting>
  <conditionalFormatting sqref="A157:A160">
    <cfRule type="containsBlanks" dxfId="5779" priority="719">
      <formula>LEN(TRIM(A157))=0</formula>
    </cfRule>
  </conditionalFormatting>
  <conditionalFormatting sqref="AA157:AB160">
    <cfRule type="expression" dxfId="5778" priority="716">
      <formula>AND($H157&lt;&gt;"",$I157&lt;&gt;"",$J157&lt;&gt;"")</formula>
    </cfRule>
    <cfRule type="expression" dxfId="5777" priority="717">
      <formula>AND($H157&lt;&gt;"",$I157&lt;&gt;"",$J157="")</formula>
    </cfRule>
    <cfRule type="expression" dxfId="5776" priority="718">
      <formula>AND($H157&lt;&gt;"",$I157="",$J157="")</formula>
    </cfRule>
  </conditionalFormatting>
  <conditionalFormatting sqref="AC157:AD160">
    <cfRule type="expression" dxfId="5775" priority="713">
      <formula>AND($H157&lt;&gt;"",$I157&lt;&gt;"",$J157&lt;&gt;"")</formula>
    </cfRule>
    <cfRule type="expression" dxfId="5774" priority="714">
      <formula>AND($H157&lt;&gt;"",$I157&lt;&gt;"",$J157="")</formula>
    </cfRule>
    <cfRule type="expression" dxfId="5773" priority="715">
      <formula>AND($H157&lt;&gt;"",$I157="",$J157="")</formula>
    </cfRule>
  </conditionalFormatting>
  <conditionalFormatting sqref="AE157:AH160">
    <cfRule type="expression" dxfId="5772" priority="710">
      <formula>AND($H157&lt;&gt;"",$I157&lt;&gt;"",$J157&lt;&gt;"")</formula>
    </cfRule>
    <cfRule type="expression" dxfId="5771" priority="711">
      <formula>AND($H157&lt;&gt;"",$I157&lt;&gt;"",$J157="")</formula>
    </cfRule>
    <cfRule type="expression" dxfId="5770" priority="712">
      <formula>AND($H157&lt;&gt;"",$I157="",$J157="")</formula>
    </cfRule>
  </conditionalFormatting>
  <conditionalFormatting sqref="AI157:AI160">
    <cfRule type="expression" dxfId="5769" priority="707">
      <formula>AND($H157&lt;&gt;"",$I157&lt;&gt;"",$J157&lt;&gt;"")</formula>
    </cfRule>
    <cfRule type="expression" dxfId="5768" priority="708">
      <formula>AND($H157&lt;&gt;"",$I157&lt;&gt;"",$J157="")</formula>
    </cfRule>
    <cfRule type="expression" dxfId="5767" priority="709">
      <formula>AND($H157&lt;&gt;"",$I157="",$J157="")</formula>
    </cfRule>
  </conditionalFormatting>
  <conditionalFormatting sqref="H163:J163">
    <cfRule type="expression" dxfId="5766" priority="697">
      <formula>AND($H163&lt;&gt;"",$I163&lt;&gt;"",$J163&lt;&gt;"")</formula>
    </cfRule>
    <cfRule type="expression" dxfId="5765" priority="698">
      <formula>AND($H163&lt;&gt;"",$I163&lt;&gt;"",$J163="")</formula>
    </cfRule>
    <cfRule type="expression" dxfId="5764" priority="699">
      <formula>AND($H163&lt;&gt;"",$I163="",$J163="")</formula>
    </cfRule>
  </conditionalFormatting>
  <conditionalFormatting sqref="H163">
    <cfRule type="expression" dxfId="5763" priority="696">
      <formula>AND($H163&lt;&gt;"",$I163&lt;&gt;"")</formula>
    </cfRule>
  </conditionalFormatting>
  <conditionalFormatting sqref="I163">
    <cfRule type="expression" dxfId="5762" priority="695">
      <formula>AND($I163&lt;&gt;"",$J163&lt;&gt;"")</formula>
    </cfRule>
  </conditionalFormatting>
  <conditionalFormatting sqref="A163">
    <cfRule type="containsBlanks" dxfId="5761" priority="694">
      <formula>LEN(TRIM(A163))=0</formula>
    </cfRule>
  </conditionalFormatting>
  <conditionalFormatting sqref="H164:J164">
    <cfRule type="expression" dxfId="5760" priority="691">
      <formula>AND($H164&lt;&gt;"",$I164&lt;&gt;"",$J164&lt;&gt;"")</formula>
    </cfRule>
    <cfRule type="expression" dxfId="5759" priority="692">
      <formula>AND($H164&lt;&gt;"",$I164&lt;&gt;"",$J164="")</formula>
    </cfRule>
    <cfRule type="expression" dxfId="5758" priority="693">
      <formula>AND($H164&lt;&gt;"",$I164="",$J164="")</formula>
    </cfRule>
  </conditionalFormatting>
  <conditionalFormatting sqref="H166:J166">
    <cfRule type="expression" dxfId="5757" priority="679">
      <formula>AND($H166&lt;&gt;"",$I166&lt;&gt;"",$J166&lt;&gt;"")</formula>
    </cfRule>
    <cfRule type="expression" dxfId="5756" priority="680">
      <formula>AND($H166&lt;&gt;"",$I166&lt;&gt;"",$J166="")</formula>
    </cfRule>
    <cfRule type="expression" dxfId="5755" priority="681">
      <formula>AND($H166&lt;&gt;"",$I166="",$J166="")</formula>
    </cfRule>
  </conditionalFormatting>
  <conditionalFormatting sqref="H162:J162 H170:J170">
    <cfRule type="expression" dxfId="5754" priority="704">
      <formula>AND($H162&lt;&gt;"",$I162&lt;&gt;"",$J162&lt;&gt;"")</formula>
    </cfRule>
    <cfRule type="expression" dxfId="5753" priority="705">
      <formula>AND($H162&lt;&gt;"",$I162&lt;&gt;"",$J162="")</formula>
    </cfRule>
    <cfRule type="expression" dxfId="5752" priority="706">
      <formula>AND($H162&lt;&gt;"",$I162="",$J162="")</formula>
    </cfRule>
  </conditionalFormatting>
  <conditionalFormatting sqref="H162 H170">
    <cfRule type="expression" dxfId="5751" priority="703">
      <formula>AND($H162&lt;&gt;"",$I162&lt;&gt;"")</formula>
    </cfRule>
  </conditionalFormatting>
  <conditionalFormatting sqref="I162 I170">
    <cfRule type="expression" dxfId="5750" priority="702">
      <formula>AND($I162&lt;&gt;"",$J162&lt;&gt;"")</formula>
    </cfRule>
  </conditionalFormatting>
  <conditionalFormatting sqref="A162">
    <cfRule type="containsBlanks" dxfId="5749" priority="701">
      <formula>LEN(TRIM(A162))=0</formula>
    </cfRule>
  </conditionalFormatting>
  <conditionalFormatting sqref="A170">
    <cfRule type="containsBlanks" dxfId="5748" priority="700">
      <formula>LEN(TRIM(A170))=0</formula>
    </cfRule>
  </conditionalFormatting>
  <conditionalFormatting sqref="H165:J165">
    <cfRule type="expression" dxfId="5747" priority="685">
      <formula>AND($H165&lt;&gt;"",$I165&lt;&gt;"",$J165&lt;&gt;"")</formula>
    </cfRule>
    <cfRule type="expression" dxfId="5746" priority="686">
      <formula>AND($H165&lt;&gt;"",$I165&lt;&gt;"",$J165="")</formula>
    </cfRule>
    <cfRule type="expression" dxfId="5745" priority="687">
      <formula>AND($H165&lt;&gt;"",$I165="",$J165="")</formula>
    </cfRule>
  </conditionalFormatting>
  <conditionalFormatting sqref="H166">
    <cfRule type="expression" dxfId="5744" priority="678">
      <formula>AND($H166&lt;&gt;"",$I166&lt;&gt;"")</formula>
    </cfRule>
  </conditionalFormatting>
  <conditionalFormatting sqref="I166">
    <cfRule type="expression" dxfId="5743" priority="677">
      <formula>AND($I166&lt;&gt;"",$J166&lt;&gt;"")</formula>
    </cfRule>
  </conditionalFormatting>
  <conditionalFormatting sqref="A166">
    <cfRule type="containsBlanks" dxfId="5742" priority="676">
      <formula>LEN(TRIM(A166))=0</formula>
    </cfRule>
  </conditionalFormatting>
  <conditionalFormatting sqref="H168:J168">
    <cfRule type="expression" dxfId="5741" priority="667">
      <formula>AND($H168&lt;&gt;"",$I168&lt;&gt;"",$J168&lt;&gt;"")</formula>
    </cfRule>
    <cfRule type="expression" dxfId="5740" priority="668">
      <formula>AND($H168&lt;&gt;"",$I168&lt;&gt;"",$J168="")</formula>
    </cfRule>
    <cfRule type="expression" dxfId="5739" priority="669">
      <formula>AND($H168&lt;&gt;"",$I168="",$J168="")</formula>
    </cfRule>
  </conditionalFormatting>
  <conditionalFormatting sqref="H167:J167">
    <cfRule type="expression" dxfId="5738" priority="673">
      <formula>AND($H167&lt;&gt;"",$I167&lt;&gt;"",$J167&lt;&gt;"")</formula>
    </cfRule>
    <cfRule type="expression" dxfId="5737" priority="674">
      <formula>AND($H167&lt;&gt;"",$I167&lt;&gt;"",$J167="")</formula>
    </cfRule>
    <cfRule type="expression" dxfId="5736" priority="675">
      <formula>AND($H167&lt;&gt;"",$I167="",$J167="")</formula>
    </cfRule>
  </conditionalFormatting>
  <conditionalFormatting sqref="H164">
    <cfRule type="expression" dxfId="5735" priority="690">
      <formula>AND($H164&lt;&gt;"",$I164&lt;&gt;"")</formula>
    </cfRule>
  </conditionalFormatting>
  <conditionalFormatting sqref="I164">
    <cfRule type="expression" dxfId="5734" priority="689">
      <formula>AND($I164&lt;&gt;"",$J164&lt;&gt;"")</formula>
    </cfRule>
  </conditionalFormatting>
  <conditionalFormatting sqref="A164">
    <cfRule type="containsBlanks" dxfId="5733" priority="688">
      <formula>LEN(TRIM(A164))=0</formula>
    </cfRule>
  </conditionalFormatting>
  <conditionalFormatting sqref="H165">
    <cfRule type="expression" dxfId="5732" priority="684">
      <formula>AND($H165&lt;&gt;"",$I165&lt;&gt;"")</formula>
    </cfRule>
  </conditionalFormatting>
  <conditionalFormatting sqref="I165">
    <cfRule type="expression" dxfId="5731" priority="683">
      <formula>AND($I165&lt;&gt;"",$J165&lt;&gt;"")</formula>
    </cfRule>
  </conditionalFormatting>
  <conditionalFormatting sqref="A165">
    <cfRule type="containsBlanks" dxfId="5730" priority="682">
      <formula>LEN(TRIM(A165))=0</formula>
    </cfRule>
  </conditionalFormatting>
  <conditionalFormatting sqref="H167">
    <cfRule type="expression" dxfId="5729" priority="672">
      <formula>AND($H167&lt;&gt;"",$I167&lt;&gt;"")</formula>
    </cfRule>
  </conditionalFormatting>
  <conditionalFormatting sqref="I167">
    <cfRule type="expression" dxfId="5728" priority="671">
      <formula>AND($I167&lt;&gt;"",$J167&lt;&gt;"")</formula>
    </cfRule>
  </conditionalFormatting>
  <conditionalFormatting sqref="A167">
    <cfRule type="containsBlanks" dxfId="5727" priority="670">
      <formula>LEN(TRIM(A167))=0</formula>
    </cfRule>
  </conditionalFormatting>
  <conditionalFormatting sqref="H168">
    <cfRule type="expression" dxfId="5726" priority="666">
      <formula>AND($H168&lt;&gt;"",$I168&lt;&gt;"")</formula>
    </cfRule>
  </conditionalFormatting>
  <conditionalFormatting sqref="I168">
    <cfRule type="expression" dxfId="5725" priority="665">
      <formula>AND($I168&lt;&gt;"",$J168&lt;&gt;"")</formula>
    </cfRule>
  </conditionalFormatting>
  <conditionalFormatting sqref="A168">
    <cfRule type="containsBlanks" dxfId="5724" priority="664">
      <formula>LEN(TRIM(A168))=0</formula>
    </cfRule>
  </conditionalFormatting>
  <conditionalFormatting sqref="AJ155:CF156">
    <cfRule type="expression" dxfId="5723" priority="661">
      <formula>AND($H155&lt;&gt;"",$I155&lt;&gt;"",$J155&lt;&gt;"")</formula>
    </cfRule>
    <cfRule type="expression" dxfId="5722" priority="662">
      <formula>AND($H155&lt;&gt;"",$I155&lt;&gt;"",$J155="")</formula>
    </cfRule>
    <cfRule type="expression" dxfId="5721" priority="663">
      <formula>AND($H155&lt;&gt;"",$I155="",$J155="")</formula>
    </cfRule>
  </conditionalFormatting>
  <conditionalFormatting sqref="AJ157:CF160">
    <cfRule type="expression" dxfId="5720" priority="658">
      <formula>AND($H157&lt;&gt;"",$I157&lt;&gt;"",$J157&lt;&gt;"")</formula>
    </cfRule>
    <cfRule type="expression" dxfId="5719" priority="659">
      <formula>AND($H157&lt;&gt;"",$I157&lt;&gt;"",$J157="")</formula>
    </cfRule>
    <cfRule type="expression" dxfId="5718" priority="660">
      <formula>AND($H157&lt;&gt;"",$I157="",$J157="")</formula>
    </cfRule>
  </conditionalFormatting>
  <conditionalFormatting sqref="H154:J154">
    <cfRule type="expression" dxfId="5717" priority="655">
      <formula>AND($H154&lt;&gt;"",$I154&lt;&gt;"",$J154&lt;&gt;"")</formula>
    </cfRule>
    <cfRule type="expression" dxfId="5716" priority="656">
      <formula>AND($H154&lt;&gt;"",$I154&lt;&gt;"",$J154="")</formula>
    </cfRule>
    <cfRule type="expression" dxfId="5715" priority="657">
      <formula>AND($H154&lt;&gt;"",$I154="",$J154="")</formula>
    </cfRule>
  </conditionalFormatting>
  <conditionalFormatting sqref="X154:Z154 U154">
    <cfRule type="expression" dxfId="5714" priority="652">
      <formula>AND($H154&lt;&gt;"",$I154&lt;&gt;"",$J154&lt;&gt;"")</formula>
    </cfRule>
    <cfRule type="expression" dxfId="5713" priority="653">
      <formula>AND($H154&lt;&gt;"",$I154&lt;&gt;"",$J154="")</formula>
    </cfRule>
    <cfRule type="expression" dxfId="5712" priority="654">
      <formula>AND($H154&lt;&gt;"",$I154="",$J154="")</formula>
    </cfRule>
  </conditionalFormatting>
  <conditionalFormatting sqref="H154">
    <cfRule type="expression" dxfId="5711" priority="651">
      <formula>AND($H154&lt;&gt;"",$I154&lt;&gt;"")</formula>
    </cfRule>
  </conditionalFormatting>
  <conditionalFormatting sqref="I154">
    <cfRule type="expression" dxfId="5710" priority="650">
      <formula>AND($I154&lt;&gt;"",$J154&lt;&gt;"")</formula>
    </cfRule>
  </conditionalFormatting>
  <conditionalFormatting sqref="A154">
    <cfRule type="containsBlanks" dxfId="5709" priority="649">
      <formula>LEN(TRIM(A154))=0</formula>
    </cfRule>
  </conditionalFormatting>
  <conditionalFormatting sqref="AA154:AB154">
    <cfRule type="expression" dxfId="5708" priority="646">
      <formula>AND($H154&lt;&gt;"",$I154&lt;&gt;"",$J154&lt;&gt;"")</formula>
    </cfRule>
    <cfRule type="expression" dxfId="5707" priority="647">
      <formula>AND($H154&lt;&gt;"",$I154&lt;&gt;"",$J154="")</formula>
    </cfRule>
    <cfRule type="expression" dxfId="5706" priority="648">
      <formula>AND($H154&lt;&gt;"",$I154="",$J154="")</formula>
    </cfRule>
  </conditionalFormatting>
  <conditionalFormatting sqref="AC154:AD154">
    <cfRule type="expression" dxfId="5705" priority="643">
      <formula>AND($H154&lt;&gt;"",$I154&lt;&gt;"",$J154&lt;&gt;"")</formula>
    </cfRule>
    <cfRule type="expression" dxfId="5704" priority="644">
      <formula>AND($H154&lt;&gt;"",$I154&lt;&gt;"",$J154="")</formula>
    </cfRule>
    <cfRule type="expression" dxfId="5703" priority="645">
      <formula>AND($H154&lt;&gt;"",$I154="",$J154="")</formula>
    </cfRule>
  </conditionalFormatting>
  <conditionalFormatting sqref="AE154:AH154">
    <cfRule type="expression" dxfId="5702" priority="640">
      <formula>AND($H154&lt;&gt;"",$I154&lt;&gt;"",$J154&lt;&gt;"")</formula>
    </cfRule>
    <cfRule type="expression" dxfId="5701" priority="641">
      <formula>AND($H154&lt;&gt;"",$I154&lt;&gt;"",$J154="")</formula>
    </cfRule>
    <cfRule type="expression" dxfId="5700" priority="642">
      <formula>AND($H154&lt;&gt;"",$I154="",$J154="")</formula>
    </cfRule>
  </conditionalFormatting>
  <conditionalFormatting sqref="AI154">
    <cfRule type="expression" dxfId="5699" priority="637">
      <formula>AND($H154&lt;&gt;"",$I154&lt;&gt;"",$J154&lt;&gt;"")</formula>
    </cfRule>
    <cfRule type="expression" dxfId="5698" priority="638">
      <formula>AND($H154&lt;&gt;"",$I154&lt;&gt;"",$J154="")</formula>
    </cfRule>
    <cfRule type="expression" dxfId="5697" priority="639">
      <formula>AND($H154&lt;&gt;"",$I154="",$J154="")</formula>
    </cfRule>
  </conditionalFormatting>
  <conditionalFormatting sqref="AJ154:CF154">
    <cfRule type="expression" dxfId="5696" priority="634">
      <formula>AND($H154&lt;&gt;"",$I154&lt;&gt;"",$J154&lt;&gt;"")</formula>
    </cfRule>
    <cfRule type="expression" dxfId="5695" priority="635">
      <formula>AND($H154&lt;&gt;"",$I154&lt;&gt;"",$J154="")</formula>
    </cfRule>
    <cfRule type="expression" dxfId="5694" priority="636">
      <formula>AND($H154&lt;&gt;"",$I154="",$J154="")</formula>
    </cfRule>
  </conditionalFormatting>
  <conditionalFormatting sqref="H172:J173">
    <cfRule type="expression" dxfId="5693" priority="631">
      <formula>AND($H172&lt;&gt;"",$I172&lt;&gt;"",$J172&lt;&gt;"")</formula>
    </cfRule>
    <cfRule type="expression" dxfId="5692" priority="632">
      <formula>AND($H172&lt;&gt;"",$I172&lt;&gt;"",$J172="")</formula>
    </cfRule>
    <cfRule type="expression" dxfId="5691" priority="633">
      <formula>AND($H172&lt;&gt;"",$I172="",$J172="")</formula>
    </cfRule>
  </conditionalFormatting>
  <conditionalFormatting sqref="X173:Z173 X172:AG172 U172:U173">
    <cfRule type="expression" dxfId="5690" priority="628">
      <formula>AND($H172&lt;&gt;"",$I172&lt;&gt;"",$J172&lt;&gt;"")</formula>
    </cfRule>
    <cfRule type="expression" dxfId="5689" priority="629">
      <formula>AND($H172&lt;&gt;"",$I172&lt;&gt;"",$J172="")</formula>
    </cfRule>
    <cfRule type="expression" dxfId="5688" priority="630">
      <formula>AND($H172&lt;&gt;"",$I172="",$J172="")</formula>
    </cfRule>
  </conditionalFormatting>
  <conditionalFormatting sqref="H172:H173">
    <cfRule type="expression" dxfId="5687" priority="627">
      <formula>AND($H172&lt;&gt;"",$I172&lt;&gt;"")</formula>
    </cfRule>
  </conditionalFormatting>
  <conditionalFormatting sqref="I172:I173">
    <cfRule type="expression" dxfId="5686" priority="626">
      <formula>AND($I172&lt;&gt;"",$J172&lt;&gt;"")</formula>
    </cfRule>
  </conditionalFormatting>
  <conditionalFormatting sqref="A172:A173">
    <cfRule type="containsBlanks" dxfId="5685" priority="625">
      <formula>LEN(TRIM(A172))=0</formula>
    </cfRule>
  </conditionalFormatting>
  <conditionalFormatting sqref="AA173:AB173">
    <cfRule type="expression" dxfId="5684" priority="622">
      <formula>AND($H173&lt;&gt;"",$I173&lt;&gt;"",$J173&lt;&gt;"")</formula>
    </cfRule>
    <cfRule type="expression" dxfId="5683" priority="623">
      <formula>AND($H173&lt;&gt;"",$I173&lt;&gt;"",$J173="")</formula>
    </cfRule>
    <cfRule type="expression" dxfId="5682" priority="624">
      <formula>AND($H173&lt;&gt;"",$I173="",$J173="")</formula>
    </cfRule>
  </conditionalFormatting>
  <conditionalFormatting sqref="AC173:AD173">
    <cfRule type="expression" dxfId="5681" priority="619">
      <formula>AND($H173&lt;&gt;"",$I173&lt;&gt;"",$J173&lt;&gt;"")</formula>
    </cfRule>
    <cfRule type="expression" dxfId="5680" priority="620">
      <formula>AND($H173&lt;&gt;"",$I173&lt;&gt;"",$J173="")</formula>
    </cfRule>
    <cfRule type="expression" dxfId="5679" priority="621">
      <formula>AND($H173&lt;&gt;"",$I173="",$J173="")</formula>
    </cfRule>
  </conditionalFormatting>
  <conditionalFormatting sqref="AE173:AH173 AH172">
    <cfRule type="expression" dxfId="5678" priority="616">
      <formula>AND($H172&lt;&gt;"",$I172&lt;&gt;"",$J172&lt;&gt;"")</formula>
    </cfRule>
    <cfRule type="expression" dxfId="5677" priority="617">
      <formula>AND($H172&lt;&gt;"",$I172&lt;&gt;"",$J172="")</formula>
    </cfRule>
    <cfRule type="expression" dxfId="5676" priority="618">
      <formula>AND($H172&lt;&gt;"",$I172="",$J172="")</formula>
    </cfRule>
  </conditionalFormatting>
  <conditionalFormatting sqref="AI172:AI173">
    <cfRule type="expression" dxfId="5675" priority="613">
      <formula>AND($H172&lt;&gt;"",$I172&lt;&gt;"",$J172&lt;&gt;"")</formula>
    </cfRule>
    <cfRule type="expression" dxfId="5674" priority="614">
      <formula>AND($H172&lt;&gt;"",$I172&lt;&gt;"",$J172="")</formula>
    </cfRule>
    <cfRule type="expression" dxfId="5673" priority="615">
      <formula>AND($H172&lt;&gt;"",$I172="",$J172="")</formula>
    </cfRule>
  </conditionalFormatting>
  <conditionalFormatting sqref="H174:J177">
    <cfRule type="expression" dxfId="5672" priority="610">
      <formula>AND($H174&lt;&gt;"",$I174&lt;&gt;"",$J174&lt;&gt;"")</formula>
    </cfRule>
    <cfRule type="expression" dxfId="5671" priority="611">
      <formula>AND($H174&lt;&gt;"",$I174&lt;&gt;"",$J174="")</formula>
    </cfRule>
    <cfRule type="expression" dxfId="5670" priority="612">
      <formula>AND($H174&lt;&gt;"",$I174="",$J174="")</formula>
    </cfRule>
  </conditionalFormatting>
  <conditionalFormatting sqref="X174:Z177 U174:U177">
    <cfRule type="expression" dxfId="5669" priority="607">
      <formula>AND($H174&lt;&gt;"",$I174&lt;&gt;"",$J174&lt;&gt;"")</formula>
    </cfRule>
    <cfRule type="expression" dxfId="5668" priority="608">
      <formula>AND($H174&lt;&gt;"",$I174&lt;&gt;"",$J174="")</formula>
    </cfRule>
    <cfRule type="expression" dxfId="5667" priority="609">
      <formula>AND($H174&lt;&gt;"",$I174="",$J174="")</formula>
    </cfRule>
  </conditionalFormatting>
  <conditionalFormatting sqref="H174:H177">
    <cfRule type="expression" dxfId="5666" priority="606">
      <formula>AND($H174&lt;&gt;"",$I174&lt;&gt;"")</formula>
    </cfRule>
  </conditionalFormatting>
  <conditionalFormatting sqref="I174:I177">
    <cfRule type="expression" dxfId="5665" priority="605">
      <formula>AND($I174&lt;&gt;"",$J174&lt;&gt;"")</formula>
    </cfRule>
  </conditionalFormatting>
  <conditionalFormatting sqref="A174:A177">
    <cfRule type="containsBlanks" dxfId="5664" priority="604">
      <formula>LEN(TRIM(A174))=0</formula>
    </cfRule>
  </conditionalFormatting>
  <conditionalFormatting sqref="AA174:AB177">
    <cfRule type="expression" dxfId="5663" priority="601">
      <formula>AND($H174&lt;&gt;"",$I174&lt;&gt;"",$J174&lt;&gt;"")</formula>
    </cfRule>
    <cfRule type="expression" dxfId="5662" priority="602">
      <formula>AND($H174&lt;&gt;"",$I174&lt;&gt;"",$J174="")</formula>
    </cfRule>
    <cfRule type="expression" dxfId="5661" priority="603">
      <formula>AND($H174&lt;&gt;"",$I174="",$J174="")</formula>
    </cfRule>
  </conditionalFormatting>
  <conditionalFormatting sqref="AC174:AD177">
    <cfRule type="expression" dxfId="5660" priority="598">
      <formula>AND($H174&lt;&gt;"",$I174&lt;&gt;"",$J174&lt;&gt;"")</formula>
    </cfRule>
    <cfRule type="expression" dxfId="5659" priority="599">
      <formula>AND($H174&lt;&gt;"",$I174&lt;&gt;"",$J174="")</formula>
    </cfRule>
    <cfRule type="expression" dxfId="5658" priority="600">
      <formula>AND($H174&lt;&gt;"",$I174="",$J174="")</formula>
    </cfRule>
  </conditionalFormatting>
  <conditionalFormatting sqref="AE174:AH177">
    <cfRule type="expression" dxfId="5657" priority="595">
      <formula>AND($H174&lt;&gt;"",$I174&lt;&gt;"",$J174&lt;&gt;"")</formula>
    </cfRule>
    <cfRule type="expression" dxfId="5656" priority="596">
      <formula>AND($H174&lt;&gt;"",$I174&lt;&gt;"",$J174="")</formula>
    </cfRule>
    <cfRule type="expression" dxfId="5655" priority="597">
      <formula>AND($H174&lt;&gt;"",$I174="",$J174="")</formula>
    </cfRule>
  </conditionalFormatting>
  <conditionalFormatting sqref="AI174:AI177">
    <cfRule type="expression" dxfId="5654" priority="592">
      <formula>AND($H174&lt;&gt;"",$I174&lt;&gt;"",$J174&lt;&gt;"")</formula>
    </cfRule>
    <cfRule type="expression" dxfId="5653" priority="593">
      <formula>AND($H174&lt;&gt;"",$I174&lt;&gt;"",$J174="")</formula>
    </cfRule>
    <cfRule type="expression" dxfId="5652" priority="594">
      <formula>AND($H174&lt;&gt;"",$I174="",$J174="")</formula>
    </cfRule>
  </conditionalFormatting>
  <conditionalFormatting sqref="H180:J180">
    <cfRule type="expression" dxfId="5651" priority="582">
      <formula>AND($H180&lt;&gt;"",$I180&lt;&gt;"",$J180&lt;&gt;"")</formula>
    </cfRule>
    <cfRule type="expression" dxfId="5650" priority="583">
      <formula>AND($H180&lt;&gt;"",$I180&lt;&gt;"",$J180="")</formula>
    </cfRule>
    <cfRule type="expression" dxfId="5649" priority="584">
      <formula>AND($H180&lt;&gt;"",$I180="",$J180="")</formula>
    </cfRule>
  </conditionalFormatting>
  <conditionalFormatting sqref="H180">
    <cfRule type="expression" dxfId="5648" priority="581">
      <formula>AND($H180&lt;&gt;"",$I180&lt;&gt;"")</formula>
    </cfRule>
  </conditionalFormatting>
  <conditionalFormatting sqref="I180">
    <cfRule type="expression" dxfId="5647" priority="580">
      <formula>AND($I180&lt;&gt;"",$J180&lt;&gt;"")</formula>
    </cfRule>
  </conditionalFormatting>
  <conditionalFormatting sqref="A180">
    <cfRule type="containsBlanks" dxfId="5646" priority="579">
      <formula>LEN(TRIM(A180))=0</formula>
    </cfRule>
  </conditionalFormatting>
  <conditionalFormatting sqref="H181:J181">
    <cfRule type="expression" dxfId="5645" priority="576">
      <formula>AND($H181&lt;&gt;"",$I181&lt;&gt;"",$J181&lt;&gt;"")</formula>
    </cfRule>
    <cfRule type="expression" dxfId="5644" priority="577">
      <formula>AND($H181&lt;&gt;"",$I181&lt;&gt;"",$J181="")</formula>
    </cfRule>
    <cfRule type="expression" dxfId="5643" priority="578">
      <formula>AND($H181&lt;&gt;"",$I181="",$J181="")</formula>
    </cfRule>
  </conditionalFormatting>
  <conditionalFormatting sqref="H183:J183">
    <cfRule type="expression" dxfId="5642" priority="564">
      <formula>AND($H183&lt;&gt;"",$I183&lt;&gt;"",$J183&lt;&gt;"")</formula>
    </cfRule>
    <cfRule type="expression" dxfId="5641" priority="565">
      <formula>AND($H183&lt;&gt;"",$I183&lt;&gt;"",$J183="")</formula>
    </cfRule>
    <cfRule type="expression" dxfId="5640" priority="566">
      <formula>AND($H183&lt;&gt;"",$I183="",$J183="")</formula>
    </cfRule>
  </conditionalFormatting>
  <conditionalFormatting sqref="H179:J179 H187:J187">
    <cfRule type="expression" dxfId="5639" priority="589">
      <formula>AND($H179&lt;&gt;"",$I179&lt;&gt;"",$J179&lt;&gt;"")</formula>
    </cfRule>
    <cfRule type="expression" dxfId="5638" priority="590">
      <formula>AND($H179&lt;&gt;"",$I179&lt;&gt;"",$J179="")</formula>
    </cfRule>
    <cfRule type="expression" dxfId="5637" priority="591">
      <formula>AND($H179&lt;&gt;"",$I179="",$J179="")</formula>
    </cfRule>
  </conditionalFormatting>
  <conditionalFormatting sqref="H179 H187">
    <cfRule type="expression" dxfId="5636" priority="588">
      <formula>AND($H179&lt;&gt;"",$I179&lt;&gt;"")</formula>
    </cfRule>
  </conditionalFormatting>
  <conditionalFormatting sqref="I179 I187">
    <cfRule type="expression" dxfId="5635" priority="587">
      <formula>AND($I179&lt;&gt;"",$J179&lt;&gt;"")</formula>
    </cfRule>
  </conditionalFormatting>
  <conditionalFormatting sqref="A179">
    <cfRule type="containsBlanks" dxfId="5634" priority="586">
      <formula>LEN(TRIM(A179))=0</formula>
    </cfRule>
  </conditionalFormatting>
  <conditionalFormatting sqref="A187">
    <cfRule type="containsBlanks" dxfId="5633" priority="585">
      <formula>LEN(TRIM(A187))=0</formula>
    </cfRule>
  </conditionalFormatting>
  <conditionalFormatting sqref="H182:J182">
    <cfRule type="expression" dxfId="5632" priority="570">
      <formula>AND($H182&lt;&gt;"",$I182&lt;&gt;"",$J182&lt;&gt;"")</formula>
    </cfRule>
    <cfRule type="expression" dxfId="5631" priority="571">
      <formula>AND($H182&lt;&gt;"",$I182&lt;&gt;"",$J182="")</formula>
    </cfRule>
    <cfRule type="expression" dxfId="5630" priority="572">
      <formula>AND($H182&lt;&gt;"",$I182="",$J182="")</formula>
    </cfRule>
  </conditionalFormatting>
  <conditionalFormatting sqref="H183">
    <cfRule type="expression" dxfId="5629" priority="563">
      <formula>AND($H183&lt;&gt;"",$I183&lt;&gt;"")</formula>
    </cfRule>
  </conditionalFormatting>
  <conditionalFormatting sqref="I183">
    <cfRule type="expression" dxfId="5628" priority="562">
      <formula>AND($I183&lt;&gt;"",$J183&lt;&gt;"")</formula>
    </cfRule>
  </conditionalFormatting>
  <conditionalFormatting sqref="A183">
    <cfRule type="containsBlanks" dxfId="5627" priority="561">
      <formula>LEN(TRIM(A183))=0</formula>
    </cfRule>
  </conditionalFormatting>
  <conditionalFormatting sqref="H185:J185">
    <cfRule type="expression" dxfId="5626" priority="552">
      <formula>AND($H185&lt;&gt;"",$I185&lt;&gt;"",$J185&lt;&gt;"")</formula>
    </cfRule>
    <cfRule type="expression" dxfId="5625" priority="553">
      <formula>AND($H185&lt;&gt;"",$I185&lt;&gt;"",$J185="")</formula>
    </cfRule>
    <cfRule type="expression" dxfId="5624" priority="554">
      <formula>AND($H185&lt;&gt;"",$I185="",$J185="")</formula>
    </cfRule>
  </conditionalFormatting>
  <conditionalFormatting sqref="H184:J184">
    <cfRule type="expression" dxfId="5623" priority="558">
      <formula>AND($H184&lt;&gt;"",$I184&lt;&gt;"",$J184&lt;&gt;"")</formula>
    </cfRule>
    <cfRule type="expression" dxfId="5622" priority="559">
      <formula>AND($H184&lt;&gt;"",$I184&lt;&gt;"",$J184="")</formula>
    </cfRule>
    <cfRule type="expression" dxfId="5621" priority="560">
      <formula>AND($H184&lt;&gt;"",$I184="",$J184="")</formula>
    </cfRule>
  </conditionalFormatting>
  <conditionalFormatting sqref="H181">
    <cfRule type="expression" dxfId="5620" priority="575">
      <formula>AND($H181&lt;&gt;"",$I181&lt;&gt;"")</formula>
    </cfRule>
  </conditionalFormatting>
  <conditionalFormatting sqref="I181">
    <cfRule type="expression" dxfId="5619" priority="574">
      <formula>AND($I181&lt;&gt;"",$J181&lt;&gt;"")</formula>
    </cfRule>
  </conditionalFormatting>
  <conditionalFormatting sqref="A181">
    <cfRule type="containsBlanks" dxfId="5618" priority="573">
      <formula>LEN(TRIM(A181))=0</formula>
    </cfRule>
  </conditionalFormatting>
  <conditionalFormatting sqref="H182">
    <cfRule type="expression" dxfId="5617" priority="569">
      <formula>AND($H182&lt;&gt;"",$I182&lt;&gt;"")</formula>
    </cfRule>
  </conditionalFormatting>
  <conditionalFormatting sqref="I182">
    <cfRule type="expression" dxfId="5616" priority="568">
      <formula>AND($I182&lt;&gt;"",$J182&lt;&gt;"")</formula>
    </cfRule>
  </conditionalFormatting>
  <conditionalFormatting sqref="A182">
    <cfRule type="containsBlanks" dxfId="5615" priority="567">
      <formula>LEN(TRIM(A182))=0</formula>
    </cfRule>
  </conditionalFormatting>
  <conditionalFormatting sqref="H184">
    <cfRule type="expression" dxfId="5614" priority="557">
      <formula>AND($H184&lt;&gt;"",$I184&lt;&gt;"")</formula>
    </cfRule>
  </conditionalFormatting>
  <conditionalFormatting sqref="I184">
    <cfRule type="expression" dxfId="5613" priority="556">
      <formula>AND($I184&lt;&gt;"",$J184&lt;&gt;"")</formula>
    </cfRule>
  </conditionalFormatting>
  <conditionalFormatting sqref="A184">
    <cfRule type="containsBlanks" dxfId="5612" priority="555">
      <formula>LEN(TRIM(A184))=0</formula>
    </cfRule>
  </conditionalFormatting>
  <conditionalFormatting sqref="H185">
    <cfRule type="expression" dxfId="5611" priority="551">
      <formula>AND($H185&lt;&gt;"",$I185&lt;&gt;"")</formula>
    </cfRule>
  </conditionalFormatting>
  <conditionalFormatting sqref="I185">
    <cfRule type="expression" dxfId="5610" priority="550">
      <formula>AND($I185&lt;&gt;"",$J185&lt;&gt;"")</formula>
    </cfRule>
  </conditionalFormatting>
  <conditionalFormatting sqref="A185">
    <cfRule type="containsBlanks" dxfId="5609" priority="549">
      <formula>LEN(TRIM(A185))=0</formula>
    </cfRule>
  </conditionalFormatting>
  <conditionalFormatting sqref="AJ172:CF173">
    <cfRule type="expression" dxfId="5608" priority="546">
      <formula>AND($H172&lt;&gt;"",$I172&lt;&gt;"",$J172&lt;&gt;"")</formula>
    </cfRule>
    <cfRule type="expression" dxfId="5607" priority="547">
      <formula>AND($H172&lt;&gt;"",$I172&lt;&gt;"",$J172="")</formula>
    </cfRule>
    <cfRule type="expression" dxfId="5606" priority="548">
      <formula>AND($H172&lt;&gt;"",$I172="",$J172="")</formula>
    </cfRule>
  </conditionalFormatting>
  <conditionalFormatting sqref="AJ174:CF177">
    <cfRule type="expression" dxfId="5605" priority="543">
      <formula>AND($H174&lt;&gt;"",$I174&lt;&gt;"",$J174&lt;&gt;"")</formula>
    </cfRule>
    <cfRule type="expression" dxfId="5604" priority="544">
      <formula>AND($H174&lt;&gt;"",$I174&lt;&gt;"",$J174="")</formula>
    </cfRule>
    <cfRule type="expression" dxfId="5603" priority="545">
      <formula>AND($H174&lt;&gt;"",$I174="",$J174="")</formula>
    </cfRule>
  </conditionalFormatting>
  <conditionalFormatting sqref="H171:J171">
    <cfRule type="expression" dxfId="5602" priority="540">
      <formula>AND($H171&lt;&gt;"",$I171&lt;&gt;"",$J171&lt;&gt;"")</formula>
    </cfRule>
    <cfRule type="expression" dxfId="5601" priority="541">
      <formula>AND($H171&lt;&gt;"",$I171&lt;&gt;"",$J171="")</formula>
    </cfRule>
    <cfRule type="expression" dxfId="5600" priority="542">
      <formula>AND($H171&lt;&gt;"",$I171="",$J171="")</formula>
    </cfRule>
  </conditionalFormatting>
  <conditionalFormatting sqref="X171:Z171 U171">
    <cfRule type="expression" dxfId="5599" priority="537">
      <formula>AND($H171&lt;&gt;"",$I171&lt;&gt;"",$J171&lt;&gt;"")</formula>
    </cfRule>
    <cfRule type="expression" dxfId="5598" priority="538">
      <formula>AND($H171&lt;&gt;"",$I171&lt;&gt;"",$J171="")</formula>
    </cfRule>
    <cfRule type="expression" dxfId="5597" priority="539">
      <formula>AND($H171&lt;&gt;"",$I171="",$J171="")</formula>
    </cfRule>
  </conditionalFormatting>
  <conditionalFormatting sqref="H171">
    <cfRule type="expression" dxfId="5596" priority="536">
      <formula>AND($H171&lt;&gt;"",$I171&lt;&gt;"")</formula>
    </cfRule>
  </conditionalFormatting>
  <conditionalFormatting sqref="I171">
    <cfRule type="expression" dxfId="5595" priority="535">
      <formula>AND($I171&lt;&gt;"",$J171&lt;&gt;"")</formula>
    </cfRule>
  </conditionalFormatting>
  <conditionalFormatting sqref="A171">
    <cfRule type="containsBlanks" dxfId="5594" priority="534">
      <formula>LEN(TRIM(A171))=0</formula>
    </cfRule>
  </conditionalFormatting>
  <conditionalFormatting sqref="AA171:AB171">
    <cfRule type="expression" dxfId="5593" priority="531">
      <formula>AND($H171&lt;&gt;"",$I171&lt;&gt;"",$J171&lt;&gt;"")</formula>
    </cfRule>
    <cfRule type="expression" dxfId="5592" priority="532">
      <formula>AND($H171&lt;&gt;"",$I171&lt;&gt;"",$J171="")</formula>
    </cfRule>
    <cfRule type="expression" dxfId="5591" priority="533">
      <formula>AND($H171&lt;&gt;"",$I171="",$J171="")</formula>
    </cfRule>
  </conditionalFormatting>
  <conditionalFormatting sqref="AC171:AD171">
    <cfRule type="expression" dxfId="5590" priority="528">
      <formula>AND($H171&lt;&gt;"",$I171&lt;&gt;"",$J171&lt;&gt;"")</formula>
    </cfRule>
    <cfRule type="expression" dxfId="5589" priority="529">
      <formula>AND($H171&lt;&gt;"",$I171&lt;&gt;"",$J171="")</formula>
    </cfRule>
    <cfRule type="expression" dxfId="5588" priority="530">
      <formula>AND($H171&lt;&gt;"",$I171="",$J171="")</formula>
    </cfRule>
  </conditionalFormatting>
  <conditionalFormatting sqref="AE171:AH171">
    <cfRule type="expression" dxfId="5587" priority="525">
      <formula>AND($H171&lt;&gt;"",$I171&lt;&gt;"",$J171&lt;&gt;"")</formula>
    </cfRule>
    <cfRule type="expression" dxfId="5586" priority="526">
      <formula>AND($H171&lt;&gt;"",$I171&lt;&gt;"",$J171="")</formula>
    </cfRule>
    <cfRule type="expression" dxfId="5585" priority="527">
      <formula>AND($H171&lt;&gt;"",$I171="",$J171="")</formula>
    </cfRule>
  </conditionalFormatting>
  <conditionalFormatting sqref="AI171">
    <cfRule type="expression" dxfId="5584" priority="522">
      <formula>AND($H171&lt;&gt;"",$I171&lt;&gt;"",$J171&lt;&gt;"")</formula>
    </cfRule>
    <cfRule type="expression" dxfId="5583" priority="523">
      <formula>AND($H171&lt;&gt;"",$I171&lt;&gt;"",$J171="")</formula>
    </cfRule>
    <cfRule type="expression" dxfId="5582" priority="524">
      <formula>AND($H171&lt;&gt;"",$I171="",$J171="")</formula>
    </cfRule>
  </conditionalFormatting>
  <conditionalFormatting sqref="AJ171:CF171">
    <cfRule type="expression" dxfId="5581" priority="519">
      <formula>AND($H171&lt;&gt;"",$I171&lt;&gt;"",$J171&lt;&gt;"")</formula>
    </cfRule>
    <cfRule type="expression" dxfId="5580" priority="520">
      <formula>AND($H171&lt;&gt;"",$I171&lt;&gt;"",$J171="")</formula>
    </cfRule>
    <cfRule type="expression" dxfId="5579" priority="521">
      <formula>AND($H171&lt;&gt;"",$I171="",$J171="")</formula>
    </cfRule>
  </conditionalFormatting>
  <conditionalFormatting sqref="H197:J198 H200:J201 H203:J204 H206:J207">
    <cfRule type="expression" dxfId="5578" priority="461">
      <formula>AND($H197&lt;&gt;"",$I197&lt;&gt;"",$J197&lt;&gt;"")</formula>
    </cfRule>
    <cfRule type="expression" dxfId="5577" priority="462">
      <formula>AND($H197&lt;&gt;"",$I197&lt;&gt;"",$J197="")</formula>
    </cfRule>
    <cfRule type="expression" dxfId="5576" priority="463">
      <formula>AND($H197&lt;&gt;"",$I197="",$J197="")</formula>
    </cfRule>
  </conditionalFormatting>
  <conditionalFormatting sqref="H197:H198 H200:H201 H203:H204 H206:H207">
    <cfRule type="expression" dxfId="5575" priority="460">
      <formula>AND($H197&lt;&gt;"",$I197&lt;&gt;"")</formula>
    </cfRule>
  </conditionalFormatting>
  <conditionalFormatting sqref="I197:I198 I200:I201 I203:I204 I206:I207">
    <cfRule type="expression" dxfId="5574" priority="459">
      <formula>AND($I197&lt;&gt;"",$J197&lt;&gt;"")</formula>
    </cfRule>
  </conditionalFormatting>
  <conditionalFormatting sqref="A197 A200 A203 A206">
    <cfRule type="containsBlanks" dxfId="5573" priority="458">
      <formula>LEN(TRIM(A197))=0</formula>
    </cfRule>
  </conditionalFormatting>
  <conditionalFormatting sqref="A198 A201 A204 A207">
    <cfRule type="containsBlanks" dxfId="5572" priority="457">
      <formula>LEN(TRIM(A198))=0</formula>
    </cfRule>
  </conditionalFormatting>
  <conditionalFormatting sqref="H196:J196 H199:J199 H202:J202 H205:J205">
    <cfRule type="expression" dxfId="5571" priority="454">
      <formula>AND($H196&lt;&gt;"",$I196&lt;&gt;"",$J196&lt;&gt;"")</formula>
    </cfRule>
    <cfRule type="expression" dxfId="5570" priority="455">
      <formula>AND($H196&lt;&gt;"",$I196&lt;&gt;"",$J196="")</formula>
    </cfRule>
    <cfRule type="expression" dxfId="5569" priority="456">
      <formula>AND($H196&lt;&gt;"",$I196="",$J196="")</formula>
    </cfRule>
  </conditionalFormatting>
  <conditionalFormatting sqref="X196:Z196 X199:Z199 X202:Z202 X205:Z205 U196 U199 U202 U205">
    <cfRule type="expression" dxfId="5568" priority="451">
      <formula>AND($H196&lt;&gt;"",$I196&lt;&gt;"",$J196&lt;&gt;"")</formula>
    </cfRule>
    <cfRule type="expression" dxfId="5567" priority="452">
      <formula>AND($H196&lt;&gt;"",$I196&lt;&gt;"",$J196="")</formula>
    </cfRule>
    <cfRule type="expression" dxfId="5566" priority="453">
      <formula>AND($H196&lt;&gt;"",$I196="",$J196="")</formula>
    </cfRule>
  </conditionalFormatting>
  <conditionalFormatting sqref="H196 H199 H202 H205">
    <cfRule type="expression" dxfId="5565" priority="450">
      <formula>AND($H196&lt;&gt;"",$I196&lt;&gt;"")</formula>
    </cfRule>
  </conditionalFormatting>
  <conditionalFormatting sqref="I196 I199 I202 I205">
    <cfRule type="expression" dxfId="5564" priority="449">
      <formula>AND($I196&lt;&gt;"",$J196&lt;&gt;"")</formula>
    </cfRule>
  </conditionalFormatting>
  <conditionalFormatting sqref="A196 A199 A202 A205">
    <cfRule type="containsBlanks" dxfId="5563" priority="448">
      <formula>LEN(TRIM(A196))=0</formula>
    </cfRule>
  </conditionalFormatting>
  <conditionalFormatting sqref="AA196:AB196 AA199:AB199 AA202:AB202 AA205:AB205">
    <cfRule type="expression" dxfId="5562" priority="445">
      <formula>AND($H196&lt;&gt;"",$I196&lt;&gt;"",$J196&lt;&gt;"")</formula>
    </cfRule>
    <cfRule type="expression" dxfId="5561" priority="446">
      <formula>AND($H196&lt;&gt;"",$I196&lt;&gt;"",$J196="")</formula>
    </cfRule>
    <cfRule type="expression" dxfId="5560" priority="447">
      <formula>AND($H196&lt;&gt;"",$I196="",$J196="")</formula>
    </cfRule>
  </conditionalFormatting>
  <conditionalFormatting sqref="AC196:AD196 AC199:AD199 AC202:AD202 AC205:AD205">
    <cfRule type="expression" dxfId="5559" priority="442">
      <formula>AND($H196&lt;&gt;"",$I196&lt;&gt;"",$J196&lt;&gt;"")</formula>
    </cfRule>
    <cfRule type="expression" dxfId="5558" priority="443">
      <formula>AND($H196&lt;&gt;"",$I196&lt;&gt;"",$J196="")</formula>
    </cfRule>
    <cfRule type="expression" dxfId="5557" priority="444">
      <formula>AND($H196&lt;&gt;"",$I196="",$J196="")</formula>
    </cfRule>
  </conditionalFormatting>
  <conditionalFormatting sqref="AE196:AH196 AE199:AH199 AE202:AH202 AE205:AH205">
    <cfRule type="expression" dxfId="5556" priority="439">
      <formula>AND($H196&lt;&gt;"",$I196&lt;&gt;"",$J196&lt;&gt;"")</formula>
    </cfRule>
    <cfRule type="expression" dxfId="5555" priority="440">
      <formula>AND($H196&lt;&gt;"",$I196&lt;&gt;"",$J196="")</formula>
    </cfRule>
    <cfRule type="expression" dxfId="5554" priority="441">
      <formula>AND($H196&lt;&gt;"",$I196="",$J196="")</formula>
    </cfRule>
  </conditionalFormatting>
  <conditionalFormatting sqref="AI196 AI199 AI202 AI205">
    <cfRule type="expression" dxfId="5553" priority="436">
      <formula>AND($H196&lt;&gt;"",$I196&lt;&gt;"",$J196&lt;&gt;"")</formula>
    </cfRule>
    <cfRule type="expression" dxfId="5552" priority="437">
      <formula>AND($H196&lt;&gt;"",$I196&lt;&gt;"",$J196="")</formula>
    </cfRule>
    <cfRule type="expression" dxfId="5551" priority="438">
      <formula>AND($H196&lt;&gt;"",$I196="",$J196="")</formula>
    </cfRule>
  </conditionalFormatting>
  <conditionalFormatting sqref="AJ196:CF196 AJ199:CF199 AJ202:CF202 AJ205:CF205">
    <cfRule type="expression" dxfId="5550" priority="433">
      <formula>AND($H196&lt;&gt;"",$I196&lt;&gt;"",$J196&lt;&gt;"")</formula>
    </cfRule>
    <cfRule type="expression" dxfId="5549" priority="434">
      <formula>AND($H196&lt;&gt;"",$I196&lt;&gt;"",$J196="")</formula>
    </cfRule>
    <cfRule type="expression" dxfId="5548" priority="435">
      <formula>AND($H196&lt;&gt;"",$I196="",$J196="")</formula>
    </cfRule>
  </conditionalFormatting>
  <conditionalFormatting sqref="H212:J215">
    <cfRule type="expression" dxfId="5547" priority="430">
      <formula>AND($H212&lt;&gt;"",$I212&lt;&gt;"",$J212&lt;&gt;"")</formula>
    </cfRule>
    <cfRule type="expression" dxfId="5546" priority="431">
      <formula>AND($H212&lt;&gt;"",$I212&lt;&gt;"",$J212="")</formula>
    </cfRule>
    <cfRule type="expression" dxfId="5545" priority="432">
      <formula>AND($H212&lt;&gt;"",$I212="",$J212="")</formula>
    </cfRule>
  </conditionalFormatting>
  <conditionalFormatting sqref="X212:Z215 U212:U215">
    <cfRule type="expression" dxfId="5544" priority="427">
      <formula>AND($H212&lt;&gt;"",$I212&lt;&gt;"",$J212&lt;&gt;"")</formula>
    </cfRule>
    <cfRule type="expression" dxfId="5543" priority="428">
      <formula>AND($H212&lt;&gt;"",$I212&lt;&gt;"",$J212="")</formula>
    </cfRule>
    <cfRule type="expression" dxfId="5542" priority="429">
      <formula>AND($H212&lt;&gt;"",$I212="",$J212="")</formula>
    </cfRule>
  </conditionalFormatting>
  <conditionalFormatting sqref="H212:H215">
    <cfRule type="expression" dxfId="5541" priority="426">
      <formula>AND($H212&lt;&gt;"",$I212&lt;&gt;"")</formula>
    </cfRule>
  </conditionalFormatting>
  <conditionalFormatting sqref="I212:I215">
    <cfRule type="expression" dxfId="5540" priority="425">
      <formula>AND($I212&lt;&gt;"",$J212&lt;&gt;"")</formula>
    </cfRule>
  </conditionalFormatting>
  <conditionalFormatting sqref="A212:A215">
    <cfRule type="containsBlanks" dxfId="5539" priority="424">
      <formula>LEN(TRIM(A212))=0</formula>
    </cfRule>
  </conditionalFormatting>
  <conditionalFormatting sqref="AA212:AB215">
    <cfRule type="expression" dxfId="5538" priority="421">
      <formula>AND($H212&lt;&gt;"",$I212&lt;&gt;"",$J212&lt;&gt;"")</formula>
    </cfRule>
    <cfRule type="expression" dxfId="5537" priority="422">
      <formula>AND($H212&lt;&gt;"",$I212&lt;&gt;"",$J212="")</formula>
    </cfRule>
    <cfRule type="expression" dxfId="5536" priority="423">
      <formula>AND($H212&lt;&gt;"",$I212="",$J212="")</formula>
    </cfRule>
  </conditionalFormatting>
  <conditionalFormatting sqref="AC212:AD215">
    <cfRule type="expression" dxfId="5535" priority="418">
      <formula>AND($H212&lt;&gt;"",$I212&lt;&gt;"",$J212&lt;&gt;"")</formula>
    </cfRule>
    <cfRule type="expression" dxfId="5534" priority="419">
      <formula>AND($H212&lt;&gt;"",$I212&lt;&gt;"",$J212="")</formula>
    </cfRule>
    <cfRule type="expression" dxfId="5533" priority="420">
      <formula>AND($H212&lt;&gt;"",$I212="",$J212="")</formula>
    </cfRule>
  </conditionalFormatting>
  <conditionalFormatting sqref="AE212:AH215">
    <cfRule type="expression" dxfId="5532" priority="415">
      <formula>AND($H212&lt;&gt;"",$I212&lt;&gt;"",$J212&lt;&gt;"")</formula>
    </cfRule>
    <cfRule type="expression" dxfId="5531" priority="416">
      <formula>AND($H212&lt;&gt;"",$I212&lt;&gt;"",$J212="")</formula>
    </cfRule>
    <cfRule type="expression" dxfId="5530" priority="417">
      <formula>AND($H212&lt;&gt;"",$I212="",$J212="")</formula>
    </cfRule>
  </conditionalFormatting>
  <conditionalFormatting sqref="AI212:AI215">
    <cfRule type="expression" dxfId="5529" priority="412">
      <formula>AND($H212&lt;&gt;"",$I212&lt;&gt;"",$J212&lt;&gt;"")</formula>
    </cfRule>
    <cfRule type="expression" dxfId="5528" priority="413">
      <formula>AND($H212&lt;&gt;"",$I212&lt;&gt;"",$J212="")</formula>
    </cfRule>
    <cfRule type="expression" dxfId="5527" priority="414">
      <formula>AND($H212&lt;&gt;"",$I212="",$J212="")</formula>
    </cfRule>
  </conditionalFormatting>
  <conditionalFormatting sqref="AJ212:CF215">
    <cfRule type="expression" dxfId="5526" priority="409">
      <formula>AND($H212&lt;&gt;"",$I212&lt;&gt;"",$J212&lt;&gt;"")</formula>
    </cfRule>
    <cfRule type="expression" dxfId="5525" priority="410">
      <formula>AND($H212&lt;&gt;"",$I212&lt;&gt;"",$J212="")</formula>
    </cfRule>
    <cfRule type="expression" dxfId="5524" priority="411">
      <formula>AND($H212&lt;&gt;"",$I212="",$J212="")</formula>
    </cfRule>
  </conditionalFormatting>
  <conditionalFormatting sqref="H235:J236 H243:J244 H251:J252 H259:J260">
    <cfRule type="expression" dxfId="5523" priority="406">
      <formula>AND($H235&lt;&gt;"",$I235&lt;&gt;"",$J235&lt;&gt;"")</formula>
    </cfRule>
    <cfRule type="expression" dxfId="5522" priority="407">
      <formula>AND($H235&lt;&gt;"",$I235&lt;&gt;"",$J235="")</formula>
    </cfRule>
    <cfRule type="expression" dxfId="5521" priority="408">
      <formula>AND($H235&lt;&gt;"",$I235="",$J235="")</formula>
    </cfRule>
  </conditionalFormatting>
  <conditionalFormatting sqref="X236:Z236 X244:Z244 X252:Z252 X260:Z260 X235:AG235 X243:AG243 X251:AG251 X259:AG259 U235:U236 U243:U244 U251:U252 U259:U260">
    <cfRule type="expression" dxfId="5520" priority="403">
      <formula>AND($H235&lt;&gt;"",$I235&lt;&gt;"",$J235&lt;&gt;"")</formula>
    </cfRule>
    <cfRule type="expression" dxfId="5519" priority="404">
      <formula>AND($H235&lt;&gt;"",$I235&lt;&gt;"",$J235="")</formula>
    </cfRule>
    <cfRule type="expression" dxfId="5518" priority="405">
      <formula>AND($H235&lt;&gt;"",$I235="",$J235="")</formula>
    </cfRule>
  </conditionalFormatting>
  <conditionalFormatting sqref="H235:H236 H243:H244 H251:H252 H259:H260">
    <cfRule type="expression" dxfId="5517" priority="402">
      <formula>AND($H235&lt;&gt;"",$I235&lt;&gt;"")</formula>
    </cfRule>
  </conditionalFormatting>
  <conditionalFormatting sqref="I235:I236 I243:I244 I251:I252 I259:I260">
    <cfRule type="expression" dxfId="5516" priority="401">
      <formula>AND($I235&lt;&gt;"",$J235&lt;&gt;"")</formula>
    </cfRule>
  </conditionalFormatting>
  <conditionalFormatting sqref="A235:A236 A243:A244 A251:A252 A259:A260">
    <cfRule type="containsBlanks" dxfId="5515" priority="400">
      <formula>LEN(TRIM(A235))=0</formula>
    </cfRule>
  </conditionalFormatting>
  <conditionalFormatting sqref="AA236:AB236 AA244:AB244 AA252:AB252 AA260:AB260">
    <cfRule type="expression" dxfId="5514" priority="397">
      <formula>AND($H236&lt;&gt;"",$I236&lt;&gt;"",$J236&lt;&gt;"")</formula>
    </cfRule>
    <cfRule type="expression" dxfId="5513" priority="398">
      <formula>AND($H236&lt;&gt;"",$I236&lt;&gt;"",$J236="")</formula>
    </cfRule>
    <cfRule type="expression" dxfId="5512" priority="399">
      <formula>AND($H236&lt;&gt;"",$I236="",$J236="")</formula>
    </cfRule>
  </conditionalFormatting>
  <conditionalFormatting sqref="AC236:AD236 AC244:AD244 AC252:AD252 AC260:AD260">
    <cfRule type="expression" dxfId="5511" priority="394">
      <formula>AND($H236&lt;&gt;"",$I236&lt;&gt;"",$J236&lt;&gt;"")</formula>
    </cfRule>
    <cfRule type="expression" dxfId="5510" priority="395">
      <formula>AND($H236&lt;&gt;"",$I236&lt;&gt;"",$J236="")</formula>
    </cfRule>
    <cfRule type="expression" dxfId="5509" priority="396">
      <formula>AND($H236&lt;&gt;"",$I236="",$J236="")</formula>
    </cfRule>
  </conditionalFormatting>
  <conditionalFormatting sqref="AE236:AH236 AE244:AH244 AE252:AH252 AE260:AH260 AH235 AH243 AH251 AH259">
    <cfRule type="expression" dxfId="5508" priority="391">
      <formula>AND($H235&lt;&gt;"",$I235&lt;&gt;"",$J235&lt;&gt;"")</formula>
    </cfRule>
    <cfRule type="expression" dxfId="5507" priority="392">
      <formula>AND($H235&lt;&gt;"",$I235&lt;&gt;"",$J235="")</formula>
    </cfRule>
    <cfRule type="expression" dxfId="5506" priority="393">
      <formula>AND($H235&lt;&gt;"",$I235="",$J235="")</formula>
    </cfRule>
  </conditionalFormatting>
  <conditionalFormatting sqref="AI235:AI236 AI243:AI244 AI251:AI252 AI259:AI260">
    <cfRule type="expression" dxfId="5505" priority="388">
      <formula>AND($H235&lt;&gt;"",$I235&lt;&gt;"",$J235&lt;&gt;"")</formula>
    </cfRule>
    <cfRule type="expression" dxfId="5504" priority="389">
      <formula>AND($H235&lt;&gt;"",$I235&lt;&gt;"",$J235="")</formula>
    </cfRule>
    <cfRule type="expression" dxfId="5503" priority="390">
      <formula>AND($H235&lt;&gt;"",$I235="",$J235="")</formula>
    </cfRule>
  </conditionalFormatting>
  <conditionalFormatting sqref="H237:J240 H245:J248 H253:J256 H261:J264">
    <cfRule type="expression" dxfId="5502" priority="385">
      <formula>AND($H237&lt;&gt;"",$I237&lt;&gt;"",$J237&lt;&gt;"")</formula>
    </cfRule>
    <cfRule type="expression" dxfId="5501" priority="386">
      <formula>AND($H237&lt;&gt;"",$I237&lt;&gt;"",$J237="")</formula>
    </cfRule>
    <cfRule type="expression" dxfId="5500" priority="387">
      <formula>AND($H237&lt;&gt;"",$I237="",$J237="")</formula>
    </cfRule>
  </conditionalFormatting>
  <conditionalFormatting sqref="X237:Z240 X245:Z248 X253:Z256 X261:Z264 U237:U240 U245:U248 U253:U256 U261:U264">
    <cfRule type="expression" dxfId="5499" priority="382">
      <formula>AND($H237&lt;&gt;"",$I237&lt;&gt;"",$J237&lt;&gt;"")</formula>
    </cfRule>
    <cfRule type="expression" dxfId="5498" priority="383">
      <formula>AND($H237&lt;&gt;"",$I237&lt;&gt;"",$J237="")</formula>
    </cfRule>
    <cfRule type="expression" dxfId="5497" priority="384">
      <formula>AND($H237&lt;&gt;"",$I237="",$J237="")</formula>
    </cfRule>
  </conditionalFormatting>
  <conditionalFormatting sqref="H237:H240 H245:H248 H253:H256 H261:H264">
    <cfRule type="expression" dxfId="5496" priority="381">
      <formula>AND($H237&lt;&gt;"",$I237&lt;&gt;"")</formula>
    </cfRule>
  </conditionalFormatting>
  <conditionalFormatting sqref="I237:I240 I245:I248 I253:I256 I261:I264">
    <cfRule type="expression" dxfId="5495" priority="380">
      <formula>AND($I237&lt;&gt;"",$J237&lt;&gt;"")</formula>
    </cfRule>
  </conditionalFormatting>
  <conditionalFormatting sqref="A237:A240 A245:A248 A253:A256 A261:A264">
    <cfRule type="containsBlanks" dxfId="5494" priority="379">
      <formula>LEN(TRIM(A237))=0</formula>
    </cfRule>
  </conditionalFormatting>
  <conditionalFormatting sqref="AA237:AB240 AA245:AB248 AA253:AB256 AA261:AB264">
    <cfRule type="expression" dxfId="5493" priority="376">
      <formula>AND($H237&lt;&gt;"",$I237&lt;&gt;"",$J237&lt;&gt;"")</formula>
    </cfRule>
    <cfRule type="expression" dxfId="5492" priority="377">
      <formula>AND($H237&lt;&gt;"",$I237&lt;&gt;"",$J237="")</formula>
    </cfRule>
    <cfRule type="expression" dxfId="5491" priority="378">
      <formula>AND($H237&lt;&gt;"",$I237="",$J237="")</formula>
    </cfRule>
  </conditionalFormatting>
  <conditionalFormatting sqref="AC237:AD240 AC245:AD248 AC253:AD256 AC261:AD264">
    <cfRule type="expression" dxfId="5490" priority="373">
      <formula>AND($H237&lt;&gt;"",$I237&lt;&gt;"",$J237&lt;&gt;"")</formula>
    </cfRule>
    <cfRule type="expression" dxfId="5489" priority="374">
      <formula>AND($H237&lt;&gt;"",$I237&lt;&gt;"",$J237="")</formula>
    </cfRule>
    <cfRule type="expression" dxfId="5488" priority="375">
      <formula>AND($H237&lt;&gt;"",$I237="",$J237="")</formula>
    </cfRule>
  </conditionalFormatting>
  <conditionalFormatting sqref="AE237:AH240 AE245:AH248 AE253:AH256 AE261:AH264">
    <cfRule type="expression" dxfId="5487" priority="370">
      <formula>AND($H237&lt;&gt;"",$I237&lt;&gt;"",$J237&lt;&gt;"")</formula>
    </cfRule>
    <cfRule type="expression" dxfId="5486" priority="371">
      <formula>AND($H237&lt;&gt;"",$I237&lt;&gt;"",$J237="")</formula>
    </cfRule>
    <cfRule type="expression" dxfId="5485" priority="372">
      <formula>AND($H237&lt;&gt;"",$I237="",$J237="")</formula>
    </cfRule>
  </conditionalFormatting>
  <conditionalFormatting sqref="AI237:AI240 AI245:AI248 AI253:AI256 AI261:AI264">
    <cfRule type="expression" dxfId="5484" priority="367">
      <formula>AND($H237&lt;&gt;"",$I237&lt;&gt;"",$J237&lt;&gt;"")</formula>
    </cfRule>
    <cfRule type="expression" dxfId="5483" priority="368">
      <formula>AND($H237&lt;&gt;"",$I237&lt;&gt;"",$J237="")</formula>
    </cfRule>
    <cfRule type="expression" dxfId="5482" priority="369">
      <formula>AND($H237&lt;&gt;"",$I237="",$J237="")</formula>
    </cfRule>
  </conditionalFormatting>
  <conditionalFormatting sqref="AJ235:CF236 AJ243:CF244 AJ251:CF252 AJ259:CF260">
    <cfRule type="expression" dxfId="5481" priority="364">
      <formula>AND($H235&lt;&gt;"",$I235&lt;&gt;"",$J235&lt;&gt;"")</formula>
    </cfRule>
    <cfRule type="expression" dxfId="5480" priority="365">
      <formula>AND($H235&lt;&gt;"",$I235&lt;&gt;"",$J235="")</formula>
    </cfRule>
    <cfRule type="expression" dxfId="5479" priority="366">
      <formula>AND($H235&lt;&gt;"",$I235="",$J235="")</formula>
    </cfRule>
  </conditionalFormatting>
  <conditionalFormatting sqref="AJ237:CF240 AJ245:CF248 AJ253:CF256 AJ261:CF264">
    <cfRule type="expression" dxfId="5478" priority="361">
      <formula>AND($H237&lt;&gt;"",$I237&lt;&gt;"",$J237&lt;&gt;"")</formula>
    </cfRule>
    <cfRule type="expression" dxfId="5477" priority="362">
      <formula>AND($H237&lt;&gt;"",$I237&lt;&gt;"",$J237="")</formula>
    </cfRule>
    <cfRule type="expression" dxfId="5476" priority="363">
      <formula>AND($H237&lt;&gt;"",$I237="",$J237="")</formula>
    </cfRule>
  </conditionalFormatting>
  <conditionalFormatting sqref="H234:J234 H242:J242 H250:J250 H258:J258">
    <cfRule type="expression" dxfId="5475" priority="358">
      <formula>AND($H234&lt;&gt;"",$I234&lt;&gt;"",$J234&lt;&gt;"")</formula>
    </cfRule>
    <cfRule type="expression" dxfId="5474" priority="359">
      <formula>AND($H234&lt;&gt;"",$I234&lt;&gt;"",$J234="")</formula>
    </cfRule>
    <cfRule type="expression" dxfId="5473" priority="360">
      <formula>AND($H234&lt;&gt;"",$I234="",$J234="")</formula>
    </cfRule>
  </conditionalFormatting>
  <conditionalFormatting sqref="X234:Z234 X242:Z242 X250:Z250 X258:Z258 U234 U242 U250 U258">
    <cfRule type="expression" dxfId="5472" priority="355">
      <formula>AND($H234&lt;&gt;"",$I234&lt;&gt;"",$J234&lt;&gt;"")</formula>
    </cfRule>
    <cfRule type="expression" dxfId="5471" priority="356">
      <formula>AND($H234&lt;&gt;"",$I234&lt;&gt;"",$J234="")</formula>
    </cfRule>
    <cfRule type="expression" dxfId="5470" priority="357">
      <formula>AND($H234&lt;&gt;"",$I234="",$J234="")</formula>
    </cfRule>
  </conditionalFormatting>
  <conditionalFormatting sqref="H234 H242 H250 H258">
    <cfRule type="expression" dxfId="5469" priority="354">
      <formula>AND($H234&lt;&gt;"",$I234&lt;&gt;"")</formula>
    </cfRule>
  </conditionalFormatting>
  <conditionalFormatting sqref="I234 I242 I250 I258">
    <cfRule type="expression" dxfId="5468" priority="353">
      <formula>AND($I234&lt;&gt;"",$J234&lt;&gt;"")</formula>
    </cfRule>
  </conditionalFormatting>
  <conditionalFormatting sqref="A234 A242 A250 A258">
    <cfRule type="containsBlanks" dxfId="5467" priority="352">
      <formula>LEN(TRIM(A234))=0</formula>
    </cfRule>
  </conditionalFormatting>
  <conditionalFormatting sqref="AA234:AB234 AA242:AB242 AA250:AB250 AA258:AB258">
    <cfRule type="expression" dxfId="5466" priority="349">
      <formula>AND($H234&lt;&gt;"",$I234&lt;&gt;"",$J234&lt;&gt;"")</formula>
    </cfRule>
    <cfRule type="expression" dxfId="5465" priority="350">
      <formula>AND($H234&lt;&gt;"",$I234&lt;&gt;"",$J234="")</formula>
    </cfRule>
    <cfRule type="expression" dxfId="5464" priority="351">
      <formula>AND($H234&lt;&gt;"",$I234="",$J234="")</formula>
    </cfRule>
  </conditionalFormatting>
  <conditionalFormatting sqref="AC234:AD234 AC242:AD242 AC250:AD250 AC258:AD258">
    <cfRule type="expression" dxfId="5463" priority="346">
      <formula>AND($H234&lt;&gt;"",$I234&lt;&gt;"",$J234&lt;&gt;"")</formula>
    </cfRule>
    <cfRule type="expression" dxfId="5462" priority="347">
      <formula>AND($H234&lt;&gt;"",$I234&lt;&gt;"",$J234="")</formula>
    </cfRule>
    <cfRule type="expression" dxfId="5461" priority="348">
      <formula>AND($H234&lt;&gt;"",$I234="",$J234="")</formula>
    </cfRule>
  </conditionalFormatting>
  <conditionalFormatting sqref="AE234:AH234 AE242:AH242 AE250:AH250 AE258:AH258">
    <cfRule type="expression" dxfId="5460" priority="343">
      <formula>AND($H234&lt;&gt;"",$I234&lt;&gt;"",$J234&lt;&gt;"")</formula>
    </cfRule>
    <cfRule type="expression" dxfId="5459" priority="344">
      <formula>AND($H234&lt;&gt;"",$I234&lt;&gt;"",$J234="")</formula>
    </cfRule>
    <cfRule type="expression" dxfId="5458" priority="345">
      <formula>AND($H234&lt;&gt;"",$I234="",$J234="")</formula>
    </cfRule>
  </conditionalFormatting>
  <conditionalFormatting sqref="AI234 AI242 AI250 AI258">
    <cfRule type="expression" dxfId="5457" priority="340">
      <formula>AND($H234&lt;&gt;"",$I234&lt;&gt;"",$J234&lt;&gt;"")</formula>
    </cfRule>
    <cfRule type="expression" dxfId="5456" priority="341">
      <formula>AND($H234&lt;&gt;"",$I234&lt;&gt;"",$J234="")</formula>
    </cfRule>
    <cfRule type="expression" dxfId="5455" priority="342">
      <formula>AND($H234&lt;&gt;"",$I234="",$J234="")</formula>
    </cfRule>
  </conditionalFormatting>
  <conditionalFormatting sqref="AJ234:CF234 AJ242:CF242 AJ250:CF250 AJ258:CF258">
    <cfRule type="expression" dxfId="5454" priority="337">
      <formula>AND($H234&lt;&gt;"",$I234&lt;&gt;"",$J234&lt;&gt;"")</formula>
    </cfRule>
    <cfRule type="expression" dxfId="5453" priority="338">
      <formula>AND($H234&lt;&gt;"",$I234&lt;&gt;"",$J234="")</formula>
    </cfRule>
    <cfRule type="expression" dxfId="5452" priority="339">
      <formula>AND($H234&lt;&gt;"",$I234="",$J234="")</formula>
    </cfRule>
  </conditionalFormatting>
  <conditionalFormatting sqref="H285:J286 H293:J294 H301:J302 H309:J310">
    <cfRule type="expression" dxfId="5451" priority="334">
      <formula>AND($H285&lt;&gt;"",$I285&lt;&gt;"",$J285&lt;&gt;"")</formula>
    </cfRule>
    <cfRule type="expression" dxfId="5450" priority="335">
      <formula>AND($H285&lt;&gt;"",$I285&lt;&gt;"",$J285="")</formula>
    </cfRule>
    <cfRule type="expression" dxfId="5449" priority="336">
      <formula>AND($H285&lt;&gt;"",$I285="",$J285="")</formula>
    </cfRule>
  </conditionalFormatting>
  <conditionalFormatting sqref="X286:Z286 X294:Z294 X302:Z302 X310:Z310 X285:AG285 X293:AG293 X301:AG301 X309:AG309 U285:U286 U293:U294 U301:U302 U309:U310">
    <cfRule type="expression" dxfId="5448" priority="331">
      <formula>AND($H285&lt;&gt;"",$I285&lt;&gt;"",$J285&lt;&gt;"")</formula>
    </cfRule>
    <cfRule type="expression" dxfId="5447" priority="332">
      <formula>AND($H285&lt;&gt;"",$I285&lt;&gt;"",$J285="")</formula>
    </cfRule>
    <cfRule type="expression" dxfId="5446" priority="333">
      <formula>AND($H285&lt;&gt;"",$I285="",$J285="")</formula>
    </cfRule>
  </conditionalFormatting>
  <conditionalFormatting sqref="H285:H286 H293:H294 H301:H302 H309:H310">
    <cfRule type="expression" dxfId="5445" priority="330">
      <formula>AND($H285&lt;&gt;"",$I285&lt;&gt;"")</formula>
    </cfRule>
  </conditionalFormatting>
  <conditionalFormatting sqref="I285:I286 I293:I294 I301:I302 I309:I310">
    <cfRule type="expression" dxfId="5444" priority="329">
      <formula>AND($I285&lt;&gt;"",$J285&lt;&gt;"")</formula>
    </cfRule>
  </conditionalFormatting>
  <conditionalFormatting sqref="A285:A286 A293:A294 A301:A302 A309:A310">
    <cfRule type="containsBlanks" dxfId="5443" priority="328">
      <formula>LEN(TRIM(A285))=0</formula>
    </cfRule>
  </conditionalFormatting>
  <conditionalFormatting sqref="AA286:AB286 AA294:AB294 AA302:AB302 AA310:AB310">
    <cfRule type="expression" dxfId="5442" priority="325">
      <formula>AND($H286&lt;&gt;"",$I286&lt;&gt;"",$J286&lt;&gt;"")</formula>
    </cfRule>
    <cfRule type="expression" dxfId="5441" priority="326">
      <formula>AND($H286&lt;&gt;"",$I286&lt;&gt;"",$J286="")</formula>
    </cfRule>
    <cfRule type="expression" dxfId="5440" priority="327">
      <formula>AND($H286&lt;&gt;"",$I286="",$J286="")</formula>
    </cfRule>
  </conditionalFormatting>
  <conditionalFormatting sqref="AC286:AD286 AC294:AD294 AC302:AD302 AC310:AD310">
    <cfRule type="expression" dxfId="5439" priority="322">
      <formula>AND($H286&lt;&gt;"",$I286&lt;&gt;"",$J286&lt;&gt;"")</formula>
    </cfRule>
    <cfRule type="expression" dxfId="5438" priority="323">
      <formula>AND($H286&lt;&gt;"",$I286&lt;&gt;"",$J286="")</formula>
    </cfRule>
    <cfRule type="expression" dxfId="5437" priority="324">
      <formula>AND($H286&lt;&gt;"",$I286="",$J286="")</formula>
    </cfRule>
  </conditionalFormatting>
  <conditionalFormatting sqref="AE286:AH286 AE294:AH294 AE302:AH302 AE310:AH310 AH285 AH293 AH301 AH309">
    <cfRule type="expression" dxfId="5436" priority="319">
      <formula>AND($H285&lt;&gt;"",$I285&lt;&gt;"",$J285&lt;&gt;"")</formula>
    </cfRule>
    <cfRule type="expression" dxfId="5435" priority="320">
      <formula>AND($H285&lt;&gt;"",$I285&lt;&gt;"",$J285="")</formula>
    </cfRule>
    <cfRule type="expression" dxfId="5434" priority="321">
      <formula>AND($H285&lt;&gt;"",$I285="",$J285="")</formula>
    </cfRule>
  </conditionalFormatting>
  <conditionalFormatting sqref="AI285:AI286 AI293:AI294 AI301:AI302 AI309:AI310">
    <cfRule type="expression" dxfId="5433" priority="316">
      <formula>AND($H285&lt;&gt;"",$I285&lt;&gt;"",$J285&lt;&gt;"")</formula>
    </cfRule>
    <cfRule type="expression" dxfId="5432" priority="317">
      <formula>AND($H285&lt;&gt;"",$I285&lt;&gt;"",$J285="")</formula>
    </cfRule>
    <cfRule type="expression" dxfId="5431" priority="318">
      <formula>AND($H285&lt;&gt;"",$I285="",$J285="")</formula>
    </cfRule>
  </conditionalFormatting>
  <conditionalFormatting sqref="H287:J290 H295:J298 H303:J306 H311:J314">
    <cfRule type="expression" dxfId="5430" priority="313">
      <formula>AND($H287&lt;&gt;"",$I287&lt;&gt;"",$J287&lt;&gt;"")</formula>
    </cfRule>
    <cfRule type="expression" dxfId="5429" priority="314">
      <formula>AND($H287&lt;&gt;"",$I287&lt;&gt;"",$J287="")</formula>
    </cfRule>
    <cfRule type="expression" dxfId="5428" priority="315">
      <formula>AND($H287&lt;&gt;"",$I287="",$J287="")</formula>
    </cfRule>
  </conditionalFormatting>
  <conditionalFormatting sqref="X287:Z290 X295:Z298 X303:Z306 X311:Z314 U287:U290 U295:U298 U303:U306 U311:U314">
    <cfRule type="expression" dxfId="5427" priority="310">
      <formula>AND($H287&lt;&gt;"",$I287&lt;&gt;"",$J287&lt;&gt;"")</formula>
    </cfRule>
    <cfRule type="expression" dxfId="5426" priority="311">
      <formula>AND($H287&lt;&gt;"",$I287&lt;&gt;"",$J287="")</formula>
    </cfRule>
    <cfRule type="expression" dxfId="5425" priority="312">
      <formula>AND($H287&lt;&gt;"",$I287="",$J287="")</formula>
    </cfRule>
  </conditionalFormatting>
  <conditionalFormatting sqref="H287:H290 H295:H298 H303:H306 H311:H314">
    <cfRule type="expression" dxfId="5424" priority="309">
      <formula>AND($H287&lt;&gt;"",$I287&lt;&gt;"")</formula>
    </cfRule>
  </conditionalFormatting>
  <conditionalFormatting sqref="I287:I290 I295:I298 I303:I306 I311:I314">
    <cfRule type="expression" dxfId="5423" priority="308">
      <formula>AND($I287&lt;&gt;"",$J287&lt;&gt;"")</formula>
    </cfRule>
  </conditionalFormatting>
  <conditionalFormatting sqref="A287:A290 A295:A298 A303:A306 A311:A314">
    <cfRule type="containsBlanks" dxfId="5422" priority="307">
      <formula>LEN(TRIM(A287))=0</formula>
    </cfRule>
  </conditionalFormatting>
  <conditionalFormatting sqref="AA287:AB290 AA295:AB298 AA303:AB306 AA311:AB314">
    <cfRule type="expression" dxfId="5421" priority="304">
      <formula>AND($H287&lt;&gt;"",$I287&lt;&gt;"",$J287&lt;&gt;"")</formula>
    </cfRule>
    <cfRule type="expression" dxfId="5420" priority="305">
      <formula>AND($H287&lt;&gt;"",$I287&lt;&gt;"",$J287="")</formula>
    </cfRule>
    <cfRule type="expression" dxfId="5419" priority="306">
      <formula>AND($H287&lt;&gt;"",$I287="",$J287="")</formula>
    </cfRule>
  </conditionalFormatting>
  <conditionalFormatting sqref="AC287:AD290 AC295:AD298 AC303:AD306 AC311:AD314">
    <cfRule type="expression" dxfId="5418" priority="301">
      <formula>AND($H287&lt;&gt;"",$I287&lt;&gt;"",$J287&lt;&gt;"")</formula>
    </cfRule>
    <cfRule type="expression" dxfId="5417" priority="302">
      <formula>AND($H287&lt;&gt;"",$I287&lt;&gt;"",$J287="")</formula>
    </cfRule>
    <cfRule type="expression" dxfId="5416" priority="303">
      <formula>AND($H287&lt;&gt;"",$I287="",$J287="")</formula>
    </cfRule>
  </conditionalFormatting>
  <conditionalFormatting sqref="AE287:AH290 AE295:AH298 AE303:AH306 AE311:AH314">
    <cfRule type="expression" dxfId="5415" priority="298">
      <formula>AND($H287&lt;&gt;"",$I287&lt;&gt;"",$J287&lt;&gt;"")</formula>
    </cfRule>
    <cfRule type="expression" dxfId="5414" priority="299">
      <formula>AND($H287&lt;&gt;"",$I287&lt;&gt;"",$J287="")</formula>
    </cfRule>
    <cfRule type="expression" dxfId="5413" priority="300">
      <formula>AND($H287&lt;&gt;"",$I287="",$J287="")</formula>
    </cfRule>
  </conditionalFormatting>
  <conditionalFormatting sqref="AI287:AI290 AI295:AI298 AI303:AI306 AI311:AI314">
    <cfRule type="expression" dxfId="5412" priority="295">
      <formula>AND($H287&lt;&gt;"",$I287&lt;&gt;"",$J287&lt;&gt;"")</formula>
    </cfRule>
    <cfRule type="expression" dxfId="5411" priority="296">
      <formula>AND($H287&lt;&gt;"",$I287&lt;&gt;"",$J287="")</formula>
    </cfRule>
    <cfRule type="expression" dxfId="5410" priority="297">
      <formula>AND($H287&lt;&gt;"",$I287="",$J287="")</formula>
    </cfRule>
  </conditionalFormatting>
  <conditionalFormatting sqref="AJ285:CF286 AJ293:CF294 AJ301:CF302 AJ309:CF310">
    <cfRule type="expression" dxfId="5409" priority="292">
      <formula>AND($H285&lt;&gt;"",$I285&lt;&gt;"",$J285&lt;&gt;"")</formula>
    </cfRule>
    <cfRule type="expression" dxfId="5408" priority="293">
      <formula>AND($H285&lt;&gt;"",$I285&lt;&gt;"",$J285="")</formula>
    </cfRule>
    <cfRule type="expression" dxfId="5407" priority="294">
      <formula>AND($H285&lt;&gt;"",$I285="",$J285="")</formula>
    </cfRule>
  </conditionalFormatting>
  <conditionalFormatting sqref="AJ287:CF290 AJ295:CF298 AJ303:CF306 AJ311:CF314">
    <cfRule type="expression" dxfId="5406" priority="289">
      <formula>AND($H287&lt;&gt;"",$I287&lt;&gt;"",$J287&lt;&gt;"")</formula>
    </cfRule>
    <cfRule type="expression" dxfId="5405" priority="290">
      <formula>AND($H287&lt;&gt;"",$I287&lt;&gt;"",$J287="")</formula>
    </cfRule>
    <cfRule type="expression" dxfId="5404" priority="291">
      <formula>AND($H287&lt;&gt;"",$I287="",$J287="")</formula>
    </cfRule>
  </conditionalFormatting>
  <conditionalFormatting sqref="H284:J284 H292:J292 H300:J300 H308:J308">
    <cfRule type="expression" dxfId="5403" priority="286">
      <formula>AND($H284&lt;&gt;"",$I284&lt;&gt;"",$J284&lt;&gt;"")</formula>
    </cfRule>
    <cfRule type="expression" dxfId="5402" priority="287">
      <formula>AND($H284&lt;&gt;"",$I284&lt;&gt;"",$J284="")</formula>
    </cfRule>
    <cfRule type="expression" dxfId="5401" priority="288">
      <formula>AND($H284&lt;&gt;"",$I284="",$J284="")</formula>
    </cfRule>
  </conditionalFormatting>
  <conditionalFormatting sqref="X284:Z284 X292:Z292 X300:Z300 X308:Z308 U284 U292 U300 U308">
    <cfRule type="expression" dxfId="5400" priority="283">
      <formula>AND($H284&lt;&gt;"",$I284&lt;&gt;"",$J284&lt;&gt;"")</formula>
    </cfRule>
    <cfRule type="expression" dxfId="5399" priority="284">
      <formula>AND($H284&lt;&gt;"",$I284&lt;&gt;"",$J284="")</formula>
    </cfRule>
    <cfRule type="expression" dxfId="5398" priority="285">
      <formula>AND($H284&lt;&gt;"",$I284="",$J284="")</formula>
    </cfRule>
  </conditionalFormatting>
  <conditionalFormatting sqref="H284 H292 H300 H308">
    <cfRule type="expression" dxfId="5397" priority="282">
      <formula>AND($H284&lt;&gt;"",$I284&lt;&gt;"")</formula>
    </cfRule>
  </conditionalFormatting>
  <conditionalFormatting sqref="I284 I292 I300 I308">
    <cfRule type="expression" dxfId="5396" priority="281">
      <formula>AND($I284&lt;&gt;"",$J284&lt;&gt;"")</formula>
    </cfRule>
  </conditionalFormatting>
  <conditionalFormatting sqref="A284 A292 A300 A308">
    <cfRule type="containsBlanks" dxfId="5395" priority="280">
      <formula>LEN(TRIM(A284))=0</formula>
    </cfRule>
  </conditionalFormatting>
  <conditionalFormatting sqref="AA284:AB284 AA292:AB292 AA300:AB300 AA308:AB308">
    <cfRule type="expression" dxfId="5394" priority="277">
      <formula>AND($H284&lt;&gt;"",$I284&lt;&gt;"",$J284&lt;&gt;"")</formula>
    </cfRule>
    <cfRule type="expression" dxfId="5393" priority="278">
      <formula>AND($H284&lt;&gt;"",$I284&lt;&gt;"",$J284="")</formula>
    </cfRule>
    <cfRule type="expression" dxfId="5392" priority="279">
      <formula>AND($H284&lt;&gt;"",$I284="",$J284="")</formula>
    </cfRule>
  </conditionalFormatting>
  <conditionalFormatting sqref="AC284:AD284 AC292:AD292 AC300:AD300 AC308:AD308">
    <cfRule type="expression" dxfId="5391" priority="274">
      <formula>AND($H284&lt;&gt;"",$I284&lt;&gt;"",$J284&lt;&gt;"")</formula>
    </cfRule>
    <cfRule type="expression" dxfId="5390" priority="275">
      <formula>AND($H284&lt;&gt;"",$I284&lt;&gt;"",$J284="")</formula>
    </cfRule>
    <cfRule type="expression" dxfId="5389" priority="276">
      <formula>AND($H284&lt;&gt;"",$I284="",$J284="")</formula>
    </cfRule>
  </conditionalFormatting>
  <conditionalFormatting sqref="AE284:AH284 AE292:AH292 AE300:AH300 AE308:AH308">
    <cfRule type="expression" dxfId="5388" priority="271">
      <formula>AND($H284&lt;&gt;"",$I284&lt;&gt;"",$J284&lt;&gt;"")</formula>
    </cfRule>
    <cfRule type="expression" dxfId="5387" priority="272">
      <formula>AND($H284&lt;&gt;"",$I284&lt;&gt;"",$J284="")</formula>
    </cfRule>
    <cfRule type="expression" dxfId="5386" priority="273">
      <formula>AND($H284&lt;&gt;"",$I284="",$J284="")</formula>
    </cfRule>
  </conditionalFormatting>
  <conditionalFormatting sqref="AI284 AI292 AI300 AI308">
    <cfRule type="expression" dxfId="5385" priority="268">
      <formula>AND($H284&lt;&gt;"",$I284&lt;&gt;"",$J284&lt;&gt;"")</formula>
    </cfRule>
    <cfRule type="expression" dxfId="5384" priority="269">
      <formula>AND($H284&lt;&gt;"",$I284&lt;&gt;"",$J284="")</formula>
    </cfRule>
    <cfRule type="expression" dxfId="5383" priority="270">
      <formula>AND($H284&lt;&gt;"",$I284="",$J284="")</formula>
    </cfRule>
  </conditionalFormatting>
  <conditionalFormatting sqref="AJ284:CF284 AJ292:CF292 AJ300:CF300 AJ308:CF308">
    <cfRule type="expression" dxfId="5382" priority="265">
      <formula>AND($H284&lt;&gt;"",$I284&lt;&gt;"",$J284&lt;&gt;"")</formula>
    </cfRule>
    <cfRule type="expression" dxfId="5381" priority="266">
      <formula>AND($H284&lt;&gt;"",$I284&lt;&gt;"",$J284="")</formula>
    </cfRule>
    <cfRule type="expression" dxfId="5380" priority="267">
      <formula>AND($H284&lt;&gt;"",$I284="",$J284="")</formula>
    </cfRule>
  </conditionalFormatting>
  <conditionalFormatting sqref="H320:J323">
    <cfRule type="expression" dxfId="5379" priority="262">
      <formula>AND($H320&lt;&gt;"",$I320&lt;&gt;"",$J320&lt;&gt;"")</formula>
    </cfRule>
    <cfRule type="expression" dxfId="5378" priority="263">
      <formula>AND($H320&lt;&gt;"",$I320&lt;&gt;"",$J320="")</formula>
    </cfRule>
    <cfRule type="expression" dxfId="5377" priority="264">
      <formula>AND($H320&lt;&gt;"",$I320="",$J320="")</formula>
    </cfRule>
  </conditionalFormatting>
  <conditionalFormatting sqref="X320:Z323 U320:U323">
    <cfRule type="expression" dxfId="5376" priority="259">
      <formula>AND($H320&lt;&gt;"",$I320&lt;&gt;"",$J320&lt;&gt;"")</formula>
    </cfRule>
    <cfRule type="expression" dxfId="5375" priority="260">
      <formula>AND($H320&lt;&gt;"",$I320&lt;&gt;"",$J320="")</formula>
    </cfRule>
    <cfRule type="expression" dxfId="5374" priority="261">
      <formula>AND($H320&lt;&gt;"",$I320="",$J320="")</formula>
    </cfRule>
  </conditionalFormatting>
  <conditionalFormatting sqref="H320:H323">
    <cfRule type="expression" dxfId="5373" priority="258">
      <formula>AND($H320&lt;&gt;"",$I320&lt;&gt;"")</formula>
    </cfRule>
  </conditionalFormatting>
  <conditionalFormatting sqref="I320:I323">
    <cfRule type="expression" dxfId="5372" priority="257">
      <formula>AND($I320&lt;&gt;"",$J320&lt;&gt;"")</formula>
    </cfRule>
  </conditionalFormatting>
  <conditionalFormatting sqref="A320:A323">
    <cfRule type="containsBlanks" dxfId="5371" priority="256">
      <formula>LEN(TRIM(A320))=0</formula>
    </cfRule>
  </conditionalFormatting>
  <conditionalFormatting sqref="AA320:AB323">
    <cfRule type="expression" dxfId="5370" priority="253">
      <formula>AND($H320&lt;&gt;"",$I320&lt;&gt;"",$J320&lt;&gt;"")</formula>
    </cfRule>
    <cfRule type="expression" dxfId="5369" priority="254">
      <formula>AND($H320&lt;&gt;"",$I320&lt;&gt;"",$J320="")</formula>
    </cfRule>
    <cfRule type="expression" dxfId="5368" priority="255">
      <formula>AND($H320&lt;&gt;"",$I320="",$J320="")</formula>
    </cfRule>
  </conditionalFormatting>
  <conditionalFormatting sqref="AC320:AD323">
    <cfRule type="expression" dxfId="5367" priority="250">
      <formula>AND($H320&lt;&gt;"",$I320&lt;&gt;"",$J320&lt;&gt;"")</formula>
    </cfRule>
    <cfRule type="expression" dxfId="5366" priority="251">
      <formula>AND($H320&lt;&gt;"",$I320&lt;&gt;"",$J320="")</formula>
    </cfRule>
    <cfRule type="expression" dxfId="5365" priority="252">
      <formula>AND($H320&lt;&gt;"",$I320="",$J320="")</formula>
    </cfRule>
  </conditionalFormatting>
  <conditionalFormatting sqref="AE320:AH323">
    <cfRule type="expression" dxfId="5364" priority="247">
      <formula>AND($H320&lt;&gt;"",$I320&lt;&gt;"",$J320&lt;&gt;"")</formula>
    </cfRule>
    <cfRule type="expression" dxfId="5363" priority="248">
      <formula>AND($H320&lt;&gt;"",$I320&lt;&gt;"",$J320="")</formula>
    </cfRule>
    <cfRule type="expression" dxfId="5362" priority="249">
      <formula>AND($H320&lt;&gt;"",$I320="",$J320="")</formula>
    </cfRule>
  </conditionalFormatting>
  <conditionalFormatting sqref="AI320:AI323">
    <cfRule type="expression" dxfId="5361" priority="244">
      <formula>AND($H320&lt;&gt;"",$I320&lt;&gt;"",$J320&lt;&gt;"")</formula>
    </cfRule>
    <cfRule type="expression" dxfId="5360" priority="245">
      <formula>AND($H320&lt;&gt;"",$I320&lt;&gt;"",$J320="")</formula>
    </cfRule>
    <cfRule type="expression" dxfId="5359" priority="246">
      <formula>AND($H320&lt;&gt;"",$I320="",$J320="")</formula>
    </cfRule>
  </conditionalFormatting>
  <conditionalFormatting sqref="AJ320:CF323">
    <cfRule type="expression" dxfId="5358" priority="241">
      <formula>AND($H320&lt;&gt;"",$I320&lt;&gt;"",$J320&lt;&gt;"")</formula>
    </cfRule>
    <cfRule type="expression" dxfId="5357" priority="242">
      <formula>AND($H320&lt;&gt;"",$I320&lt;&gt;"",$J320="")</formula>
    </cfRule>
    <cfRule type="expression" dxfId="5356" priority="243">
      <formula>AND($H320&lt;&gt;"",$I320="",$J320="")</formula>
    </cfRule>
  </conditionalFormatting>
  <conditionalFormatting sqref="H343:J344 H351:J352 H359:J360 H367:J368">
    <cfRule type="expression" dxfId="5355" priority="238">
      <formula>AND($H343&lt;&gt;"",$I343&lt;&gt;"",$J343&lt;&gt;"")</formula>
    </cfRule>
    <cfRule type="expression" dxfId="5354" priority="239">
      <formula>AND($H343&lt;&gt;"",$I343&lt;&gt;"",$J343="")</formula>
    </cfRule>
    <cfRule type="expression" dxfId="5353" priority="240">
      <formula>AND($H343&lt;&gt;"",$I343="",$J343="")</formula>
    </cfRule>
  </conditionalFormatting>
  <conditionalFormatting sqref="X344:Z344 X352:Z352 X360:Z360 X368:Z368 X343:AG343 X351:AG351 X359:AG359 X367:AG367 U343:U344 U351:U352 U359:U360 U367:U368">
    <cfRule type="expression" dxfId="5352" priority="235">
      <formula>AND($H343&lt;&gt;"",$I343&lt;&gt;"",$J343&lt;&gt;"")</formula>
    </cfRule>
    <cfRule type="expression" dxfId="5351" priority="236">
      <formula>AND($H343&lt;&gt;"",$I343&lt;&gt;"",$J343="")</formula>
    </cfRule>
    <cfRule type="expression" dxfId="5350" priority="237">
      <formula>AND($H343&lt;&gt;"",$I343="",$J343="")</formula>
    </cfRule>
  </conditionalFormatting>
  <conditionalFormatting sqref="H343:H344 H351:H352 H359:H360 H367:H368">
    <cfRule type="expression" dxfId="5349" priority="234">
      <formula>AND($H343&lt;&gt;"",$I343&lt;&gt;"")</formula>
    </cfRule>
  </conditionalFormatting>
  <conditionalFormatting sqref="I343:I344 I351:I352 I359:I360 I367:I368">
    <cfRule type="expression" dxfId="5348" priority="233">
      <formula>AND($I343&lt;&gt;"",$J343&lt;&gt;"")</formula>
    </cfRule>
  </conditionalFormatting>
  <conditionalFormatting sqref="A343:A344 A351:A352 A359:A360 A367:A368">
    <cfRule type="containsBlanks" dxfId="5347" priority="232">
      <formula>LEN(TRIM(A343))=0</formula>
    </cfRule>
  </conditionalFormatting>
  <conditionalFormatting sqref="AA344:AB344 AA352:AB352 AA360:AB360 AA368:AB368">
    <cfRule type="expression" dxfId="5346" priority="229">
      <formula>AND($H344&lt;&gt;"",$I344&lt;&gt;"",$J344&lt;&gt;"")</formula>
    </cfRule>
    <cfRule type="expression" dxfId="5345" priority="230">
      <formula>AND($H344&lt;&gt;"",$I344&lt;&gt;"",$J344="")</formula>
    </cfRule>
    <cfRule type="expression" dxfId="5344" priority="231">
      <formula>AND($H344&lt;&gt;"",$I344="",$J344="")</formula>
    </cfRule>
  </conditionalFormatting>
  <conditionalFormatting sqref="AC344:AD344 AC352:AD352 AC360:AD360 AC368:AD368">
    <cfRule type="expression" dxfId="5343" priority="226">
      <formula>AND($H344&lt;&gt;"",$I344&lt;&gt;"",$J344&lt;&gt;"")</formula>
    </cfRule>
    <cfRule type="expression" dxfId="5342" priority="227">
      <formula>AND($H344&lt;&gt;"",$I344&lt;&gt;"",$J344="")</formula>
    </cfRule>
    <cfRule type="expression" dxfId="5341" priority="228">
      <formula>AND($H344&lt;&gt;"",$I344="",$J344="")</formula>
    </cfRule>
  </conditionalFormatting>
  <conditionalFormatting sqref="AE344:AH344 AE352:AH352 AE360:AH360 AE368:AH368 AH343 AH351 AH359 AH367">
    <cfRule type="expression" dxfId="5340" priority="223">
      <formula>AND($H343&lt;&gt;"",$I343&lt;&gt;"",$J343&lt;&gt;"")</formula>
    </cfRule>
    <cfRule type="expression" dxfId="5339" priority="224">
      <formula>AND($H343&lt;&gt;"",$I343&lt;&gt;"",$J343="")</formula>
    </cfRule>
    <cfRule type="expression" dxfId="5338" priority="225">
      <formula>AND($H343&lt;&gt;"",$I343="",$J343="")</formula>
    </cfRule>
  </conditionalFormatting>
  <conditionalFormatting sqref="AI343:AI344 AI351:AI352 AI359:AI360 AI367:AI368">
    <cfRule type="expression" dxfId="5337" priority="220">
      <formula>AND($H343&lt;&gt;"",$I343&lt;&gt;"",$J343&lt;&gt;"")</formula>
    </cfRule>
    <cfRule type="expression" dxfId="5336" priority="221">
      <formula>AND($H343&lt;&gt;"",$I343&lt;&gt;"",$J343="")</formula>
    </cfRule>
    <cfRule type="expression" dxfId="5335" priority="222">
      <formula>AND($H343&lt;&gt;"",$I343="",$J343="")</formula>
    </cfRule>
  </conditionalFormatting>
  <conditionalFormatting sqref="H345:J348 H353:J356 H361:J364 H369:J372">
    <cfRule type="expression" dxfId="5334" priority="217">
      <formula>AND($H345&lt;&gt;"",$I345&lt;&gt;"",$J345&lt;&gt;"")</formula>
    </cfRule>
    <cfRule type="expression" dxfId="5333" priority="218">
      <formula>AND($H345&lt;&gt;"",$I345&lt;&gt;"",$J345="")</formula>
    </cfRule>
    <cfRule type="expression" dxfId="5332" priority="219">
      <formula>AND($H345&lt;&gt;"",$I345="",$J345="")</formula>
    </cfRule>
  </conditionalFormatting>
  <conditionalFormatting sqref="X345:Z348 X353:Z356 X361:Z364 X369:Z372 U345:U348 U353:U356 U361:U364 U369:U372">
    <cfRule type="expression" dxfId="5331" priority="214">
      <formula>AND($H345&lt;&gt;"",$I345&lt;&gt;"",$J345&lt;&gt;"")</formula>
    </cfRule>
    <cfRule type="expression" dxfId="5330" priority="215">
      <formula>AND($H345&lt;&gt;"",$I345&lt;&gt;"",$J345="")</formula>
    </cfRule>
    <cfRule type="expression" dxfId="5329" priority="216">
      <formula>AND($H345&lt;&gt;"",$I345="",$J345="")</formula>
    </cfRule>
  </conditionalFormatting>
  <conditionalFormatting sqref="H345:H348 H353:H356 H361:H364 H369:H372">
    <cfRule type="expression" dxfId="5328" priority="213">
      <formula>AND($H345&lt;&gt;"",$I345&lt;&gt;"")</formula>
    </cfRule>
  </conditionalFormatting>
  <conditionalFormatting sqref="I345:I348 I353:I356 I361:I364 I369:I372">
    <cfRule type="expression" dxfId="5327" priority="212">
      <formula>AND($I345&lt;&gt;"",$J345&lt;&gt;"")</formula>
    </cfRule>
  </conditionalFormatting>
  <conditionalFormatting sqref="A345:A348 A353:A356 A361:A364 A369:A372">
    <cfRule type="containsBlanks" dxfId="5326" priority="211">
      <formula>LEN(TRIM(A345))=0</formula>
    </cfRule>
  </conditionalFormatting>
  <conditionalFormatting sqref="AA345:AB348 AA353:AB356 AA361:AB364 AA369:AB372">
    <cfRule type="expression" dxfId="5325" priority="208">
      <formula>AND($H345&lt;&gt;"",$I345&lt;&gt;"",$J345&lt;&gt;"")</formula>
    </cfRule>
    <cfRule type="expression" dxfId="5324" priority="209">
      <formula>AND($H345&lt;&gt;"",$I345&lt;&gt;"",$J345="")</formula>
    </cfRule>
    <cfRule type="expression" dxfId="5323" priority="210">
      <formula>AND($H345&lt;&gt;"",$I345="",$J345="")</formula>
    </cfRule>
  </conditionalFormatting>
  <conditionalFormatting sqref="AC345:AD348 AC353:AD356 AC361:AD364 AC369:AD372">
    <cfRule type="expression" dxfId="5322" priority="205">
      <formula>AND($H345&lt;&gt;"",$I345&lt;&gt;"",$J345&lt;&gt;"")</formula>
    </cfRule>
    <cfRule type="expression" dxfId="5321" priority="206">
      <formula>AND($H345&lt;&gt;"",$I345&lt;&gt;"",$J345="")</formula>
    </cfRule>
    <cfRule type="expression" dxfId="5320" priority="207">
      <formula>AND($H345&lt;&gt;"",$I345="",$J345="")</formula>
    </cfRule>
  </conditionalFormatting>
  <conditionalFormatting sqref="AE345:AH348 AE353:AH356 AE361:AH364 AE369:AH372">
    <cfRule type="expression" dxfId="5319" priority="202">
      <formula>AND($H345&lt;&gt;"",$I345&lt;&gt;"",$J345&lt;&gt;"")</formula>
    </cfRule>
    <cfRule type="expression" dxfId="5318" priority="203">
      <formula>AND($H345&lt;&gt;"",$I345&lt;&gt;"",$J345="")</formula>
    </cfRule>
    <cfRule type="expression" dxfId="5317" priority="204">
      <formula>AND($H345&lt;&gt;"",$I345="",$J345="")</formula>
    </cfRule>
  </conditionalFormatting>
  <conditionalFormatting sqref="AI345:AI348 AI353:AI356 AI361:AI364 AI369:AI372">
    <cfRule type="expression" dxfId="5316" priority="199">
      <formula>AND($H345&lt;&gt;"",$I345&lt;&gt;"",$J345&lt;&gt;"")</formula>
    </cfRule>
    <cfRule type="expression" dxfId="5315" priority="200">
      <formula>AND($H345&lt;&gt;"",$I345&lt;&gt;"",$J345="")</formula>
    </cfRule>
    <cfRule type="expression" dxfId="5314" priority="201">
      <formula>AND($H345&lt;&gt;"",$I345="",$J345="")</formula>
    </cfRule>
  </conditionalFormatting>
  <conditionalFormatting sqref="AJ343:CF344 AJ351:CF352 AJ359:CF360 AJ367:CF368">
    <cfRule type="expression" dxfId="5313" priority="196">
      <formula>AND($H343&lt;&gt;"",$I343&lt;&gt;"",$J343&lt;&gt;"")</formula>
    </cfRule>
    <cfRule type="expression" dxfId="5312" priority="197">
      <formula>AND($H343&lt;&gt;"",$I343&lt;&gt;"",$J343="")</formula>
    </cfRule>
    <cfRule type="expression" dxfId="5311" priority="198">
      <formula>AND($H343&lt;&gt;"",$I343="",$J343="")</formula>
    </cfRule>
  </conditionalFormatting>
  <conditionalFormatting sqref="AJ345:CF348 AJ353:CF356 AJ361:CF364 AJ369:CF372">
    <cfRule type="expression" dxfId="5310" priority="193">
      <formula>AND($H345&lt;&gt;"",$I345&lt;&gt;"",$J345&lt;&gt;"")</formula>
    </cfRule>
    <cfRule type="expression" dxfId="5309" priority="194">
      <formula>AND($H345&lt;&gt;"",$I345&lt;&gt;"",$J345="")</formula>
    </cfRule>
    <cfRule type="expression" dxfId="5308" priority="195">
      <formula>AND($H345&lt;&gt;"",$I345="",$J345="")</formula>
    </cfRule>
  </conditionalFormatting>
  <conditionalFormatting sqref="H342:J342 H350:J350 H358:J358 H366:J366">
    <cfRule type="expression" dxfId="5307" priority="190">
      <formula>AND($H342&lt;&gt;"",$I342&lt;&gt;"",$J342&lt;&gt;"")</formula>
    </cfRule>
    <cfRule type="expression" dxfId="5306" priority="191">
      <formula>AND($H342&lt;&gt;"",$I342&lt;&gt;"",$J342="")</formula>
    </cfRule>
    <cfRule type="expression" dxfId="5305" priority="192">
      <formula>AND($H342&lt;&gt;"",$I342="",$J342="")</formula>
    </cfRule>
  </conditionalFormatting>
  <conditionalFormatting sqref="X342:Z342 X350:Z350 X358:Z358 X366:Z366 U342 U350 U358 U366">
    <cfRule type="expression" dxfId="5304" priority="187">
      <formula>AND($H342&lt;&gt;"",$I342&lt;&gt;"",$J342&lt;&gt;"")</formula>
    </cfRule>
    <cfRule type="expression" dxfId="5303" priority="188">
      <formula>AND($H342&lt;&gt;"",$I342&lt;&gt;"",$J342="")</formula>
    </cfRule>
    <cfRule type="expression" dxfId="5302" priority="189">
      <formula>AND($H342&lt;&gt;"",$I342="",$J342="")</formula>
    </cfRule>
  </conditionalFormatting>
  <conditionalFormatting sqref="H342 H350 H358 H366">
    <cfRule type="expression" dxfId="5301" priority="186">
      <formula>AND($H342&lt;&gt;"",$I342&lt;&gt;"")</formula>
    </cfRule>
  </conditionalFormatting>
  <conditionalFormatting sqref="I342 I350 I358 I366">
    <cfRule type="expression" dxfId="5300" priority="185">
      <formula>AND($I342&lt;&gt;"",$J342&lt;&gt;"")</formula>
    </cfRule>
  </conditionalFormatting>
  <conditionalFormatting sqref="A342 A350 A358 A366">
    <cfRule type="containsBlanks" dxfId="5299" priority="184">
      <formula>LEN(TRIM(A342))=0</formula>
    </cfRule>
  </conditionalFormatting>
  <conditionalFormatting sqref="AA342:AB342 AA350:AB350 AA358:AB358 AA366:AB366">
    <cfRule type="expression" dxfId="5298" priority="181">
      <formula>AND($H342&lt;&gt;"",$I342&lt;&gt;"",$J342&lt;&gt;"")</formula>
    </cfRule>
    <cfRule type="expression" dxfId="5297" priority="182">
      <formula>AND($H342&lt;&gt;"",$I342&lt;&gt;"",$J342="")</formula>
    </cfRule>
    <cfRule type="expression" dxfId="5296" priority="183">
      <formula>AND($H342&lt;&gt;"",$I342="",$J342="")</formula>
    </cfRule>
  </conditionalFormatting>
  <conditionalFormatting sqref="AC342:AD342 AC350:AD350 AC358:AD358 AC366:AD366">
    <cfRule type="expression" dxfId="5295" priority="178">
      <formula>AND($H342&lt;&gt;"",$I342&lt;&gt;"",$J342&lt;&gt;"")</formula>
    </cfRule>
    <cfRule type="expression" dxfId="5294" priority="179">
      <formula>AND($H342&lt;&gt;"",$I342&lt;&gt;"",$J342="")</formula>
    </cfRule>
    <cfRule type="expression" dxfId="5293" priority="180">
      <formula>AND($H342&lt;&gt;"",$I342="",$J342="")</formula>
    </cfRule>
  </conditionalFormatting>
  <conditionalFormatting sqref="AE342:AH342 AE350:AH350 AE358:AH358 AE366:AH366">
    <cfRule type="expression" dxfId="5292" priority="175">
      <formula>AND($H342&lt;&gt;"",$I342&lt;&gt;"",$J342&lt;&gt;"")</formula>
    </cfRule>
    <cfRule type="expression" dxfId="5291" priority="176">
      <formula>AND($H342&lt;&gt;"",$I342&lt;&gt;"",$J342="")</formula>
    </cfRule>
    <cfRule type="expression" dxfId="5290" priority="177">
      <formula>AND($H342&lt;&gt;"",$I342="",$J342="")</formula>
    </cfRule>
  </conditionalFormatting>
  <conditionalFormatting sqref="AI342 AI350 AI358 AI366">
    <cfRule type="expression" dxfId="5289" priority="172">
      <formula>AND($H342&lt;&gt;"",$I342&lt;&gt;"",$J342&lt;&gt;"")</formula>
    </cfRule>
    <cfRule type="expression" dxfId="5288" priority="173">
      <formula>AND($H342&lt;&gt;"",$I342&lt;&gt;"",$J342="")</formula>
    </cfRule>
    <cfRule type="expression" dxfId="5287" priority="174">
      <formula>AND($H342&lt;&gt;"",$I342="",$J342="")</formula>
    </cfRule>
  </conditionalFormatting>
  <conditionalFormatting sqref="AJ342:CF342 AJ350:CF350 AJ358:CF358 AJ366:CF366">
    <cfRule type="expression" dxfId="5286" priority="169">
      <formula>AND($H342&lt;&gt;"",$I342&lt;&gt;"",$J342&lt;&gt;"")</formula>
    </cfRule>
    <cfRule type="expression" dxfId="5285" priority="170">
      <formula>AND($H342&lt;&gt;"",$I342&lt;&gt;"",$J342="")</formula>
    </cfRule>
    <cfRule type="expression" dxfId="5284" priority="171">
      <formula>AND($H342&lt;&gt;"",$I342="",$J342="")</formula>
    </cfRule>
  </conditionalFormatting>
  <conditionalFormatting sqref="H393:J394 H401:J402 H409:J410 H417:J418">
    <cfRule type="expression" dxfId="5283" priority="166">
      <formula>AND($H393&lt;&gt;"",$I393&lt;&gt;"",$J393&lt;&gt;"")</formula>
    </cfRule>
    <cfRule type="expression" dxfId="5282" priority="167">
      <formula>AND($H393&lt;&gt;"",$I393&lt;&gt;"",$J393="")</formula>
    </cfRule>
    <cfRule type="expression" dxfId="5281" priority="168">
      <formula>AND($H393&lt;&gt;"",$I393="",$J393="")</formula>
    </cfRule>
  </conditionalFormatting>
  <conditionalFormatting sqref="X394:Z394 X402:Z402 X410:Z410 X418:Z418 X393:AG393 X401:AG401 X409:AG409 X417:AG417 U393:U394 U401:U402 U409:U410 U417:U418">
    <cfRule type="expression" dxfId="5280" priority="163">
      <formula>AND($H393&lt;&gt;"",$I393&lt;&gt;"",$J393&lt;&gt;"")</formula>
    </cfRule>
    <cfRule type="expression" dxfId="5279" priority="164">
      <formula>AND($H393&lt;&gt;"",$I393&lt;&gt;"",$J393="")</formula>
    </cfRule>
    <cfRule type="expression" dxfId="5278" priority="165">
      <formula>AND($H393&lt;&gt;"",$I393="",$J393="")</formula>
    </cfRule>
  </conditionalFormatting>
  <conditionalFormatting sqref="H393:H394 H401:H402 H409:H410 H417:H418">
    <cfRule type="expression" dxfId="5277" priority="162">
      <formula>AND($H393&lt;&gt;"",$I393&lt;&gt;"")</formula>
    </cfRule>
  </conditionalFormatting>
  <conditionalFormatting sqref="I393:I394 I401:I402 I409:I410 I417:I418">
    <cfRule type="expression" dxfId="5276" priority="161">
      <formula>AND($I393&lt;&gt;"",$J393&lt;&gt;"")</formula>
    </cfRule>
  </conditionalFormatting>
  <conditionalFormatting sqref="A393:A394 A401:A402 A409:A410 A417:A418">
    <cfRule type="containsBlanks" dxfId="5275" priority="160">
      <formula>LEN(TRIM(A393))=0</formula>
    </cfRule>
  </conditionalFormatting>
  <conditionalFormatting sqref="AA394:AB394 AA402:AB402 AA410:AB410 AA418:AB418">
    <cfRule type="expression" dxfId="5274" priority="157">
      <formula>AND($H394&lt;&gt;"",$I394&lt;&gt;"",$J394&lt;&gt;"")</formula>
    </cfRule>
    <cfRule type="expression" dxfId="5273" priority="158">
      <formula>AND($H394&lt;&gt;"",$I394&lt;&gt;"",$J394="")</formula>
    </cfRule>
    <cfRule type="expression" dxfId="5272" priority="159">
      <formula>AND($H394&lt;&gt;"",$I394="",$J394="")</formula>
    </cfRule>
  </conditionalFormatting>
  <conditionalFormatting sqref="AC394:AD394 AC402:AD402 AC410:AD410 AC418:AD418">
    <cfRule type="expression" dxfId="5271" priority="154">
      <formula>AND($H394&lt;&gt;"",$I394&lt;&gt;"",$J394&lt;&gt;"")</formula>
    </cfRule>
    <cfRule type="expression" dxfId="5270" priority="155">
      <formula>AND($H394&lt;&gt;"",$I394&lt;&gt;"",$J394="")</formula>
    </cfRule>
    <cfRule type="expression" dxfId="5269" priority="156">
      <formula>AND($H394&lt;&gt;"",$I394="",$J394="")</formula>
    </cfRule>
  </conditionalFormatting>
  <conditionalFormatting sqref="AE394:AH394 AE402:AH402 AE410:AH410 AE418:AH418 AH393 AH401 AH409 AH417">
    <cfRule type="expression" dxfId="5268" priority="151">
      <formula>AND($H393&lt;&gt;"",$I393&lt;&gt;"",$J393&lt;&gt;"")</formula>
    </cfRule>
    <cfRule type="expression" dxfId="5267" priority="152">
      <formula>AND($H393&lt;&gt;"",$I393&lt;&gt;"",$J393="")</formula>
    </cfRule>
    <cfRule type="expression" dxfId="5266" priority="153">
      <formula>AND($H393&lt;&gt;"",$I393="",$J393="")</formula>
    </cfRule>
  </conditionalFormatting>
  <conditionalFormatting sqref="AI393:AI394 AI401:AI402 AI409:AI410 AI417:AI418">
    <cfRule type="expression" dxfId="5265" priority="148">
      <formula>AND($H393&lt;&gt;"",$I393&lt;&gt;"",$J393&lt;&gt;"")</formula>
    </cfRule>
    <cfRule type="expression" dxfId="5264" priority="149">
      <formula>AND($H393&lt;&gt;"",$I393&lt;&gt;"",$J393="")</formula>
    </cfRule>
    <cfRule type="expression" dxfId="5263" priority="150">
      <formula>AND($H393&lt;&gt;"",$I393="",$J393="")</formula>
    </cfRule>
  </conditionalFormatting>
  <conditionalFormatting sqref="H395:J398 H403:J406 H411:J414 H419:J422">
    <cfRule type="expression" dxfId="5262" priority="145">
      <formula>AND($H395&lt;&gt;"",$I395&lt;&gt;"",$J395&lt;&gt;"")</formula>
    </cfRule>
    <cfRule type="expression" dxfId="5261" priority="146">
      <formula>AND($H395&lt;&gt;"",$I395&lt;&gt;"",$J395="")</formula>
    </cfRule>
    <cfRule type="expression" dxfId="5260" priority="147">
      <formula>AND($H395&lt;&gt;"",$I395="",$J395="")</formula>
    </cfRule>
  </conditionalFormatting>
  <conditionalFormatting sqref="X395:Z398 X403:Z406 X411:Z414 X419:Z422 U395:U398 U403:U406 U411:U414 U419:U422">
    <cfRule type="expression" dxfId="5259" priority="142">
      <formula>AND($H395&lt;&gt;"",$I395&lt;&gt;"",$J395&lt;&gt;"")</formula>
    </cfRule>
    <cfRule type="expression" dxfId="5258" priority="143">
      <formula>AND($H395&lt;&gt;"",$I395&lt;&gt;"",$J395="")</formula>
    </cfRule>
    <cfRule type="expression" dxfId="5257" priority="144">
      <formula>AND($H395&lt;&gt;"",$I395="",$J395="")</formula>
    </cfRule>
  </conditionalFormatting>
  <conditionalFormatting sqref="H395:H398 H403:H406 H411:H414 H419:H422">
    <cfRule type="expression" dxfId="5256" priority="141">
      <formula>AND($H395&lt;&gt;"",$I395&lt;&gt;"")</formula>
    </cfRule>
  </conditionalFormatting>
  <conditionalFormatting sqref="I395:I398 I403:I406 I411:I414 I419:I422">
    <cfRule type="expression" dxfId="5255" priority="140">
      <formula>AND($I395&lt;&gt;"",$J395&lt;&gt;"")</formula>
    </cfRule>
  </conditionalFormatting>
  <conditionalFormatting sqref="A395:A398 A403:A406 A411:A414 A419:A422">
    <cfRule type="containsBlanks" dxfId="5254" priority="139">
      <formula>LEN(TRIM(A395))=0</formula>
    </cfRule>
  </conditionalFormatting>
  <conditionalFormatting sqref="AA395:AB398 AA403:AB406 AA411:AB414 AA419:AB422">
    <cfRule type="expression" dxfId="5253" priority="136">
      <formula>AND($H395&lt;&gt;"",$I395&lt;&gt;"",$J395&lt;&gt;"")</formula>
    </cfRule>
    <cfRule type="expression" dxfId="5252" priority="137">
      <formula>AND($H395&lt;&gt;"",$I395&lt;&gt;"",$J395="")</formula>
    </cfRule>
    <cfRule type="expression" dxfId="5251" priority="138">
      <formula>AND($H395&lt;&gt;"",$I395="",$J395="")</formula>
    </cfRule>
  </conditionalFormatting>
  <conditionalFormatting sqref="AC395:AD398 AC403:AD406 AC411:AD414 AC419:AD422">
    <cfRule type="expression" dxfId="5250" priority="133">
      <formula>AND($H395&lt;&gt;"",$I395&lt;&gt;"",$J395&lt;&gt;"")</formula>
    </cfRule>
    <cfRule type="expression" dxfId="5249" priority="134">
      <formula>AND($H395&lt;&gt;"",$I395&lt;&gt;"",$J395="")</formula>
    </cfRule>
    <cfRule type="expression" dxfId="5248" priority="135">
      <formula>AND($H395&lt;&gt;"",$I395="",$J395="")</formula>
    </cfRule>
  </conditionalFormatting>
  <conditionalFormatting sqref="AE395:AH398 AE403:AH406 AE411:AH414 AE419:AH422">
    <cfRule type="expression" dxfId="5247" priority="130">
      <formula>AND($H395&lt;&gt;"",$I395&lt;&gt;"",$J395&lt;&gt;"")</formula>
    </cfRule>
    <cfRule type="expression" dxfId="5246" priority="131">
      <formula>AND($H395&lt;&gt;"",$I395&lt;&gt;"",$J395="")</formula>
    </cfRule>
    <cfRule type="expression" dxfId="5245" priority="132">
      <formula>AND($H395&lt;&gt;"",$I395="",$J395="")</formula>
    </cfRule>
  </conditionalFormatting>
  <conditionalFormatting sqref="AI395:AI398 AI403:AI406 AI411:AI414 AI419:AI422">
    <cfRule type="expression" dxfId="5244" priority="127">
      <formula>AND($H395&lt;&gt;"",$I395&lt;&gt;"",$J395&lt;&gt;"")</formula>
    </cfRule>
    <cfRule type="expression" dxfId="5243" priority="128">
      <formula>AND($H395&lt;&gt;"",$I395&lt;&gt;"",$J395="")</formula>
    </cfRule>
    <cfRule type="expression" dxfId="5242" priority="129">
      <formula>AND($H395&lt;&gt;"",$I395="",$J395="")</formula>
    </cfRule>
  </conditionalFormatting>
  <conditionalFormatting sqref="AJ393:CF394 AJ401:CF402 AJ409:CF410 AJ417:CF418">
    <cfRule type="expression" dxfId="5241" priority="124">
      <formula>AND($H393&lt;&gt;"",$I393&lt;&gt;"",$J393&lt;&gt;"")</formula>
    </cfRule>
    <cfRule type="expression" dxfId="5240" priority="125">
      <formula>AND($H393&lt;&gt;"",$I393&lt;&gt;"",$J393="")</formula>
    </cfRule>
    <cfRule type="expression" dxfId="5239" priority="126">
      <formula>AND($H393&lt;&gt;"",$I393="",$J393="")</formula>
    </cfRule>
  </conditionalFormatting>
  <conditionalFormatting sqref="AJ395:CF398 AJ403:CF406 AJ411:CF414 AJ419:CF422">
    <cfRule type="expression" dxfId="5238" priority="121">
      <formula>AND($H395&lt;&gt;"",$I395&lt;&gt;"",$J395&lt;&gt;"")</formula>
    </cfRule>
    <cfRule type="expression" dxfId="5237" priority="122">
      <formula>AND($H395&lt;&gt;"",$I395&lt;&gt;"",$J395="")</formula>
    </cfRule>
    <cfRule type="expression" dxfId="5236" priority="123">
      <formula>AND($H395&lt;&gt;"",$I395="",$J395="")</formula>
    </cfRule>
  </conditionalFormatting>
  <conditionalFormatting sqref="H392:J392 H400:J400 H408:J408 H416:J416">
    <cfRule type="expression" dxfId="5235" priority="118">
      <formula>AND($H392&lt;&gt;"",$I392&lt;&gt;"",$J392&lt;&gt;"")</formula>
    </cfRule>
    <cfRule type="expression" dxfId="5234" priority="119">
      <formula>AND($H392&lt;&gt;"",$I392&lt;&gt;"",$J392="")</formula>
    </cfRule>
    <cfRule type="expression" dxfId="5233" priority="120">
      <formula>AND($H392&lt;&gt;"",$I392="",$J392="")</formula>
    </cfRule>
  </conditionalFormatting>
  <conditionalFormatting sqref="X392:Z392 X400:Z400 X408:Z408 X416:Z416 U392 U400 U408 U416">
    <cfRule type="expression" dxfId="5232" priority="115">
      <formula>AND($H392&lt;&gt;"",$I392&lt;&gt;"",$J392&lt;&gt;"")</formula>
    </cfRule>
    <cfRule type="expression" dxfId="5231" priority="116">
      <formula>AND($H392&lt;&gt;"",$I392&lt;&gt;"",$J392="")</formula>
    </cfRule>
    <cfRule type="expression" dxfId="5230" priority="117">
      <formula>AND($H392&lt;&gt;"",$I392="",$J392="")</formula>
    </cfRule>
  </conditionalFormatting>
  <conditionalFormatting sqref="H392 H400 H408 H416">
    <cfRule type="expression" dxfId="5229" priority="114">
      <formula>AND($H392&lt;&gt;"",$I392&lt;&gt;"")</formula>
    </cfRule>
  </conditionalFormatting>
  <conditionalFormatting sqref="I392 I400 I408 I416">
    <cfRule type="expression" dxfId="5228" priority="113">
      <formula>AND($I392&lt;&gt;"",$J392&lt;&gt;"")</formula>
    </cfRule>
  </conditionalFormatting>
  <conditionalFormatting sqref="A392 A400 A408 A416">
    <cfRule type="containsBlanks" dxfId="5227" priority="112">
      <formula>LEN(TRIM(A392))=0</formula>
    </cfRule>
  </conditionalFormatting>
  <conditionalFormatting sqref="AA392:AB392 AA400:AB400 AA408:AB408 AA416:AB416">
    <cfRule type="expression" dxfId="5226" priority="109">
      <formula>AND($H392&lt;&gt;"",$I392&lt;&gt;"",$J392&lt;&gt;"")</formula>
    </cfRule>
    <cfRule type="expression" dxfId="5225" priority="110">
      <formula>AND($H392&lt;&gt;"",$I392&lt;&gt;"",$J392="")</formula>
    </cfRule>
    <cfRule type="expression" dxfId="5224" priority="111">
      <formula>AND($H392&lt;&gt;"",$I392="",$J392="")</formula>
    </cfRule>
  </conditionalFormatting>
  <conditionalFormatting sqref="AC392:AD392 AC400:AD400 AC408:AD408 AC416:AD416">
    <cfRule type="expression" dxfId="5223" priority="106">
      <formula>AND($H392&lt;&gt;"",$I392&lt;&gt;"",$J392&lt;&gt;"")</formula>
    </cfRule>
    <cfRule type="expression" dxfId="5222" priority="107">
      <formula>AND($H392&lt;&gt;"",$I392&lt;&gt;"",$J392="")</formula>
    </cfRule>
    <cfRule type="expression" dxfId="5221" priority="108">
      <formula>AND($H392&lt;&gt;"",$I392="",$J392="")</formula>
    </cfRule>
  </conditionalFormatting>
  <conditionalFormatting sqref="AE392:AH392 AE400:AH400 AE408:AH408 AE416:AH416">
    <cfRule type="expression" dxfId="5220" priority="103">
      <formula>AND($H392&lt;&gt;"",$I392&lt;&gt;"",$J392&lt;&gt;"")</formula>
    </cfRule>
    <cfRule type="expression" dxfId="5219" priority="104">
      <formula>AND($H392&lt;&gt;"",$I392&lt;&gt;"",$J392="")</formula>
    </cfRule>
    <cfRule type="expression" dxfId="5218" priority="105">
      <formula>AND($H392&lt;&gt;"",$I392="",$J392="")</formula>
    </cfRule>
  </conditionalFormatting>
  <conditionalFormatting sqref="AI392 AI400 AI408 AI416">
    <cfRule type="expression" dxfId="5217" priority="100">
      <formula>AND($H392&lt;&gt;"",$I392&lt;&gt;"",$J392&lt;&gt;"")</formula>
    </cfRule>
    <cfRule type="expression" dxfId="5216" priority="101">
      <formula>AND($H392&lt;&gt;"",$I392&lt;&gt;"",$J392="")</formula>
    </cfRule>
    <cfRule type="expression" dxfId="5215" priority="102">
      <formula>AND($H392&lt;&gt;"",$I392="",$J392="")</formula>
    </cfRule>
  </conditionalFormatting>
  <conditionalFormatting sqref="AJ392:CF392 AJ400:CF400 AJ408:CF408 AJ416:CF416">
    <cfRule type="expression" dxfId="5214" priority="97">
      <formula>AND($H392&lt;&gt;"",$I392&lt;&gt;"",$J392&lt;&gt;"")</formula>
    </cfRule>
    <cfRule type="expression" dxfId="5213" priority="98">
      <formula>AND($H392&lt;&gt;"",$I392&lt;&gt;"",$J392="")</formula>
    </cfRule>
    <cfRule type="expression" dxfId="5212" priority="99">
      <formula>AND($H392&lt;&gt;"",$I392="",$J392="")</formula>
    </cfRule>
  </conditionalFormatting>
  <conditionalFormatting sqref="H634:J635 H642:J643 H650:J651 H658:J659">
    <cfRule type="expression" dxfId="5211" priority="94">
      <formula>AND($H634&lt;&gt;"",$I634&lt;&gt;"",$J634&lt;&gt;"")</formula>
    </cfRule>
    <cfRule type="expression" dxfId="5210" priority="95">
      <formula>AND($H634&lt;&gt;"",$I634&lt;&gt;"",$J634="")</formula>
    </cfRule>
    <cfRule type="expression" dxfId="5209" priority="96">
      <formula>AND($H634&lt;&gt;"",$I634="",$J634="")</formula>
    </cfRule>
  </conditionalFormatting>
  <conditionalFormatting sqref="X635:Z635 X643:Z643 X651:Z651 X659:Z659 X634:AG634 X642:AG642 X650:AG650 X658:AG658 U634:U635 U642:U643 U650:U651 U658:U659">
    <cfRule type="expression" dxfId="5208" priority="91">
      <formula>AND($H634&lt;&gt;"",$I634&lt;&gt;"",$J634&lt;&gt;"")</formula>
    </cfRule>
    <cfRule type="expression" dxfId="5207" priority="92">
      <formula>AND($H634&lt;&gt;"",$I634&lt;&gt;"",$J634="")</formula>
    </cfRule>
    <cfRule type="expression" dxfId="5206" priority="93">
      <formula>AND($H634&lt;&gt;"",$I634="",$J634="")</formula>
    </cfRule>
  </conditionalFormatting>
  <conditionalFormatting sqref="H634:H635 H642:H643 H650:H651 H658:H659">
    <cfRule type="expression" dxfId="5205" priority="90">
      <formula>AND($H634&lt;&gt;"",$I634&lt;&gt;"")</formula>
    </cfRule>
  </conditionalFormatting>
  <conditionalFormatting sqref="I634:I635 I642:I643 I650:I651 I658:I659">
    <cfRule type="expression" dxfId="5204" priority="89">
      <formula>AND($I634&lt;&gt;"",$J634&lt;&gt;"")</formula>
    </cfRule>
  </conditionalFormatting>
  <conditionalFormatting sqref="A634:A635 A642:A643 A650:A651 A658:A659">
    <cfRule type="containsBlanks" dxfId="5203" priority="88">
      <formula>LEN(TRIM(A634))=0</formula>
    </cfRule>
  </conditionalFormatting>
  <conditionalFormatting sqref="AA635:AB635 AA643:AB643 AA651:AB651 AA659:AB659">
    <cfRule type="expression" dxfId="5202" priority="85">
      <formula>AND($H635&lt;&gt;"",$I635&lt;&gt;"",$J635&lt;&gt;"")</formula>
    </cfRule>
    <cfRule type="expression" dxfId="5201" priority="86">
      <formula>AND($H635&lt;&gt;"",$I635&lt;&gt;"",$J635="")</formula>
    </cfRule>
    <cfRule type="expression" dxfId="5200" priority="87">
      <formula>AND($H635&lt;&gt;"",$I635="",$J635="")</formula>
    </cfRule>
  </conditionalFormatting>
  <conditionalFormatting sqref="AC635:AD635 AC643:AD643 AC651:AD651 AC659:AD659">
    <cfRule type="expression" dxfId="5199" priority="82">
      <formula>AND($H635&lt;&gt;"",$I635&lt;&gt;"",$J635&lt;&gt;"")</formula>
    </cfRule>
    <cfRule type="expression" dxfId="5198" priority="83">
      <formula>AND($H635&lt;&gt;"",$I635&lt;&gt;"",$J635="")</formula>
    </cfRule>
    <cfRule type="expression" dxfId="5197" priority="84">
      <formula>AND($H635&lt;&gt;"",$I635="",$J635="")</formula>
    </cfRule>
  </conditionalFormatting>
  <conditionalFormatting sqref="AE635:AH635 AE643:AH643 AE651:AH651 AE659:AH659 AH634 AH642 AH650 AH658">
    <cfRule type="expression" dxfId="5196" priority="79">
      <formula>AND($H634&lt;&gt;"",$I634&lt;&gt;"",$J634&lt;&gt;"")</formula>
    </cfRule>
    <cfRule type="expression" dxfId="5195" priority="80">
      <formula>AND($H634&lt;&gt;"",$I634&lt;&gt;"",$J634="")</formula>
    </cfRule>
    <cfRule type="expression" dxfId="5194" priority="81">
      <formula>AND($H634&lt;&gt;"",$I634="",$J634="")</formula>
    </cfRule>
  </conditionalFormatting>
  <conditionalFormatting sqref="AI634:AI635 AI642:AI643 AI650:AI651 AI658:AI659">
    <cfRule type="expression" dxfId="5193" priority="76">
      <formula>AND($H634&lt;&gt;"",$I634&lt;&gt;"",$J634&lt;&gt;"")</formula>
    </cfRule>
    <cfRule type="expression" dxfId="5192" priority="77">
      <formula>AND($H634&lt;&gt;"",$I634&lt;&gt;"",$J634="")</formula>
    </cfRule>
    <cfRule type="expression" dxfId="5191" priority="78">
      <formula>AND($H634&lt;&gt;"",$I634="",$J634="")</formula>
    </cfRule>
  </conditionalFormatting>
  <conditionalFormatting sqref="H636:J639 H644:J647 H652:J655 H660:J663">
    <cfRule type="expression" dxfId="5190" priority="73">
      <formula>AND($H636&lt;&gt;"",$I636&lt;&gt;"",$J636&lt;&gt;"")</formula>
    </cfRule>
    <cfRule type="expression" dxfId="5189" priority="74">
      <formula>AND($H636&lt;&gt;"",$I636&lt;&gt;"",$J636="")</formula>
    </cfRule>
    <cfRule type="expression" dxfId="5188" priority="75">
      <formula>AND($H636&lt;&gt;"",$I636="",$J636="")</formula>
    </cfRule>
  </conditionalFormatting>
  <conditionalFormatting sqref="X636:Z639 X644:Z647 X652:Z655 X660:Z663 U636:U639 U644:U647 U652:U655 U660:U663">
    <cfRule type="expression" dxfId="5187" priority="70">
      <formula>AND($H636&lt;&gt;"",$I636&lt;&gt;"",$J636&lt;&gt;"")</formula>
    </cfRule>
    <cfRule type="expression" dxfId="5186" priority="71">
      <formula>AND($H636&lt;&gt;"",$I636&lt;&gt;"",$J636="")</formula>
    </cfRule>
    <cfRule type="expression" dxfId="5185" priority="72">
      <formula>AND($H636&lt;&gt;"",$I636="",$J636="")</formula>
    </cfRule>
  </conditionalFormatting>
  <conditionalFormatting sqref="H636:H639 H644:H647 H652:H655 H660:H663">
    <cfRule type="expression" dxfId="5184" priority="69">
      <formula>AND($H636&lt;&gt;"",$I636&lt;&gt;"")</formula>
    </cfRule>
  </conditionalFormatting>
  <conditionalFormatting sqref="I636:I639 I644:I647 I652:I655 I660:I663">
    <cfRule type="expression" dxfId="5183" priority="68">
      <formula>AND($I636&lt;&gt;"",$J636&lt;&gt;"")</formula>
    </cfRule>
  </conditionalFormatting>
  <conditionalFormatting sqref="A636:A639 A644:A647 A652:A655 A660:A663">
    <cfRule type="containsBlanks" dxfId="5182" priority="67">
      <formula>LEN(TRIM(A636))=0</formula>
    </cfRule>
  </conditionalFormatting>
  <conditionalFormatting sqref="AA636:AB639 AA644:AB647 AA652:AB655 AA660:AB663">
    <cfRule type="expression" dxfId="5181" priority="64">
      <formula>AND($H636&lt;&gt;"",$I636&lt;&gt;"",$J636&lt;&gt;"")</formula>
    </cfRule>
    <cfRule type="expression" dxfId="5180" priority="65">
      <formula>AND($H636&lt;&gt;"",$I636&lt;&gt;"",$J636="")</formula>
    </cfRule>
    <cfRule type="expression" dxfId="5179" priority="66">
      <formula>AND($H636&lt;&gt;"",$I636="",$J636="")</formula>
    </cfRule>
  </conditionalFormatting>
  <conditionalFormatting sqref="AC636:AD639 AC644:AD647 AC652:AD655 AC660:AD663">
    <cfRule type="expression" dxfId="5178" priority="61">
      <formula>AND($H636&lt;&gt;"",$I636&lt;&gt;"",$J636&lt;&gt;"")</formula>
    </cfRule>
    <cfRule type="expression" dxfId="5177" priority="62">
      <formula>AND($H636&lt;&gt;"",$I636&lt;&gt;"",$J636="")</formula>
    </cfRule>
    <cfRule type="expression" dxfId="5176" priority="63">
      <formula>AND($H636&lt;&gt;"",$I636="",$J636="")</formula>
    </cfRule>
  </conditionalFormatting>
  <conditionalFormatting sqref="AE636:AH639 AE644:AH647 AE652:AH655 AE660:AH663">
    <cfRule type="expression" dxfId="5175" priority="58">
      <formula>AND($H636&lt;&gt;"",$I636&lt;&gt;"",$J636&lt;&gt;"")</formula>
    </cfRule>
    <cfRule type="expression" dxfId="5174" priority="59">
      <formula>AND($H636&lt;&gt;"",$I636&lt;&gt;"",$J636="")</formula>
    </cfRule>
    <cfRule type="expression" dxfId="5173" priority="60">
      <formula>AND($H636&lt;&gt;"",$I636="",$J636="")</formula>
    </cfRule>
  </conditionalFormatting>
  <conditionalFormatting sqref="AI636:AI639 AI644:AI647 AI652:AI655 AI660:AI663">
    <cfRule type="expression" dxfId="5172" priority="55">
      <formula>AND($H636&lt;&gt;"",$I636&lt;&gt;"",$J636&lt;&gt;"")</formula>
    </cfRule>
    <cfRule type="expression" dxfId="5171" priority="56">
      <formula>AND($H636&lt;&gt;"",$I636&lt;&gt;"",$J636="")</formula>
    </cfRule>
    <cfRule type="expression" dxfId="5170" priority="57">
      <formula>AND($H636&lt;&gt;"",$I636="",$J636="")</formula>
    </cfRule>
  </conditionalFormatting>
  <conditionalFormatting sqref="AJ634:CF635 AJ642:CF643 AJ650:CF651 AJ658:CF659">
    <cfRule type="expression" dxfId="5169" priority="52">
      <formula>AND($H634&lt;&gt;"",$I634&lt;&gt;"",$J634&lt;&gt;"")</formula>
    </cfRule>
    <cfRule type="expression" dxfId="5168" priority="53">
      <formula>AND($H634&lt;&gt;"",$I634&lt;&gt;"",$J634="")</formula>
    </cfRule>
    <cfRule type="expression" dxfId="5167" priority="54">
      <formula>AND($H634&lt;&gt;"",$I634="",$J634="")</formula>
    </cfRule>
  </conditionalFormatting>
  <conditionalFormatting sqref="AJ636:CF639 AJ644:CF647 AJ652:CF655 AJ660:CF663">
    <cfRule type="expression" dxfId="5166" priority="49">
      <formula>AND($H636&lt;&gt;"",$I636&lt;&gt;"",$J636&lt;&gt;"")</formula>
    </cfRule>
    <cfRule type="expression" dxfId="5165" priority="50">
      <formula>AND($H636&lt;&gt;"",$I636&lt;&gt;"",$J636="")</formula>
    </cfRule>
    <cfRule type="expression" dxfId="5164" priority="51">
      <formula>AND($H636&lt;&gt;"",$I636="",$J636="")</formula>
    </cfRule>
  </conditionalFormatting>
  <conditionalFormatting sqref="H633:J633 H641:J641 H649:J649 H657:J657">
    <cfRule type="expression" dxfId="5163" priority="46">
      <formula>AND($H633&lt;&gt;"",$I633&lt;&gt;"",$J633&lt;&gt;"")</formula>
    </cfRule>
    <cfRule type="expression" dxfId="5162" priority="47">
      <formula>AND($H633&lt;&gt;"",$I633&lt;&gt;"",$J633="")</formula>
    </cfRule>
    <cfRule type="expression" dxfId="5161" priority="48">
      <formula>AND($H633&lt;&gt;"",$I633="",$J633="")</formula>
    </cfRule>
  </conditionalFormatting>
  <conditionalFormatting sqref="X633:Z633 X641:Z641 X649:Z649 X657:Z657 U633 U641 U649 U657">
    <cfRule type="expression" dxfId="5160" priority="43">
      <formula>AND($H633&lt;&gt;"",$I633&lt;&gt;"",$J633&lt;&gt;"")</formula>
    </cfRule>
    <cfRule type="expression" dxfId="5159" priority="44">
      <formula>AND($H633&lt;&gt;"",$I633&lt;&gt;"",$J633="")</formula>
    </cfRule>
    <cfRule type="expression" dxfId="5158" priority="45">
      <formula>AND($H633&lt;&gt;"",$I633="",$J633="")</formula>
    </cfRule>
  </conditionalFormatting>
  <conditionalFormatting sqref="H633 H641 H649 H657">
    <cfRule type="expression" dxfId="5157" priority="42">
      <formula>AND($H633&lt;&gt;"",$I633&lt;&gt;"")</formula>
    </cfRule>
  </conditionalFormatting>
  <conditionalFormatting sqref="I633 I641 I649 I657">
    <cfRule type="expression" dxfId="5156" priority="41">
      <formula>AND($I633&lt;&gt;"",$J633&lt;&gt;"")</formula>
    </cfRule>
  </conditionalFormatting>
  <conditionalFormatting sqref="A633 A641 A649 A657">
    <cfRule type="containsBlanks" dxfId="5155" priority="40">
      <formula>LEN(TRIM(A633))=0</formula>
    </cfRule>
  </conditionalFormatting>
  <conditionalFormatting sqref="AA633:AB633 AA641:AB641 AA649:AB649 AA657:AB657">
    <cfRule type="expression" dxfId="5154" priority="37">
      <formula>AND($H633&lt;&gt;"",$I633&lt;&gt;"",$J633&lt;&gt;"")</formula>
    </cfRule>
    <cfRule type="expression" dxfId="5153" priority="38">
      <formula>AND($H633&lt;&gt;"",$I633&lt;&gt;"",$J633="")</formula>
    </cfRule>
    <cfRule type="expression" dxfId="5152" priority="39">
      <formula>AND($H633&lt;&gt;"",$I633="",$J633="")</formula>
    </cfRule>
  </conditionalFormatting>
  <conditionalFormatting sqref="AC633:AD633 AC641:AD641 AC649:AD649 AC657:AD657">
    <cfRule type="expression" dxfId="5151" priority="34">
      <formula>AND($H633&lt;&gt;"",$I633&lt;&gt;"",$J633&lt;&gt;"")</formula>
    </cfRule>
    <cfRule type="expression" dxfId="5150" priority="35">
      <formula>AND($H633&lt;&gt;"",$I633&lt;&gt;"",$J633="")</formula>
    </cfRule>
    <cfRule type="expression" dxfId="5149" priority="36">
      <formula>AND($H633&lt;&gt;"",$I633="",$J633="")</formula>
    </cfRule>
  </conditionalFormatting>
  <conditionalFormatting sqref="AE633:AH633 AE641:AH641 AE649:AH649 AE657:AH657">
    <cfRule type="expression" dxfId="5148" priority="31">
      <formula>AND($H633&lt;&gt;"",$I633&lt;&gt;"",$J633&lt;&gt;"")</formula>
    </cfRule>
    <cfRule type="expression" dxfId="5147" priority="32">
      <formula>AND($H633&lt;&gt;"",$I633&lt;&gt;"",$J633="")</formula>
    </cfRule>
    <cfRule type="expression" dxfId="5146" priority="33">
      <formula>AND($H633&lt;&gt;"",$I633="",$J633="")</formula>
    </cfRule>
  </conditionalFormatting>
  <conditionalFormatting sqref="AI633 AI641 AI649 AI657">
    <cfRule type="expression" dxfId="5145" priority="28">
      <formula>AND($H633&lt;&gt;"",$I633&lt;&gt;"",$J633&lt;&gt;"")</formula>
    </cfRule>
    <cfRule type="expression" dxfId="5144" priority="29">
      <formula>AND($H633&lt;&gt;"",$I633&lt;&gt;"",$J633="")</formula>
    </cfRule>
    <cfRule type="expression" dxfId="5143" priority="30">
      <formula>AND($H633&lt;&gt;"",$I633="",$J633="")</formula>
    </cfRule>
  </conditionalFormatting>
  <conditionalFormatting sqref="AJ633:CF633 AJ641:CF641 AJ649:CF649 AJ657:CF657">
    <cfRule type="expression" dxfId="5142" priority="25">
      <formula>AND($H633&lt;&gt;"",$I633&lt;&gt;"",$J633&lt;&gt;"")</formula>
    </cfRule>
    <cfRule type="expression" dxfId="5141" priority="26">
      <formula>AND($H633&lt;&gt;"",$I633&lt;&gt;"",$J633="")</formula>
    </cfRule>
    <cfRule type="expression" dxfId="5140" priority="27">
      <formula>AND($H633&lt;&gt;"",$I633="",$J633="")</formula>
    </cfRule>
  </conditionalFormatting>
  <conditionalFormatting sqref="H611:J614">
    <cfRule type="expression" dxfId="5139" priority="22">
      <formula>AND($H611&lt;&gt;"",$I611&lt;&gt;"",$J611&lt;&gt;"")</formula>
    </cfRule>
    <cfRule type="expression" dxfId="5138" priority="23">
      <formula>AND($H611&lt;&gt;"",$I611&lt;&gt;"",$J611="")</formula>
    </cfRule>
    <cfRule type="expression" dxfId="5137" priority="24">
      <formula>AND($H611&lt;&gt;"",$I611="",$J611="")</formula>
    </cfRule>
  </conditionalFormatting>
  <conditionalFormatting sqref="X611:Z614 U611:U614">
    <cfRule type="expression" dxfId="5136" priority="19">
      <formula>AND($H611&lt;&gt;"",$I611&lt;&gt;"",$J611&lt;&gt;"")</formula>
    </cfRule>
    <cfRule type="expression" dxfId="5135" priority="20">
      <formula>AND($H611&lt;&gt;"",$I611&lt;&gt;"",$J611="")</formula>
    </cfRule>
    <cfRule type="expression" dxfId="5134" priority="21">
      <formula>AND($H611&lt;&gt;"",$I611="",$J611="")</formula>
    </cfRule>
  </conditionalFormatting>
  <conditionalFormatting sqref="H611:H614">
    <cfRule type="expression" dxfId="5133" priority="18">
      <formula>AND($H611&lt;&gt;"",$I611&lt;&gt;"")</formula>
    </cfRule>
  </conditionalFormatting>
  <conditionalFormatting sqref="I611:I614">
    <cfRule type="expression" dxfId="5132" priority="17">
      <formula>AND($I611&lt;&gt;"",$J611&lt;&gt;"")</formula>
    </cfRule>
  </conditionalFormatting>
  <conditionalFormatting sqref="A611:A614">
    <cfRule type="containsBlanks" dxfId="5131" priority="16">
      <formula>LEN(TRIM(A611))=0</formula>
    </cfRule>
  </conditionalFormatting>
  <conditionalFormatting sqref="AA611:AB614">
    <cfRule type="expression" dxfId="5130" priority="13">
      <formula>AND($H611&lt;&gt;"",$I611&lt;&gt;"",$J611&lt;&gt;"")</formula>
    </cfRule>
    <cfRule type="expression" dxfId="5129" priority="14">
      <formula>AND($H611&lt;&gt;"",$I611&lt;&gt;"",$J611="")</formula>
    </cfRule>
    <cfRule type="expression" dxfId="5128" priority="15">
      <formula>AND($H611&lt;&gt;"",$I611="",$J611="")</formula>
    </cfRule>
  </conditionalFormatting>
  <conditionalFormatting sqref="AC611:AD614">
    <cfRule type="expression" dxfId="5127" priority="10">
      <formula>AND($H611&lt;&gt;"",$I611&lt;&gt;"",$J611&lt;&gt;"")</formula>
    </cfRule>
    <cfRule type="expression" dxfId="5126" priority="11">
      <formula>AND($H611&lt;&gt;"",$I611&lt;&gt;"",$J611="")</formula>
    </cfRule>
    <cfRule type="expression" dxfId="5125" priority="12">
      <formula>AND($H611&lt;&gt;"",$I611="",$J611="")</formula>
    </cfRule>
  </conditionalFormatting>
  <conditionalFormatting sqref="AE611:AH614">
    <cfRule type="expression" dxfId="5124" priority="7">
      <formula>AND($H611&lt;&gt;"",$I611&lt;&gt;"",$J611&lt;&gt;"")</formula>
    </cfRule>
    <cfRule type="expression" dxfId="5123" priority="8">
      <formula>AND($H611&lt;&gt;"",$I611&lt;&gt;"",$J611="")</formula>
    </cfRule>
    <cfRule type="expression" dxfId="5122" priority="9">
      <formula>AND($H611&lt;&gt;"",$I611="",$J611="")</formula>
    </cfRule>
  </conditionalFormatting>
  <conditionalFormatting sqref="AI611:AI614">
    <cfRule type="expression" dxfId="5121" priority="4">
      <formula>AND($H611&lt;&gt;"",$I611&lt;&gt;"",$J611&lt;&gt;"")</formula>
    </cfRule>
    <cfRule type="expression" dxfId="5120" priority="5">
      <formula>AND($H611&lt;&gt;"",$I611&lt;&gt;"",$J611="")</formula>
    </cfRule>
    <cfRule type="expression" dxfId="5119" priority="6">
      <formula>AND($H611&lt;&gt;"",$I611="",$J611="")</formula>
    </cfRule>
  </conditionalFormatting>
  <conditionalFormatting sqref="AJ611:CF614">
    <cfRule type="expression" dxfId="5118" priority="1">
      <formula>AND($H611&lt;&gt;"",$I611&lt;&gt;"",$J611&lt;&gt;"")</formula>
    </cfRule>
    <cfRule type="expression" dxfId="5117" priority="2">
      <formula>AND($H611&lt;&gt;"",$I611&lt;&gt;"",$J611="")</formula>
    </cfRule>
    <cfRule type="expression" dxfId="5116" priority="3">
      <formula>AND($H611&lt;&gt;"",$I611="",$J611="")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  <x14:dataValidation type="list" allowBlank="1" showInputMessage="1" showErrorMessage="1">
          <x14:formula1>
            <xm:f>INDIRECT(INDEX(Lists!$5:$5,1,SUMIFS(Lists!$1:$1,Lists!$4:$4,$J22)))</xm:f>
          </x14:formula1>
          <xm:sqref>P22 P692 P695 P698 P701 P704 P34 P46 P58 P70 P82</xm:sqref>
        </x14:dataValidation>
        <x14:dataValidation type="list" allowBlank="1" showInputMessage="1" showErrorMessage="1">
          <x14:formula1>
            <xm:f>INDIRECT(INDEX(Lists!$5:$5,1,SUMIFS(Lists!$1:$1,Lists!$4:$4,$H13)))</xm:f>
          </x14:formula1>
          <xm:sqref>P13 P15 P25 P27 P37 P39 P49 P51 P61 P63 P73 P75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330"/>
  <sheetViews>
    <sheetView showGridLines="0" zoomScale="90" zoomScaleNormal="90" workbookViewId="0">
      <pane xSplit="22" ySplit="9" topLeftCell="W298" activePane="bottomRight" state="frozen"/>
      <selection pane="topRight" activeCell="W1" sqref="W1"/>
      <selection pane="bottomLeft" activeCell="A10" sqref="A10"/>
      <selection pane="bottomRight" activeCell="D3" sqref="D3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8.7773437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v>1</v>
      </c>
      <c r="Y1" s="24">
        <v>2</v>
      </c>
      <c r="Z1" s="24">
        <v>3</v>
      </c>
      <c r="AA1" s="24">
        <v>4</v>
      </c>
      <c r="AB1" s="24">
        <v>5</v>
      </c>
      <c r="AC1" s="24">
        <v>6</v>
      </c>
      <c r="AD1" s="24">
        <v>7</v>
      </c>
      <c r="AE1" s="24">
        <v>8</v>
      </c>
      <c r="AF1" s="24">
        <v>9</v>
      </c>
      <c r="AG1" s="24">
        <v>10</v>
      </c>
      <c r="AH1" s="24">
        <v>11</v>
      </c>
      <c r="AI1" s="24">
        <v>12</v>
      </c>
      <c r="AJ1" s="24">
        <v>13</v>
      </c>
      <c r="AK1" s="24">
        <v>14</v>
      </c>
      <c r="AL1" s="24">
        <v>15</v>
      </c>
      <c r="AM1" s="24">
        <v>16</v>
      </c>
      <c r="AN1" s="24">
        <v>17</v>
      </c>
      <c r="AO1" s="24">
        <v>18</v>
      </c>
      <c r="AP1" s="24">
        <v>19</v>
      </c>
      <c r="AQ1" s="24">
        <v>20</v>
      </c>
      <c r="AR1" s="24">
        <v>21</v>
      </c>
      <c r="AS1" s="24">
        <v>22</v>
      </c>
      <c r="AT1" s="24">
        <v>23</v>
      </c>
      <c r="AU1" s="24">
        <v>24</v>
      </c>
      <c r="AV1" s="24">
        <v>25</v>
      </c>
      <c r="AW1" s="24">
        <v>26</v>
      </c>
      <c r="AX1" s="24">
        <v>27</v>
      </c>
      <c r="AY1" s="24">
        <v>28</v>
      </c>
      <c r="AZ1" s="24">
        <v>29</v>
      </c>
      <c r="BA1" s="24">
        <v>30</v>
      </c>
      <c r="BB1" s="24">
        <v>31</v>
      </c>
      <c r="BC1" s="24">
        <v>32</v>
      </c>
      <c r="BD1" s="24">
        <v>33</v>
      </c>
      <c r="BE1" s="24">
        <v>34</v>
      </c>
      <c r="BF1" s="24">
        <v>35</v>
      </c>
      <c r="BG1" s="24">
        <v>36</v>
      </c>
      <c r="BH1" s="24">
        <v>37</v>
      </c>
      <c r="BI1" s="24">
        <v>38</v>
      </c>
      <c r="BJ1" s="24">
        <v>39</v>
      </c>
      <c r="BK1" s="24">
        <v>40</v>
      </c>
      <c r="BL1" s="24">
        <v>41</v>
      </c>
      <c r="BM1" s="24">
        <v>42</v>
      </c>
      <c r="BN1" s="24">
        <v>43</v>
      </c>
      <c r="BO1" s="24">
        <v>44</v>
      </c>
      <c r="BP1" s="24">
        <v>45</v>
      </c>
      <c r="BQ1" s="24">
        <v>46</v>
      </c>
      <c r="BR1" s="24">
        <v>47</v>
      </c>
      <c r="BS1" s="24">
        <v>48</v>
      </c>
      <c r="BT1" s="24">
        <v>49</v>
      </c>
      <c r="BU1" s="24">
        <v>50</v>
      </c>
      <c r="BV1" s="24">
        <v>51</v>
      </c>
      <c r="BW1" s="24">
        <v>52</v>
      </c>
      <c r="BX1" s="24">
        <v>53</v>
      </c>
      <c r="BY1" s="24">
        <v>54</v>
      </c>
      <c r="BZ1" s="24">
        <v>55</v>
      </c>
      <c r="CA1" s="24">
        <v>56</v>
      </c>
      <c r="CB1" s="24">
        <v>57</v>
      </c>
      <c r="CC1" s="24">
        <v>58</v>
      </c>
      <c r="CD1" s="24">
        <v>59</v>
      </c>
      <c r="CE1" s="24">
        <v>60</v>
      </c>
      <c r="CF1" s="24">
        <v>61</v>
      </c>
    </row>
    <row r="2" spans="2:84" s="13" customFormat="1" ht="13.8" x14ac:dyDescent="0.3">
      <c r="G2" s="49" t="s">
        <v>220</v>
      </c>
      <c r="J2" s="49"/>
      <c r="M2" s="50"/>
      <c r="O2" s="22"/>
      <c r="P2" s="74"/>
      <c r="Q2" s="89"/>
      <c r="U2" s="24"/>
      <c r="X2" s="24">
        <v>24</v>
      </c>
      <c r="Y2" s="24">
        <v>25</v>
      </c>
      <c r="Z2" s="24">
        <v>26</v>
      </c>
      <c r="AA2" s="24">
        <v>27</v>
      </c>
      <c r="AB2" s="24">
        <v>28</v>
      </c>
      <c r="AC2" s="24">
        <v>29</v>
      </c>
      <c r="AD2" s="24">
        <v>30</v>
      </c>
      <c r="AE2" s="24">
        <v>31</v>
      </c>
      <c r="AF2" s="24">
        <v>32</v>
      </c>
      <c r="AG2" s="24">
        <v>33</v>
      </c>
      <c r="AH2" s="24">
        <v>34</v>
      </c>
      <c r="AI2" s="24">
        <v>35</v>
      </c>
      <c r="AJ2" s="24">
        <v>36</v>
      </c>
      <c r="AK2" s="24">
        <v>37</v>
      </c>
      <c r="AL2" s="24">
        <v>38</v>
      </c>
      <c r="AM2" s="24">
        <v>39</v>
      </c>
      <c r="AN2" s="24">
        <v>40</v>
      </c>
      <c r="AO2" s="24">
        <v>41</v>
      </c>
      <c r="AP2" s="24">
        <v>42</v>
      </c>
      <c r="AQ2" s="24">
        <v>43</v>
      </c>
      <c r="AR2" s="24">
        <v>44</v>
      </c>
      <c r="AS2" s="24">
        <v>45</v>
      </c>
      <c r="AT2" s="24">
        <v>46</v>
      </c>
      <c r="AU2" s="24">
        <v>47</v>
      </c>
      <c r="AV2" s="24">
        <v>48</v>
      </c>
      <c r="AW2" s="24">
        <v>49</v>
      </c>
      <c r="AX2" s="24">
        <v>50</v>
      </c>
      <c r="AY2" s="24">
        <v>51</v>
      </c>
      <c r="AZ2" s="24">
        <v>52</v>
      </c>
      <c r="BA2" s="24">
        <v>53</v>
      </c>
      <c r="BB2" s="24">
        <v>54</v>
      </c>
      <c r="BC2" s="24">
        <v>55</v>
      </c>
      <c r="BD2" s="24">
        <v>56</v>
      </c>
      <c r="BE2" s="24">
        <v>57</v>
      </c>
      <c r="BF2" s="24">
        <v>58</v>
      </c>
      <c r="BG2" s="24">
        <v>59</v>
      </c>
      <c r="BH2" s="24">
        <v>60</v>
      </c>
      <c r="BI2" s="24">
        <v>61</v>
      </c>
      <c r="BJ2" s="24">
        <v>62</v>
      </c>
      <c r="BK2" s="24">
        <v>63</v>
      </c>
      <c r="BL2" s="24">
        <v>64</v>
      </c>
      <c r="BM2" s="24">
        <v>65</v>
      </c>
      <c r="BN2" s="24">
        <v>66</v>
      </c>
      <c r="BO2" s="24">
        <v>67</v>
      </c>
      <c r="BP2" s="24">
        <v>68</v>
      </c>
      <c r="BQ2" s="24">
        <v>69</v>
      </c>
      <c r="BR2" s="24">
        <v>70</v>
      </c>
      <c r="BS2" s="24">
        <v>71</v>
      </c>
      <c r="BT2" s="24">
        <v>72</v>
      </c>
      <c r="BU2" s="24">
        <v>73</v>
      </c>
      <c r="BV2" s="24">
        <v>74</v>
      </c>
      <c r="BW2" s="24">
        <v>75</v>
      </c>
      <c r="BX2" s="24">
        <v>76</v>
      </c>
      <c r="BY2" s="24">
        <v>77</v>
      </c>
      <c r="BZ2" s="24">
        <v>78</v>
      </c>
      <c r="CA2" s="24">
        <v>79</v>
      </c>
      <c r="CB2" s="24">
        <v>80</v>
      </c>
      <c r="CC2" s="24">
        <v>81</v>
      </c>
      <c r="CD2" s="24">
        <v>82</v>
      </c>
      <c r="CE2" s="24">
        <v>83</v>
      </c>
      <c r="CF2" s="24"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v>45170</v>
      </c>
      <c r="Y4" s="21">
        <v>45200</v>
      </c>
      <c r="Z4" s="21">
        <v>45231</v>
      </c>
      <c r="AA4" s="21">
        <v>45261</v>
      </c>
      <c r="AB4" s="21">
        <v>45292</v>
      </c>
      <c r="AC4" s="21">
        <v>45323</v>
      </c>
      <c r="AD4" s="21">
        <v>45352</v>
      </c>
      <c r="AE4" s="21">
        <v>45383</v>
      </c>
      <c r="AF4" s="21">
        <v>45413</v>
      </c>
      <c r="AG4" s="21">
        <v>45444</v>
      </c>
      <c r="AH4" s="21">
        <v>45474</v>
      </c>
      <c r="AI4" s="21">
        <v>45505</v>
      </c>
      <c r="AJ4" s="21">
        <v>45536</v>
      </c>
      <c r="AK4" s="21">
        <v>45566</v>
      </c>
      <c r="AL4" s="21">
        <v>45597</v>
      </c>
      <c r="AM4" s="21">
        <v>45627</v>
      </c>
      <c r="AN4" s="21">
        <v>45658</v>
      </c>
      <c r="AO4" s="21">
        <v>45689</v>
      </c>
      <c r="AP4" s="21">
        <v>45717</v>
      </c>
      <c r="AQ4" s="21">
        <v>45748</v>
      </c>
      <c r="AR4" s="21">
        <v>45778</v>
      </c>
      <c r="AS4" s="21">
        <v>45809</v>
      </c>
      <c r="AT4" s="21">
        <v>45839</v>
      </c>
      <c r="AU4" s="21">
        <v>45870</v>
      </c>
      <c r="AV4" s="21">
        <v>45901</v>
      </c>
      <c r="AW4" s="21">
        <v>45931</v>
      </c>
      <c r="AX4" s="21">
        <v>45962</v>
      </c>
      <c r="AY4" s="21">
        <v>45992</v>
      </c>
      <c r="AZ4" s="21">
        <v>46023</v>
      </c>
      <c r="BA4" s="21">
        <v>46054</v>
      </c>
      <c r="BB4" s="21">
        <v>46082</v>
      </c>
      <c r="BC4" s="21">
        <v>46113</v>
      </c>
      <c r="BD4" s="21">
        <v>46143</v>
      </c>
      <c r="BE4" s="21">
        <v>46174</v>
      </c>
      <c r="BF4" s="21">
        <v>46204</v>
      </c>
      <c r="BG4" s="21">
        <v>46235</v>
      </c>
      <c r="BH4" s="21">
        <v>46266</v>
      </c>
      <c r="BI4" s="21">
        <v>46296</v>
      </c>
      <c r="BJ4" s="21">
        <v>46327</v>
      </c>
      <c r="BK4" s="21">
        <v>46357</v>
      </c>
      <c r="BL4" s="21">
        <v>46388</v>
      </c>
      <c r="BM4" s="21">
        <v>46419</v>
      </c>
      <c r="BN4" s="21">
        <v>46447</v>
      </c>
      <c r="BO4" s="21">
        <v>46478</v>
      </c>
      <c r="BP4" s="21">
        <v>46508</v>
      </c>
      <c r="BQ4" s="21">
        <v>46539</v>
      </c>
      <c r="BR4" s="21">
        <v>46569</v>
      </c>
      <c r="BS4" s="21">
        <v>46600</v>
      </c>
      <c r="BT4" s="21">
        <v>46631</v>
      </c>
      <c r="BU4" s="21">
        <v>46661</v>
      </c>
      <c r="BV4" s="21">
        <v>46692</v>
      </c>
      <c r="BW4" s="21">
        <v>46722</v>
      </c>
      <c r="BX4" s="21" t="s">
        <v>531</v>
      </c>
      <c r="BY4" s="21" t="s">
        <v>531</v>
      </c>
      <c r="BZ4" s="21" t="s">
        <v>531</v>
      </c>
      <c r="CA4" s="21" t="s">
        <v>531</v>
      </c>
      <c r="CB4" s="21" t="s">
        <v>531</v>
      </c>
      <c r="CC4" s="21" t="s">
        <v>531</v>
      </c>
      <c r="CD4" s="21" t="s">
        <v>531</v>
      </c>
      <c r="CE4" s="21" t="s">
        <v>531</v>
      </c>
      <c r="CF4" s="21" t="s">
        <v>531</v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v>6</v>
      </c>
      <c r="H6" s="1" t="s">
        <v>9</v>
      </c>
      <c r="I6" s="1" t="s">
        <v>9</v>
      </c>
      <c r="M6" s="53" t="s">
        <v>11</v>
      </c>
      <c r="O6" s="76"/>
      <c r="P6" s="102" t="s">
        <v>6</v>
      </c>
      <c r="U6" s="25">
        <v>45170</v>
      </c>
      <c r="X6" s="25">
        <v>45170</v>
      </c>
      <c r="Y6" s="25">
        <v>45200</v>
      </c>
      <c r="Z6" s="25">
        <v>45231</v>
      </c>
      <c r="AA6" s="25">
        <v>45261</v>
      </c>
      <c r="AB6" s="25">
        <v>45292</v>
      </c>
      <c r="AC6" s="25">
        <v>45323</v>
      </c>
      <c r="AD6" s="25">
        <v>45352</v>
      </c>
      <c r="AE6" s="25">
        <v>45383</v>
      </c>
      <c r="AF6" s="25">
        <v>45413</v>
      </c>
      <c r="AG6" s="25">
        <v>45444</v>
      </c>
      <c r="AH6" s="25">
        <v>45474</v>
      </c>
      <c r="AI6" s="25">
        <v>45505</v>
      </c>
      <c r="AJ6" s="25">
        <v>45536</v>
      </c>
      <c r="AK6" s="25">
        <v>45566</v>
      </c>
      <c r="AL6" s="25">
        <v>45597</v>
      </c>
      <c r="AM6" s="25">
        <v>45627</v>
      </c>
      <c r="AN6" s="25">
        <v>45658</v>
      </c>
      <c r="AO6" s="25">
        <v>45689</v>
      </c>
      <c r="AP6" s="25">
        <v>45717</v>
      </c>
      <c r="AQ6" s="25">
        <v>45748</v>
      </c>
      <c r="AR6" s="25">
        <v>45778</v>
      </c>
      <c r="AS6" s="25">
        <v>45809</v>
      </c>
      <c r="AT6" s="25">
        <v>45839</v>
      </c>
      <c r="AU6" s="25">
        <v>45870</v>
      </c>
      <c r="AV6" s="25">
        <v>45901</v>
      </c>
      <c r="AW6" s="25">
        <v>45931</v>
      </c>
      <c r="AX6" s="25">
        <v>45962</v>
      </c>
      <c r="AY6" s="25">
        <v>45992</v>
      </c>
      <c r="AZ6" s="25">
        <v>46023</v>
      </c>
      <c r="BA6" s="25">
        <v>46054</v>
      </c>
      <c r="BB6" s="25">
        <v>46082</v>
      </c>
      <c r="BC6" s="25">
        <v>46113</v>
      </c>
      <c r="BD6" s="25">
        <v>46143</v>
      </c>
      <c r="BE6" s="25">
        <v>46174</v>
      </c>
      <c r="BF6" s="25">
        <v>46204</v>
      </c>
      <c r="BG6" s="25">
        <v>46235</v>
      </c>
      <c r="BH6" s="25">
        <v>46266</v>
      </c>
      <c r="BI6" s="25">
        <v>46296</v>
      </c>
      <c r="BJ6" s="25">
        <v>46327</v>
      </c>
      <c r="BK6" s="25">
        <v>46357</v>
      </c>
      <c r="BL6" s="25">
        <v>46388</v>
      </c>
      <c r="BM6" s="25">
        <v>46419</v>
      </c>
      <c r="BN6" s="25">
        <v>46447</v>
      </c>
      <c r="BO6" s="25">
        <v>46478</v>
      </c>
      <c r="BP6" s="25">
        <v>46508</v>
      </c>
      <c r="BQ6" s="25">
        <v>46539</v>
      </c>
      <c r="BR6" s="25">
        <v>46569</v>
      </c>
      <c r="BS6" s="25">
        <v>46600</v>
      </c>
      <c r="BT6" s="25">
        <v>46631</v>
      </c>
      <c r="BU6" s="25">
        <v>46661</v>
      </c>
      <c r="BV6" s="25">
        <v>46692</v>
      </c>
      <c r="BW6" s="25">
        <v>46722</v>
      </c>
      <c r="BX6" s="25" t="s">
        <v>531</v>
      </c>
      <c r="BY6" s="25" t="s">
        <v>531</v>
      </c>
      <c r="BZ6" s="25" t="s">
        <v>531</v>
      </c>
      <c r="CA6" s="25" t="s">
        <v>531</v>
      </c>
      <c r="CB6" s="25" t="s">
        <v>531</v>
      </c>
      <c r="CC6" s="25" t="s">
        <v>531</v>
      </c>
      <c r="CD6" s="25" t="s">
        <v>531</v>
      </c>
      <c r="CE6" s="25" t="s">
        <v>531</v>
      </c>
      <c r="CF6" s="25" t="s">
        <v>531</v>
      </c>
    </row>
    <row r="7" spans="2:84" ht="12" customHeight="1" x14ac:dyDescent="0.3">
      <c r="B7" s="13">
        <v>7</v>
      </c>
      <c r="H7" s="1" t="s">
        <v>8</v>
      </c>
      <c r="I7" s="1" t="s">
        <v>8</v>
      </c>
      <c r="M7" s="53" t="s">
        <v>6</v>
      </c>
      <c r="O7" s="76"/>
      <c r="P7" s="103">
        <v>45170</v>
      </c>
      <c r="U7" s="25">
        <v>46752</v>
      </c>
      <c r="X7" s="25">
        <v>45199</v>
      </c>
      <c r="Y7" s="25">
        <v>45230</v>
      </c>
      <c r="Z7" s="25">
        <v>45260</v>
      </c>
      <c r="AA7" s="25">
        <v>45291</v>
      </c>
      <c r="AB7" s="25">
        <v>45322</v>
      </c>
      <c r="AC7" s="25">
        <v>45351</v>
      </c>
      <c r="AD7" s="25">
        <v>45382</v>
      </c>
      <c r="AE7" s="25">
        <v>45412</v>
      </c>
      <c r="AF7" s="25">
        <v>45443</v>
      </c>
      <c r="AG7" s="25">
        <v>45473</v>
      </c>
      <c r="AH7" s="25">
        <v>45504</v>
      </c>
      <c r="AI7" s="25">
        <v>45535</v>
      </c>
      <c r="AJ7" s="25">
        <v>45565</v>
      </c>
      <c r="AK7" s="25">
        <v>45596</v>
      </c>
      <c r="AL7" s="25">
        <v>45626</v>
      </c>
      <c r="AM7" s="25">
        <v>45657</v>
      </c>
      <c r="AN7" s="25">
        <v>45688</v>
      </c>
      <c r="AO7" s="25">
        <v>45716</v>
      </c>
      <c r="AP7" s="25">
        <v>45747</v>
      </c>
      <c r="AQ7" s="25">
        <v>45777</v>
      </c>
      <c r="AR7" s="25">
        <v>45808</v>
      </c>
      <c r="AS7" s="25">
        <v>45838</v>
      </c>
      <c r="AT7" s="25">
        <v>45869</v>
      </c>
      <c r="AU7" s="25">
        <v>45900</v>
      </c>
      <c r="AV7" s="25">
        <v>45930</v>
      </c>
      <c r="AW7" s="25">
        <v>45961</v>
      </c>
      <c r="AX7" s="25">
        <v>45991</v>
      </c>
      <c r="AY7" s="25">
        <v>46022</v>
      </c>
      <c r="AZ7" s="25">
        <v>46053</v>
      </c>
      <c r="BA7" s="25">
        <v>46081</v>
      </c>
      <c r="BB7" s="25">
        <v>46112</v>
      </c>
      <c r="BC7" s="25">
        <v>46142</v>
      </c>
      <c r="BD7" s="25">
        <v>46173</v>
      </c>
      <c r="BE7" s="25">
        <v>46203</v>
      </c>
      <c r="BF7" s="25">
        <v>46234</v>
      </c>
      <c r="BG7" s="25">
        <v>46265</v>
      </c>
      <c r="BH7" s="25">
        <v>46295</v>
      </c>
      <c r="BI7" s="25">
        <v>46326</v>
      </c>
      <c r="BJ7" s="25">
        <v>46356</v>
      </c>
      <c r="BK7" s="25">
        <v>46387</v>
      </c>
      <c r="BL7" s="25">
        <v>46418</v>
      </c>
      <c r="BM7" s="25">
        <v>46446</v>
      </c>
      <c r="BN7" s="25">
        <v>46477</v>
      </c>
      <c r="BO7" s="25">
        <v>46507</v>
      </c>
      <c r="BP7" s="25">
        <v>46538</v>
      </c>
      <c r="BQ7" s="25">
        <v>46568</v>
      </c>
      <c r="BR7" s="25">
        <v>46599</v>
      </c>
      <c r="BS7" s="25">
        <v>46630</v>
      </c>
      <c r="BT7" s="25">
        <v>46660</v>
      </c>
      <c r="BU7" s="25">
        <v>46691</v>
      </c>
      <c r="BV7" s="25">
        <v>46721</v>
      </c>
      <c r="BW7" s="25">
        <v>46752</v>
      </c>
      <c r="BX7" s="25" t="s">
        <v>531</v>
      </c>
      <c r="BY7" s="25" t="s">
        <v>531</v>
      </c>
      <c r="BZ7" s="25" t="s">
        <v>531</v>
      </c>
      <c r="CA7" s="25" t="s">
        <v>531</v>
      </c>
      <c r="CB7" s="25" t="s">
        <v>531</v>
      </c>
      <c r="CC7" s="25" t="s">
        <v>531</v>
      </c>
      <c r="CD7" s="25" t="s">
        <v>531</v>
      </c>
      <c r="CE7" s="25" t="s">
        <v>531</v>
      </c>
      <c r="CF7" s="25" t="s">
        <v>531</v>
      </c>
    </row>
    <row r="8" spans="2:84" ht="12" customHeight="1" x14ac:dyDescent="0.3">
      <c r="B8" s="13">
        <v>8</v>
      </c>
      <c r="H8" s="1" t="s">
        <v>10</v>
      </c>
      <c r="I8" s="1" t="s">
        <v>10</v>
      </c>
      <c r="M8" s="53" t="s">
        <v>12</v>
      </c>
      <c r="O8" s="76"/>
      <c r="P8" s="104">
        <v>52</v>
      </c>
      <c r="U8" s="5">
        <v>52</v>
      </c>
      <c r="X8" s="5">
        <v>1</v>
      </c>
      <c r="Y8" s="5">
        <v>2</v>
      </c>
      <c r="Z8" s="5">
        <v>3</v>
      </c>
      <c r="AA8" s="5">
        <v>4</v>
      </c>
      <c r="AB8" s="5">
        <v>5</v>
      </c>
      <c r="AC8" s="5">
        <v>6</v>
      </c>
      <c r="AD8" s="5">
        <v>7</v>
      </c>
      <c r="AE8" s="5">
        <v>8</v>
      </c>
      <c r="AF8" s="5">
        <v>9</v>
      </c>
      <c r="AG8" s="5">
        <v>10</v>
      </c>
      <c r="AH8" s="5">
        <v>11</v>
      </c>
      <c r="AI8" s="5">
        <v>12</v>
      </c>
      <c r="AJ8" s="5">
        <v>13</v>
      </c>
      <c r="AK8" s="5">
        <v>14</v>
      </c>
      <c r="AL8" s="5">
        <v>15</v>
      </c>
      <c r="AM8" s="5">
        <v>16</v>
      </c>
      <c r="AN8" s="5">
        <v>17</v>
      </c>
      <c r="AO8" s="5">
        <v>18</v>
      </c>
      <c r="AP8" s="5">
        <v>19</v>
      </c>
      <c r="AQ8" s="5">
        <v>20</v>
      </c>
      <c r="AR8" s="5">
        <v>21</v>
      </c>
      <c r="AS8" s="5">
        <v>22</v>
      </c>
      <c r="AT8" s="5">
        <v>23</v>
      </c>
      <c r="AU8" s="5">
        <v>24</v>
      </c>
      <c r="AV8" s="5">
        <v>25</v>
      </c>
      <c r="AW8" s="5">
        <v>26</v>
      </c>
      <c r="AX8" s="5">
        <v>27</v>
      </c>
      <c r="AY8" s="5">
        <v>28</v>
      </c>
      <c r="AZ8" s="5">
        <v>29</v>
      </c>
      <c r="BA8" s="5">
        <v>30</v>
      </c>
      <c r="BB8" s="5">
        <v>31</v>
      </c>
      <c r="BC8" s="5">
        <v>32</v>
      </c>
      <c r="BD8" s="5">
        <v>33</v>
      </c>
      <c r="BE8" s="5">
        <v>34</v>
      </c>
      <c r="BF8" s="5">
        <v>35</v>
      </c>
      <c r="BG8" s="5">
        <v>36</v>
      </c>
      <c r="BH8" s="5">
        <v>37</v>
      </c>
      <c r="BI8" s="5">
        <v>38</v>
      </c>
      <c r="BJ8" s="5">
        <v>39</v>
      </c>
      <c r="BK8" s="5">
        <v>40</v>
      </c>
      <c r="BL8" s="5">
        <v>41</v>
      </c>
      <c r="BM8" s="5">
        <v>42</v>
      </c>
      <c r="BN8" s="5">
        <v>43</v>
      </c>
      <c r="BO8" s="5">
        <v>44</v>
      </c>
      <c r="BP8" s="5">
        <v>45</v>
      </c>
      <c r="BQ8" s="5">
        <v>46</v>
      </c>
      <c r="BR8" s="5">
        <v>47</v>
      </c>
      <c r="BS8" s="5">
        <v>48</v>
      </c>
      <c r="BT8" s="5">
        <v>49</v>
      </c>
      <c r="BU8" s="5">
        <v>50</v>
      </c>
      <c r="BV8" s="5">
        <v>51</v>
      </c>
      <c r="BW8" s="5">
        <v>52</v>
      </c>
      <c r="BX8" s="5" t="s">
        <v>531</v>
      </c>
      <c r="BY8" s="5" t="s">
        <v>531</v>
      </c>
      <c r="BZ8" s="5" t="s">
        <v>531</v>
      </c>
      <c r="CA8" s="5" t="s">
        <v>531</v>
      </c>
      <c r="CB8" s="5" t="s">
        <v>531</v>
      </c>
      <c r="CC8" s="5" t="s">
        <v>531</v>
      </c>
      <c r="CD8" s="5" t="s">
        <v>531</v>
      </c>
      <c r="CE8" s="5" t="s">
        <v>531</v>
      </c>
      <c r="CF8" s="5" t="s">
        <v>531</v>
      </c>
    </row>
    <row r="9" spans="2:84" ht="3" customHeight="1" x14ac:dyDescent="0.3">
      <c r="B9" s="13">
        <v>9</v>
      </c>
    </row>
    <row r="10" spans="2:84" x14ac:dyDescent="0.3">
      <c r="B10" s="13">
        <v>10</v>
      </c>
      <c r="J10" s="125" t="s">
        <v>452</v>
      </c>
    </row>
    <row r="11" spans="2:84" x14ac:dyDescent="0.3">
      <c r="B11" s="13">
        <v>11</v>
      </c>
      <c r="H11" s="1" t="s">
        <v>181</v>
      </c>
      <c r="U11" s="5">
        <v>1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</row>
    <row r="12" spans="2:84" x14ac:dyDescent="0.3">
      <c r="B12" s="13">
        <v>12</v>
      </c>
      <c r="H12" s="1" t="s">
        <v>181</v>
      </c>
      <c r="I12" s="1" t="s">
        <v>179</v>
      </c>
      <c r="U12" s="5">
        <v>1</v>
      </c>
      <c r="V12" s="83"/>
      <c r="X12" s="88">
        <v>1</v>
      </c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</row>
    <row r="13" spans="2:84" x14ac:dyDescent="0.3">
      <c r="B13" s="13">
        <v>13</v>
      </c>
    </row>
    <row r="14" spans="2:84" x14ac:dyDescent="0.3">
      <c r="B14" s="13">
        <v>14</v>
      </c>
      <c r="H14" s="1" t="s">
        <v>175</v>
      </c>
      <c r="U14" s="5">
        <v>1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</row>
    <row r="15" spans="2:84" x14ac:dyDescent="0.3">
      <c r="B15" s="13">
        <v>15</v>
      </c>
      <c r="H15" s="1" t="s">
        <v>175</v>
      </c>
      <c r="I15" s="1" t="s">
        <v>179</v>
      </c>
      <c r="V15" s="83"/>
      <c r="X15" s="88">
        <v>1</v>
      </c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</row>
    <row r="16" spans="2:84" x14ac:dyDescent="0.3">
      <c r="B16" s="13">
        <v>16</v>
      </c>
      <c r="H16" s="1" t="s">
        <v>175</v>
      </c>
      <c r="I16" s="1" t="s">
        <v>176</v>
      </c>
      <c r="W16" s="34"/>
    </row>
    <row r="17" spans="2:84" x14ac:dyDescent="0.3">
      <c r="B17" s="13">
        <v>17</v>
      </c>
      <c r="H17" s="1" t="s">
        <v>175</v>
      </c>
      <c r="I17" s="1" t="s">
        <v>176</v>
      </c>
      <c r="J17" s="1" t="s">
        <v>177</v>
      </c>
      <c r="M17" s="53" t="s">
        <v>455</v>
      </c>
      <c r="O17" s="82"/>
      <c r="P17" s="84"/>
      <c r="W17" s="34"/>
    </row>
    <row r="18" spans="2:84" x14ac:dyDescent="0.3">
      <c r="B18" s="13">
        <v>18</v>
      </c>
    </row>
    <row r="19" spans="2:84" x14ac:dyDescent="0.3">
      <c r="B19" s="13">
        <v>19</v>
      </c>
      <c r="H19" s="1" t="s">
        <v>178</v>
      </c>
      <c r="U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</row>
    <row r="20" spans="2:84" x14ac:dyDescent="0.3">
      <c r="B20" s="13">
        <v>20</v>
      </c>
      <c r="H20" s="1" t="s">
        <v>178</v>
      </c>
      <c r="I20" s="1" t="s">
        <v>179</v>
      </c>
      <c r="V20" s="83"/>
      <c r="X20" s="88">
        <v>1</v>
      </c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</row>
    <row r="21" spans="2:84" x14ac:dyDescent="0.3">
      <c r="B21" s="13">
        <v>21</v>
      </c>
      <c r="H21" s="1" t="s">
        <v>178</v>
      </c>
      <c r="I21" s="1" t="s">
        <v>176</v>
      </c>
      <c r="W21" s="34"/>
    </row>
    <row r="22" spans="2:84" x14ac:dyDescent="0.3">
      <c r="B22" s="13">
        <v>22</v>
      </c>
      <c r="H22" s="1" t="s">
        <v>178</v>
      </c>
      <c r="I22" s="1" t="s">
        <v>176</v>
      </c>
      <c r="J22" s="1" t="s">
        <v>184</v>
      </c>
      <c r="M22" s="53" t="s">
        <v>455</v>
      </c>
      <c r="O22" s="82"/>
      <c r="P22" s="84"/>
      <c r="W22" s="34"/>
    </row>
    <row r="23" spans="2:84" x14ac:dyDescent="0.3">
      <c r="B23" s="13">
        <v>23</v>
      </c>
    </row>
    <row r="24" spans="2:84" x14ac:dyDescent="0.3">
      <c r="B24" s="13">
        <v>24</v>
      </c>
      <c r="H24" s="1" t="s">
        <v>180</v>
      </c>
      <c r="M24" s="53" t="s">
        <v>18</v>
      </c>
      <c r="P24" s="133"/>
      <c r="U24" s="5">
        <v>5920000</v>
      </c>
      <c r="X24" s="5">
        <v>5400000</v>
      </c>
      <c r="Y24" s="5">
        <v>0</v>
      </c>
      <c r="Z24" s="5">
        <v>420000</v>
      </c>
      <c r="AA24" s="5">
        <v>0</v>
      </c>
      <c r="AB24" s="5">
        <v>0</v>
      </c>
      <c r="AC24" s="5">
        <v>0</v>
      </c>
      <c r="AD24" s="5">
        <v>100000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</row>
    <row r="25" spans="2:84" x14ac:dyDescent="0.3">
      <c r="B25" s="13">
        <v>25</v>
      </c>
      <c r="H25" s="1" t="s">
        <v>180</v>
      </c>
      <c r="I25" s="1" t="s">
        <v>182</v>
      </c>
      <c r="M25" s="53" t="s">
        <v>18</v>
      </c>
      <c r="P25" s="72" t="s">
        <v>47</v>
      </c>
      <c r="U25" s="5">
        <v>4700000</v>
      </c>
      <c r="X25" s="5">
        <v>4700000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</row>
    <row r="26" spans="2:84" x14ac:dyDescent="0.3">
      <c r="B26" s="13">
        <v>26</v>
      </c>
      <c r="H26" s="1" t="s">
        <v>180</v>
      </c>
      <c r="I26" s="1" t="s">
        <v>182</v>
      </c>
      <c r="J26" s="1" t="s">
        <v>512</v>
      </c>
      <c r="M26" s="53" t="s">
        <v>18</v>
      </c>
      <c r="U26" s="5">
        <v>4300000</v>
      </c>
      <c r="X26" s="5">
        <v>4300000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</row>
    <row r="27" spans="2:84" x14ac:dyDescent="0.3">
      <c r="B27" s="13">
        <v>27</v>
      </c>
      <c r="H27" s="1" t="s">
        <v>180</v>
      </c>
      <c r="I27" s="1" t="s">
        <v>182</v>
      </c>
      <c r="J27" s="1" t="s">
        <v>513</v>
      </c>
      <c r="M27" s="53" t="s">
        <v>18</v>
      </c>
      <c r="U27" s="5">
        <v>100000</v>
      </c>
      <c r="X27" s="5">
        <v>100000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</row>
    <row r="28" spans="2:84" x14ac:dyDescent="0.3">
      <c r="B28" s="13">
        <v>28</v>
      </c>
      <c r="H28" s="1" t="s">
        <v>180</v>
      </c>
      <c r="I28" s="1" t="s">
        <v>182</v>
      </c>
      <c r="J28" s="1" t="s">
        <v>514</v>
      </c>
      <c r="M28" s="53" t="s">
        <v>18</v>
      </c>
      <c r="U28" s="5">
        <v>100000</v>
      </c>
      <c r="X28" s="5">
        <v>100000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</row>
    <row r="29" spans="2:84" x14ac:dyDescent="0.3">
      <c r="B29" s="13">
        <v>29</v>
      </c>
      <c r="H29" s="1" t="s">
        <v>180</v>
      </c>
      <c r="I29" s="1" t="s">
        <v>182</v>
      </c>
      <c r="J29" s="1" t="s">
        <v>515</v>
      </c>
      <c r="M29" s="53" t="s">
        <v>18</v>
      </c>
      <c r="U29" s="5">
        <v>100000</v>
      </c>
      <c r="X29" s="5">
        <v>100000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</row>
    <row r="30" spans="2:84" x14ac:dyDescent="0.3">
      <c r="B30" s="13">
        <v>30</v>
      </c>
      <c r="H30" s="1" t="s">
        <v>180</v>
      </c>
      <c r="I30" s="1" t="s">
        <v>182</v>
      </c>
      <c r="J30" s="1" t="s">
        <v>516</v>
      </c>
      <c r="M30" s="53" t="s">
        <v>18</v>
      </c>
      <c r="U30" s="5">
        <v>100000</v>
      </c>
      <c r="X30" s="5">
        <v>100000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</row>
    <row r="31" spans="2:84" s="26" customFormat="1" ht="12" x14ac:dyDescent="0.25">
      <c r="B31" s="13"/>
      <c r="M31" s="55"/>
      <c r="N31" s="44" t="s">
        <v>21</v>
      </c>
      <c r="O31" s="45"/>
      <c r="P31" s="46"/>
      <c r="Q31" s="89"/>
      <c r="U31" s="41"/>
      <c r="V31" s="42"/>
      <c r="W31" s="43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</row>
    <row r="32" spans="2:84" x14ac:dyDescent="0.3">
      <c r="B32" s="13">
        <v>32</v>
      </c>
      <c r="H32" s="1" t="s">
        <v>180</v>
      </c>
      <c r="I32" s="1" t="s">
        <v>185</v>
      </c>
      <c r="M32" s="53" t="s">
        <v>16</v>
      </c>
      <c r="W32" s="34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</row>
    <row r="33" spans="2:84" x14ac:dyDescent="0.3">
      <c r="B33" s="13">
        <v>33</v>
      </c>
      <c r="H33" s="1" t="s">
        <v>180</v>
      </c>
      <c r="I33" s="1" t="s">
        <v>185</v>
      </c>
      <c r="J33" s="1" t="s">
        <v>512</v>
      </c>
      <c r="M33" s="53" t="s">
        <v>16</v>
      </c>
      <c r="O33" s="82"/>
      <c r="P33" s="86">
        <v>1.4999999999999999E-2</v>
      </c>
      <c r="W33" s="34"/>
      <c r="X33" s="99">
        <v>1</v>
      </c>
      <c r="Y33" s="99">
        <v>1</v>
      </c>
      <c r="Z33" s="99">
        <v>1</v>
      </c>
      <c r="AA33" s="99">
        <v>1</v>
      </c>
      <c r="AB33" s="99">
        <v>1</v>
      </c>
      <c r="AC33" s="99">
        <v>1</v>
      </c>
      <c r="AD33" s="99">
        <v>1.0149999999999999</v>
      </c>
      <c r="AE33" s="99">
        <v>1.0149999999999999</v>
      </c>
      <c r="AF33" s="99">
        <v>1.0149999999999999</v>
      </c>
      <c r="AG33" s="99">
        <v>1.0149999999999999</v>
      </c>
      <c r="AH33" s="99">
        <v>1.0149999999999999</v>
      </c>
      <c r="AI33" s="99">
        <v>1.0149999999999999</v>
      </c>
      <c r="AJ33" s="99">
        <v>1.0302249999999997</v>
      </c>
      <c r="AK33" s="99">
        <v>1.0302249999999997</v>
      </c>
      <c r="AL33" s="99">
        <v>1.0302249999999997</v>
      </c>
      <c r="AM33" s="99">
        <v>1.0302249999999997</v>
      </c>
      <c r="AN33" s="99">
        <v>1.0302249999999997</v>
      </c>
      <c r="AO33" s="99">
        <v>1.0302249999999997</v>
      </c>
      <c r="AP33" s="99">
        <v>1.0456783749999996</v>
      </c>
      <c r="AQ33" s="99">
        <v>1.0456783749999996</v>
      </c>
      <c r="AR33" s="99">
        <v>1.0456783749999996</v>
      </c>
      <c r="AS33" s="99">
        <v>1.0456783749999996</v>
      </c>
      <c r="AT33" s="99">
        <v>1.0456783749999996</v>
      </c>
      <c r="AU33" s="99">
        <v>1.0456783749999996</v>
      </c>
      <c r="AV33" s="99">
        <v>1.0613635506249994</v>
      </c>
      <c r="AW33" s="99">
        <v>1.0613635506249994</v>
      </c>
      <c r="AX33" s="99">
        <v>1.0613635506249994</v>
      </c>
      <c r="AY33" s="99">
        <v>1.0613635506249994</v>
      </c>
      <c r="AZ33" s="99">
        <v>1.0613635506249994</v>
      </c>
      <c r="BA33" s="99">
        <v>1.0613635506249994</v>
      </c>
      <c r="BB33" s="99">
        <v>1.0772840038843743</v>
      </c>
      <c r="BC33" s="99">
        <v>1.0772840038843743</v>
      </c>
      <c r="BD33" s="99">
        <v>1.0772840038843743</v>
      </c>
      <c r="BE33" s="99">
        <v>1.0772840038843743</v>
      </c>
      <c r="BF33" s="99">
        <v>1.0772840038843743</v>
      </c>
      <c r="BG33" s="99">
        <v>1.0772840038843743</v>
      </c>
      <c r="BH33" s="99">
        <v>1.0934432639426397</v>
      </c>
      <c r="BI33" s="99">
        <v>1.0934432639426397</v>
      </c>
      <c r="BJ33" s="99">
        <v>1.0934432639426397</v>
      </c>
      <c r="BK33" s="99">
        <v>1.0934432639426397</v>
      </c>
      <c r="BL33" s="99">
        <v>1.0934432639426397</v>
      </c>
      <c r="BM33" s="99">
        <v>1.0934432639426397</v>
      </c>
      <c r="BN33" s="99">
        <v>1.1098449129017791</v>
      </c>
      <c r="BO33" s="99">
        <v>1.1098449129017791</v>
      </c>
      <c r="BP33" s="99">
        <v>1.1098449129017791</v>
      </c>
      <c r="BQ33" s="99">
        <v>1.1098449129017791</v>
      </c>
      <c r="BR33" s="99">
        <v>1.1098449129017791</v>
      </c>
      <c r="BS33" s="99">
        <v>1.1098449129017791</v>
      </c>
      <c r="BT33" s="99">
        <v>1.1264925865953057</v>
      </c>
      <c r="BU33" s="99">
        <v>1.1264925865953057</v>
      </c>
      <c r="BV33" s="99">
        <v>1.1264925865953057</v>
      </c>
      <c r="BW33" s="99">
        <v>1.1264925865953057</v>
      </c>
      <c r="BX33" s="99">
        <v>0</v>
      </c>
      <c r="BY33" s="99">
        <v>0</v>
      </c>
      <c r="BZ33" s="99">
        <v>0</v>
      </c>
      <c r="CA33" s="99">
        <v>0</v>
      </c>
      <c r="CB33" s="99">
        <v>0</v>
      </c>
      <c r="CC33" s="99">
        <v>0</v>
      </c>
      <c r="CD33" s="99">
        <v>0</v>
      </c>
      <c r="CE33" s="99">
        <v>0</v>
      </c>
      <c r="CF33" s="99">
        <v>0</v>
      </c>
    </row>
    <row r="34" spans="2:84" x14ac:dyDescent="0.3">
      <c r="B34" s="13">
        <v>34</v>
      </c>
      <c r="H34" s="1" t="s">
        <v>180</v>
      </c>
      <c r="I34" s="1" t="s">
        <v>185</v>
      </c>
      <c r="J34" s="1" t="s">
        <v>513</v>
      </c>
      <c r="M34" s="53" t="s">
        <v>16</v>
      </c>
      <c r="O34" s="82"/>
      <c r="P34" s="86">
        <v>1.4999999999999999E-2</v>
      </c>
      <c r="W34" s="34"/>
      <c r="X34" s="99">
        <v>1</v>
      </c>
      <c r="Y34" s="99">
        <v>1</v>
      </c>
      <c r="Z34" s="99">
        <v>1</v>
      </c>
      <c r="AA34" s="99">
        <v>1</v>
      </c>
      <c r="AB34" s="99">
        <v>1</v>
      </c>
      <c r="AC34" s="99">
        <v>1</v>
      </c>
      <c r="AD34" s="99">
        <v>1.0149999999999999</v>
      </c>
      <c r="AE34" s="99">
        <v>1.0149999999999999</v>
      </c>
      <c r="AF34" s="99">
        <v>1.0149999999999999</v>
      </c>
      <c r="AG34" s="99">
        <v>1.0149999999999999</v>
      </c>
      <c r="AH34" s="99">
        <v>1.0149999999999999</v>
      </c>
      <c r="AI34" s="99">
        <v>1.0149999999999999</v>
      </c>
      <c r="AJ34" s="99">
        <v>1.0302249999999997</v>
      </c>
      <c r="AK34" s="99">
        <v>1.0302249999999997</v>
      </c>
      <c r="AL34" s="99">
        <v>1.0302249999999997</v>
      </c>
      <c r="AM34" s="99">
        <v>1.0302249999999997</v>
      </c>
      <c r="AN34" s="99">
        <v>1.0302249999999997</v>
      </c>
      <c r="AO34" s="99">
        <v>1.0302249999999997</v>
      </c>
      <c r="AP34" s="99">
        <v>1.0456783749999996</v>
      </c>
      <c r="AQ34" s="99">
        <v>1.0456783749999996</v>
      </c>
      <c r="AR34" s="99">
        <v>1.0456783749999996</v>
      </c>
      <c r="AS34" s="99">
        <v>1.0456783749999996</v>
      </c>
      <c r="AT34" s="99">
        <v>1.0456783749999996</v>
      </c>
      <c r="AU34" s="99">
        <v>1.0456783749999996</v>
      </c>
      <c r="AV34" s="99">
        <v>1.0613635506249994</v>
      </c>
      <c r="AW34" s="99">
        <v>1.0613635506249994</v>
      </c>
      <c r="AX34" s="99">
        <v>1.0613635506249994</v>
      </c>
      <c r="AY34" s="99">
        <v>1.0613635506249994</v>
      </c>
      <c r="AZ34" s="99">
        <v>1.0613635506249994</v>
      </c>
      <c r="BA34" s="99">
        <v>1.0613635506249994</v>
      </c>
      <c r="BB34" s="99">
        <v>1.0772840038843743</v>
      </c>
      <c r="BC34" s="99">
        <v>1.0772840038843743</v>
      </c>
      <c r="BD34" s="99">
        <v>1.0772840038843743</v>
      </c>
      <c r="BE34" s="99">
        <v>1.0772840038843743</v>
      </c>
      <c r="BF34" s="99">
        <v>1.0772840038843743</v>
      </c>
      <c r="BG34" s="99">
        <v>1.0772840038843743</v>
      </c>
      <c r="BH34" s="99">
        <v>1.0934432639426397</v>
      </c>
      <c r="BI34" s="99">
        <v>1.0934432639426397</v>
      </c>
      <c r="BJ34" s="99">
        <v>1.0934432639426397</v>
      </c>
      <c r="BK34" s="99">
        <v>1.0934432639426397</v>
      </c>
      <c r="BL34" s="99">
        <v>1.0934432639426397</v>
      </c>
      <c r="BM34" s="99">
        <v>1.0934432639426397</v>
      </c>
      <c r="BN34" s="99">
        <v>1.1098449129017791</v>
      </c>
      <c r="BO34" s="99">
        <v>1.1098449129017791</v>
      </c>
      <c r="BP34" s="99">
        <v>1.1098449129017791</v>
      </c>
      <c r="BQ34" s="99">
        <v>1.1098449129017791</v>
      </c>
      <c r="BR34" s="99">
        <v>1.1098449129017791</v>
      </c>
      <c r="BS34" s="99">
        <v>1.1098449129017791</v>
      </c>
      <c r="BT34" s="99">
        <v>1.1264925865953057</v>
      </c>
      <c r="BU34" s="99">
        <v>1.1264925865953057</v>
      </c>
      <c r="BV34" s="99">
        <v>1.1264925865953057</v>
      </c>
      <c r="BW34" s="99">
        <v>1.1264925865953057</v>
      </c>
      <c r="BX34" s="99">
        <v>0</v>
      </c>
      <c r="BY34" s="99">
        <v>0</v>
      </c>
      <c r="BZ34" s="99">
        <v>0</v>
      </c>
      <c r="CA34" s="99">
        <v>0</v>
      </c>
      <c r="CB34" s="99">
        <v>0</v>
      </c>
      <c r="CC34" s="99">
        <v>0</v>
      </c>
      <c r="CD34" s="99">
        <v>0</v>
      </c>
      <c r="CE34" s="99">
        <v>0</v>
      </c>
      <c r="CF34" s="99">
        <v>0</v>
      </c>
    </row>
    <row r="35" spans="2:84" x14ac:dyDescent="0.3">
      <c r="B35" s="13">
        <v>35</v>
      </c>
      <c r="H35" s="1" t="s">
        <v>180</v>
      </c>
      <c r="I35" s="1" t="s">
        <v>185</v>
      </c>
      <c r="J35" s="1" t="s">
        <v>514</v>
      </c>
      <c r="M35" s="53" t="s">
        <v>16</v>
      </c>
      <c r="O35" s="82"/>
      <c r="P35" s="86">
        <v>1.4999999999999999E-2</v>
      </c>
      <c r="W35" s="34"/>
      <c r="X35" s="99">
        <v>1</v>
      </c>
      <c r="Y35" s="99">
        <v>1</v>
      </c>
      <c r="Z35" s="99">
        <v>1</v>
      </c>
      <c r="AA35" s="99">
        <v>1</v>
      </c>
      <c r="AB35" s="99">
        <v>1</v>
      </c>
      <c r="AC35" s="99">
        <v>1</v>
      </c>
      <c r="AD35" s="99">
        <v>1.0149999999999999</v>
      </c>
      <c r="AE35" s="99">
        <v>1.0149999999999999</v>
      </c>
      <c r="AF35" s="99">
        <v>1.0149999999999999</v>
      </c>
      <c r="AG35" s="99">
        <v>1.0149999999999999</v>
      </c>
      <c r="AH35" s="99">
        <v>1.0149999999999999</v>
      </c>
      <c r="AI35" s="99">
        <v>1.0149999999999999</v>
      </c>
      <c r="AJ35" s="99">
        <v>1.0302249999999997</v>
      </c>
      <c r="AK35" s="99">
        <v>1.0302249999999997</v>
      </c>
      <c r="AL35" s="99">
        <v>1.0302249999999997</v>
      </c>
      <c r="AM35" s="99">
        <v>1.0302249999999997</v>
      </c>
      <c r="AN35" s="99">
        <v>1.0302249999999997</v>
      </c>
      <c r="AO35" s="99">
        <v>1.0302249999999997</v>
      </c>
      <c r="AP35" s="99">
        <v>1.0456783749999996</v>
      </c>
      <c r="AQ35" s="99">
        <v>1.0456783749999996</v>
      </c>
      <c r="AR35" s="99">
        <v>1.0456783749999996</v>
      </c>
      <c r="AS35" s="99">
        <v>1.0456783749999996</v>
      </c>
      <c r="AT35" s="99">
        <v>1.0456783749999996</v>
      </c>
      <c r="AU35" s="99">
        <v>1.0456783749999996</v>
      </c>
      <c r="AV35" s="99">
        <v>1.0613635506249994</v>
      </c>
      <c r="AW35" s="99">
        <v>1.0613635506249994</v>
      </c>
      <c r="AX35" s="99">
        <v>1.0613635506249994</v>
      </c>
      <c r="AY35" s="99">
        <v>1.0613635506249994</v>
      </c>
      <c r="AZ35" s="99">
        <v>1.0613635506249994</v>
      </c>
      <c r="BA35" s="99">
        <v>1.0613635506249994</v>
      </c>
      <c r="BB35" s="99">
        <v>1.0772840038843743</v>
      </c>
      <c r="BC35" s="99">
        <v>1.0772840038843743</v>
      </c>
      <c r="BD35" s="99">
        <v>1.0772840038843743</v>
      </c>
      <c r="BE35" s="99">
        <v>1.0772840038843743</v>
      </c>
      <c r="BF35" s="99">
        <v>1.0772840038843743</v>
      </c>
      <c r="BG35" s="99">
        <v>1.0772840038843743</v>
      </c>
      <c r="BH35" s="99">
        <v>1.0934432639426397</v>
      </c>
      <c r="BI35" s="99">
        <v>1.0934432639426397</v>
      </c>
      <c r="BJ35" s="99">
        <v>1.0934432639426397</v>
      </c>
      <c r="BK35" s="99">
        <v>1.0934432639426397</v>
      </c>
      <c r="BL35" s="99">
        <v>1.0934432639426397</v>
      </c>
      <c r="BM35" s="99">
        <v>1.0934432639426397</v>
      </c>
      <c r="BN35" s="99">
        <v>1.1098449129017791</v>
      </c>
      <c r="BO35" s="99">
        <v>1.1098449129017791</v>
      </c>
      <c r="BP35" s="99">
        <v>1.1098449129017791</v>
      </c>
      <c r="BQ35" s="99">
        <v>1.1098449129017791</v>
      </c>
      <c r="BR35" s="99">
        <v>1.1098449129017791</v>
      </c>
      <c r="BS35" s="99">
        <v>1.1098449129017791</v>
      </c>
      <c r="BT35" s="99">
        <v>1.1264925865953057</v>
      </c>
      <c r="BU35" s="99">
        <v>1.1264925865953057</v>
      </c>
      <c r="BV35" s="99">
        <v>1.1264925865953057</v>
      </c>
      <c r="BW35" s="99">
        <v>1.1264925865953057</v>
      </c>
      <c r="BX35" s="99">
        <v>0</v>
      </c>
      <c r="BY35" s="99">
        <v>0</v>
      </c>
      <c r="BZ35" s="99">
        <v>0</v>
      </c>
      <c r="CA35" s="99">
        <v>0</v>
      </c>
      <c r="CB35" s="99">
        <v>0</v>
      </c>
      <c r="CC35" s="99">
        <v>0</v>
      </c>
      <c r="CD35" s="99">
        <v>0</v>
      </c>
      <c r="CE35" s="99">
        <v>0</v>
      </c>
      <c r="CF35" s="99">
        <v>0</v>
      </c>
    </row>
    <row r="36" spans="2:84" x14ac:dyDescent="0.3">
      <c r="B36" s="13">
        <v>36</v>
      </c>
      <c r="H36" s="1" t="s">
        <v>180</v>
      </c>
      <c r="I36" s="1" t="s">
        <v>185</v>
      </c>
      <c r="J36" s="1" t="s">
        <v>515</v>
      </c>
      <c r="M36" s="53" t="s">
        <v>16</v>
      </c>
      <c r="O36" s="82"/>
      <c r="P36" s="86">
        <v>1.4999999999999999E-2</v>
      </c>
      <c r="W36" s="34"/>
      <c r="X36" s="99">
        <v>1</v>
      </c>
      <c r="Y36" s="99">
        <v>1</v>
      </c>
      <c r="Z36" s="99">
        <v>1</v>
      </c>
      <c r="AA36" s="99">
        <v>1</v>
      </c>
      <c r="AB36" s="99">
        <v>1</v>
      </c>
      <c r="AC36" s="99">
        <v>1</v>
      </c>
      <c r="AD36" s="99">
        <v>1.0149999999999999</v>
      </c>
      <c r="AE36" s="99">
        <v>1.0149999999999999</v>
      </c>
      <c r="AF36" s="99">
        <v>1.0149999999999999</v>
      </c>
      <c r="AG36" s="99">
        <v>1.0149999999999999</v>
      </c>
      <c r="AH36" s="99">
        <v>1.0149999999999999</v>
      </c>
      <c r="AI36" s="99">
        <v>1.0149999999999999</v>
      </c>
      <c r="AJ36" s="99">
        <v>1.0302249999999997</v>
      </c>
      <c r="AK36" s="99">
        <v>1.0302249999999997</v>
      </c>
      <c r="AL36" s="99">
        <v>1.0302249999999997</v>
      </c>
      <c r="AM36" s="99">
        <v>1.0302249999999997</v>
      </c>
      <c r="AN36" s="99">
        <v>1.0302249999999997</v>
      </c>
      <c r="AO36" s="99">
        <v>1.0302249999999997</v>
      </c>
      <c r="AP36" s="99">
        <v>1.0456783749999996</v>
      </c>
      <c r="AQ36" s="99">
        <v>1.0456783749999996</v>
      </c>
      <c r="AR36" s="99">
        <v>1.0456783749999996</v>
      </c>
      <c r="AS36" s="99">
        <v>1.0456783749999996</v>
      </c>
      <c r="AT36" s="99">
        <v>1.0456783749999996</v>
      </c>
      <c r="AU36" s="99">
        <v>1.0456783749999996</v>
      </c>
      <c r="AV36" s="99">
        <v>1.0613635506249994</v>
      </c>
      <c r="AW36" s="99">
        <v>1.0613635506249994</v>
      </c>
      <c r="AX36" s="99">
        <v>1.0613635506249994</v>
      </c>
      <c r="AY36" s="99">
        <v>1.0613635506249994</v>
      </c>
      <c r="AZ36" s="99">
        <v>1.0613635506249994</v>
      </c>
      <c r="BA36" s="99">
        <v>1.0613635506249994</v>
      </c>
      <c r="BB36" s="99">
        <v>1.0772840038843743</v>
      </c>
      <c r="BC36" s="99">
        <v>1.0772840038843743</v>
      </c>
      <c r="BD36" s="99">
        <v>1.0772840038843743</v>
      </c>
      <c r="BE36" s="99">
        <v>1.0772840038843743</v>
      </c>
      <c r="BF36" s="99">
        <v>1.0772840038843743</v>
      </c>
      <c r="BG36" s="99">
        <v>1.0772840038843743</v>
      </c>
      <c r="BH36" s="99">
        <v>1.0934432639426397</v>
      </c>
      <c r="BI36" s="99">
        <v>1.0934432639426397</v>
      </c>
      <c r="BJ36" s="99">
        <v>1.0934432639426397</v>
      </c>
      <c r="BK36" s="99">
        <v>1.0934432639426397</v>
      </c>
      <c r="BL36" s="99">
        <v>1.0934432639426397</v>
      </c>
      <c r="BM36" s="99">
        <v>1.0934432639426397</v>
      </c>
      <c r="BN36" s="99">
        <v>1.1098449129017791</v>
      </c>
      <c r="BO36" s="99">
        <v>1.1098449129017791</v>
      </c>
      <c r="BP36" s="99">
        <v>1.1098449129017791</v>
      </c>
      <c r="BQ36" s="99">
        <v>1.1098449129017791</v>
      </c>
      <c r="BR36" s="99">
        <v>1.1098449129017791</v>
      </c>
      <c r="BS36" s="99">
        <v>1.1098449129017791</v>
      </c>
      <c r="BT36" s="99">
        <v>1.1264925865953057</v>
      </c>
      <c r="BU36" s="99">
        <v>1.1264925865953057</v>
      </c>
      <c r="BV36" s="99">
        <v>1.1264925865953057</v>
      </c>
      <c r="BW36" s="99">
        <v>1.1264925865953057</v>
      </c>
      <c r="BX36" s="99">
        <v>0</v>
      </c>
      <c r="BY36" s="99">
        <v>0</v>
      </c>
      <c r="BZ36" s="99">
        <v>0</v>
      </c>
      <c r="CA36" s="99">
        <v>0</v>
      </c>
      <c r="CB36" s="99">
        <v>0</v>
      </c>
      <c r="CC36" s="99">
        <v>0</v>
      </c>
      <c r="CD36" s="99">
        <v>0</v>
      </c>
      <c r="CE36" s="99">
        <v>0</v>
      </c>
      <c r="CF36" s="99">
        <v>0</v>
      </c>
    </row>
    <row r="37" spans="2:84" x14ac:dyDescent="0.3">
      <c r="B37" s="13">
        <v>37</v>
      </c>
      <c r="H37" s="1" t="s">
        <v>180</v>
      </c>
      <c r="I37" s="1" t="s">
        <v>185</v>
      </c>
      <c r="J37" s="1" t="s">
        <v>516</v>
      </c>
      <c r="M37" s="53" t="s">
        <v>16</v>
      </c>
      <c r="O37" s="82"/>
      <c r="P37" s="86">
        <v>1.4999999999999999E-2</v>
      </c>
      <c r="W37" s="34"/>
      <c r="X37" s="99">
        <v>1</v>
      </c>
      <c r="Y37" s="99">
        <v>1</v>
      </c>
      <c r="Z37" s="99">
        <v>1</v>
      </c>
      <c r="AA37" s="99">
        <v>1</v>
      </c>
      <c r="AB37" s="99">
        <v>1</v>
      </c>
      <c r="AC37" s="99">
        <v>1</v>
      </c>
      <c r="AD37" s="99">
        <v>1.0149999999999999</v>
      </c>
      <c r="AE37" s="99">
        <v>1.0149999999999999</v>
      </c>
      <c r="AF37" s="99">
        <v>1.0149999999999999</v>
      </c>
      <c r="AG37" s="99">
        <v>1.0149999999999999</v>
      </c>
      <c r="AH37" s="99">
        <v>1.0149999999999999</v>
      </c>
      <c r="AI37" s="99">
        <v>1.0149999999999999</v>
      </c>
      <c r="AJ37" s="99">
        <v>1.0302249999999997</v>
      </c>
      <c r="AK37" s="99">
        <v>1.0302249999999997</v>
      </c>
      <c r="AL37" s="99">
        <v>1.0302249999999997</v>
      </c>
      <c r="AM37" s="99">
        <v>1.0302249999999997</v>
      </c>
      <c r="AN37" s="99">
        <v>1.0302249999999997</v>
      </c>
      <c r="AO37" s="99">
        <v>1.0302249999999997</v>
      </c>
      <c r="AP37" s="99">
        <v>1.0456783749999996</v>
      </c>
      <c r="AQ37" s="99">
        <v>1.0456783749999996</v>
      </c>
      <c r="AR37" s="99">
        <v>1.0456783749999996</v>
      </c>
      <c r="AS37" s="99">
        <v>1.0456783749999996</v>
      </c>
      <c r="AT37" s="99">
        <v>1.0456783749999996</v>
      </c>
      <c r="AU37" s="99">
        <v>1.0456783749999996</v>
      </c>
      <c r="AV37" s="99">
        <v>1.0613635506249994</v>
      </c>
      <c r="AW37" s="99">
        <v>1.0613635506249994</v>
      </c>
      <c r="AX37" s="99">
        <v>1.0613635506249994</v>
      </c>
      <c r="AY37" s="99">
        <v>1.0613635506249994</v>
      </c>
      <c r="AZ37" s="99">
        <v>1.0613635506249994</v>
      </c>
      <c r="BA37" s="99">
        <v>1.0613635506249994</v>
      </c>
      <c r="BB37" s="99">
        <v>1.0772840038843743</v>
      </c>
      <c r="BC37" s="99">
        <v>1.0772840038843743</v>
      </c>
      <c r="BD37" s="99">
        <v>1.0772840038843743</v>
      </c>
      <c r="BE37" s="99">
        <v>1.0772840038843743</v>
      </c>
      <c r="BF37" s="99">
        <v>1.0772840038843743</v>
      </c>
      <c r="BG37" s="99">
        <v>1.0772840038843743</v>
      </c>
      <c r="BH37" s="99">
        <v>1.0934432639426397</v>
      </c>
      <c r="BI37" s="99">
        <v>1.0934432639426397</v>
      </c>
      <c r="BJ37" s="99">
        <v>1.0934432639426397</v>
      </c>
      <c r="BK37" s="99">
        <v>1.0934432639426397</v>
      </c>
      <c r="BL37" s="99">
        <v>1.0934432639426397</v>
      </c>
      <c r="BM37" s="99">
        <v>1.0934432639426397</v>
      </c>
      <c r="BN37" s="99">
        <v>1.1098449129017791</v>
      </c>
      <c r="BO37" s="99">
        <v>1.1098449129017791</v>
      </c>
      <c r="BP37" s="99">
        <v>1.1098449129017791</v>
      </c>
      <c r="BQ37" s="99">
        <v>1.1098449129017791</v>
      </c>
      <c r="BR37" s="99">
        <v>1.1098449129017791</v>
      </c>
      <c r="BS37" s="99">
        <v>1.1098449129017791</v>
      </c>
      <c r="BT37" s="99">
        <v>1.1264925865953057</v>
      </c>
      <c r="BU37" s="99">
        <v>1.1264925865953057</v>
      </c>
      <c r="BV37" s="99">
        <v>1.1264925865953057</v>
      </c>
      <c r="BW37" s="99">
        <v>1.1264925865953057</v>
      </c>
      <c r="BX37" s="99">
        <v>0</v>
      </c>
      <c r="BY37" s="99">
        <v>0</v>
      </c>
      <c r="BZ37" s="99">
        <v>0</v>
      </c>
      <c r="CA37" s="99">
        <v>0</v>
      </c>
      <c r="CB37" s="99">
        <v>0</v>
      </c>
      <c r="CC37" s="99">
        <v>0</v>
      </c>
      <c r="CD37" s="99">
        <v>0</v>
      </c>
      <c r="CE37" s="99">
        <v>0</v>
      </c>
      <c r="CF37" s="99">
        <v>0</v>
      </c>
    </row>
    <row r="38" spans="2:84" s="26" customFormat="1" ht="12" x14ac:dyDescent="0.25">
      <c r="B38" s="13"/>
      <c r="M38" s="55"/>
      <c r="N38" s="44" t="s">
        <v>21</v>
      </c>
      <c r="O38" s="45"/>
      <c r="P38" s="46"/>
      <c r="Q38" s="89"/>
      <c r="U38" s="41"/>
      <c r="V38" s="42"/>
      <c r="W38" s="43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</row>
    <row r="39" spans="2:84" x14ac:dyDescent="0.3">
      <c r="B39" s="13">
        <v>39</v>
      </c>
      <c r="H39" s="1" t="s">
        <v>180</v>
      </c>
      <c r="I39" s="1" t="s">
        <v>193</v>
      </c>
      <c r="M39" s="53" t="s">
        <v>81</v>
      </c>
      <c r="O39" s="82"/>
      <c r="P39" s="87">
        <v>6</v>
      </c>
      <c r="W39" s="34"/>
    </row>
    <row r="40" spans="2:84" x14ac:dyDescent="0.3">
      <c r="B40" s="13">
        <v>40</v>
      </c>
      <c r="H40" s="1" t="s">
        <v>180</v>
      </c>
      <c r="I40" s="1" t="s">
        <v>190</v>
      </c>
      <c r="M40" s="53" t="s">
        <v>18</v>
      </c>
      <c r="P40" s="72" t="s">
        <v>47</v>
      </c>
      <c r="U40" s="5">
        <v>1220000</v>
      </c>
      <c r="X40" s="5">
        <v>700000</v>
      </c>
      <c r="Y40" s="5">
        <v>0</v>
      </c>
      <c r="Z40" s="5">
        <v>420000</v>
      </c>
      <c r="AA40" s="5">
        <v>0</v>
      </c>
      <c r="AB40" s="5">
        <v>0</v>
      </c>
      <c r="AC40" s="5">
        <v>0</v>
      </c>
      <c r="AD40" s="5">
        <v>100000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</row>
    <row r="41" spans="2:84" x14ac:dyDescent="0.3">
      <c r="B41" s="13">
        <v>41</v>
      </c>
      <c r="H41" s="1" t="s">
        <v>180</v>
      </c>
      <c r="I41" s="1" t="s">
        <v>190</v>
      </c>
      <c r="J41" s="1" t="s">
        <v>507</v>
      </c>
      <c r="M41" s="53" t="s">
        <v>18</v>
      </c>
      <c r="U41" s="5">
        <v>500000</v>
      </c>
      <c r="X41" s="5">
        <v>500000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</row>
    <row r="42" spans="2:84" x14ac:dyDescent="0.3">
      <c r="B42" s="13">
        <v>42</v>
      </c>
      <c r="H42" s="1" t="s">
        <v>180</v>
      </c>
      <c r="I42" s="1" t="s">
        <v>190</v>
      </c>
      <c r="J42" s="1" t="s">
        <v>508</v>
      </c>
      <c r="M42" s="53" t="s">
        <v>18</v>
      </c>
      <c r="U42" s="5">
        <v>200000</v>
      </c>
      <c r="X42" s="5">
        <v>200000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</row>
    <row r="43" spans="2:84" x14ac:dyDescent="0.3">
      <c r="B43" s="13">
        <v>43</v>
      </c>
      <c r="H43" s="1" t="s">
        <v>180</v>
      </c>
      <c r="I43" s="1" t="s">
        <v>190</v>
      </c>
      <c r="J43" s="1" t="s">
        <v>509</v>
      </c>
      <c r="M43" s="53" t="s">
        <v>18</v>
      </c>
      <c r="U43" s="5">
        <v>320000</v>
      </c>
      <c r="X43" s="5">
        <v>0</v>
      </c>
      <c r="Y43" s="5">
        <v>0</v>
      </c>
      <c r="Z43" s="5">
        <v>320000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</row>
    <row r="44" spans="2:84" x14ac:dyDescent="0.3">
      <c r="B44" s="13">
        <v>44</v>
      </c>
      <c r="H44" s="1" t="s">
        <v>180</v>
      </c>
      <c r="I44" s="1" t="s">
        <v>190</v>
      </c>
      <c r="J44" s="1" t="s">
        <v>510</v>
      </c>
      <c r="M44" s="53" t="s">
        <v>18</v>
      </c>
      <c r="U44" s="5">
        <v>100000</v>
      </c>
      <c r="X44" s="5">
        <v>0</v>
      </c>
      <c r="Y44" s="5">
        <v>0</v>
      </c>
      <c r="Z44" s="5">
        <v>100000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</row>
    <row r="45" spans="2:84" x14ac:dyDescent="0.3">
      <c r="B45" s="13">
        <v>45</v>
      </c>
      <c r="H45" s="1" t="s">
        <v>180</v>
      </c>
      <c r="I45" s="1" t="s">
        <v>190</v>
      </c>
      <c r="J45" s="1" t="s">
        <v>511</v>
      </c>
      <c r="M45" s="53" t="s">
        <v>18</v>
      </c>
      <c r="U45" s="5">
        <v>100000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100000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</row>
    <row r="46" spans="2:84" s="26" customFormat="1" ht="12" x14ac:dyDescent="0.25">
      <c r="B46" s="13"/>
      <c r="M46" s="55"/>
      <c r="N46" s="44" t="s">
        <v>21</v>
      </c>
      <c r="O46" s="45"/>
      <c r="P46" s="46"/>
      <c r="Q46" s="89"/>
      <c r="U46" s="41"/>
      <c r="V46" s="42"/>
      <c r="W46" s="43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</row>
    <row r="47" spans="2:84" x14ac:dyDescent="0.3">
      <c r="B47" s="13">
        <v>47</v>
      </c>
      <c r="H47" s="1" t="s">
        <v>180</v>
      </c>
      <c r="I47" s="1" t="s">
        <v>191</v>
      </c>
      <c r="M47" s="53" t="s">
        <v>16</v>
      </c>
      <c r="W47" s="34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</row>
    <row r="48" spans="2:84" x14ac:dyDescent="0.3">
      <c r="B48" s="13">
        <v>48</v>
      </c>
      <c r="H48" s="1" t="s">
        <v>180</v>
      </c>
      <c r="I48" s="1" t="s">
        <v>191</v>
      </c>
      <c r="J48" s="1" t="s">
        <v>507</v>
      </c>
      <c r="M48" s="53" t="s">
        <v>16</v>
      </c>
      <c r="O48" s="82"/>
      <c r="P48" s="86">
        <v>1.7999999999999999E-2</v>
      </c>
      <c r="W48" s="34"/>
      <c r="X48" s="99">
        <v>1</v>
      </c>
      <c r="Y48" s="99">
        <v>1</v>
      </c>
      <c r="Z48" s="99">
        <v>1</v>
      </c>
      <c r="AA48" s="99">
        <v>1</v>
      </c>
      <c r="AB48" s="99">
        <v>1</v>
      </c>
      <c r="AC48" s="99">
        <v>1</v>
      </c>
      <c r="AD48" s="99">
        <v>1.018</v>
      </c>
      <c r="AE48" s="99">
        <v>1.018</v>
      </c>
      <c r="AF48" s="99">
        <v>1.018</v>
      </c>
      <c r="AG48" s="99">
        <v>1.018</v>
      </c>
      <c r="AH48" s="99">
        <v>1.018</v>
      </c>
      <c r="AI48" s="99">
        <v>1.018</v>
      </c>
      <c r="AJ48" s="99">
        <v>1.036324</v>
      </c>
      <c r="AK48" s="99">
        <v>1.036324</v>
      </c>
      <c r="AL48" s="99">
        <v>1.036324</v>
      </c>
      <c r="AM48" s="99">
        <v>1.036324</v>
      </c>
      <c r="AN48" s="99">
        <v>1.036324</v>
      </c>
      <c r="AO48" s="99">
        <v>1.036324</v>
      </c>
      <c r="AP48" s="99">
        <v>1.0549778320000001</v>
      </c>
      <c r="AQ48" s="99">
        <v>1.0549778320000001</v>
      </c>
      <c r="AR48" s="99">
        <v>1.0549778320000001</v>
      </c>
      <c r="AS48" s="99">
        <v>1.0549778320000001</v>
      </c>
      <c r="AT48" s="99">
        <v>1.0549778320000001</v>
      </c>
      <c r="AU48" s="99">
        <v>1.0549778320000001</v>
      </c>
      <c r="AV48" s="99">
        <v>1.0739674329760001</v>
      </c>
      <c r="AW48" s="99">
        <v>1.0739674329760001</v>
      </c>
      <c r="AX48" s="99">
        <v>1.0739674329760001</v>
      </c>
      <c r="AY48" s="99">
        <v>1.0739674329760001</v>
      </c>
      <c r="AZ48" s="99">
        <v>1.0739674329760001</v>
      </c>
      <c r="BA48" s="99">
        <v>1.0739674329760001</v>
      </c>
      <c r="BB48" s="99">
        <v>1.0932988467695681</v>
      </c>
      <c r="BC48" s="99">
        <v>1.0932988467695681</v>
      </c>
      <c r="BD48" s="99">
        <v>1.0932988467695681</v>
      </c>
      <c r="BE48" s="99">
        <v>1.0932988467695681</v>
      </c>
      <c r="BF48" s="99">
        <v>1.0932988467695681</v>
      </c>
      <c r="BG48" s="99">
        <v>1.0932988467695681</v>
      </c>
      <c r="BH48" s="99">
        <v>1.1129782260114203</v>
      </c>
      <c r="BI48" s="99">
        <v>1.1129782260114203</v>
      </c>
      <c r="BJ48" s="99">
        <v>1.1129782260114203</v>
      </c>
      <c r="BK48" s="99">
        <v>1.1129782260114203</v>
      </c>
      <c r="BL48" s="99">
        <v>1.1129782260114203</v>
      </c>
      <c r="BM48" s="99">
        <v>1.1129782260114203</v>
      </c>
      <c r="BN48" s="99">
        <v>1.133011834079626</v>
      </c>
      <c r="BO48" s="99">
        <v>1.133011834079626</v>
      </c>
      <c r="BP48" s="99">
        <v>1.133011834079626</v>
      </c>
      <c r="BQ48" s="99">
        <v>1.133011834079626</v>
      </c>
      <c r="BR48" s="99">
        <v>1.133011834079626</v>
      </c>
      <c r="BS48" s="99">
        <v>1.133011834079626</v>
      </c>
      <c r="BT48" s="99">
        <v>1.1534060470930592</v>
      </c>
      <c r="BU48" s="99">
        <v>1.1534060470930592</v>
      </c>
      <c r="BV48" s="99">
        <v>1.1534060470930592</v>
      </c>
      <c r="BW48" s="99">
        <v>1.1534060470930592</v>
      </c>
      <c r="BX48" s="99">
        <v>0</v>
      </c>
      <c r="BY48" s="99">
        <v>0</v>
      </c>
      <c r="BZ48" s="99">
        <v>0</v>
      </c>
      <c r="CA48" s="99">
        <v>0</v>
      </c>
      <c r="CB48" s="99">
        <v>0</v>
      </c>
      <c r="CC48" s="99">
        <v>0</v>
      </c>
      <c r="CD48" s="99">
        <v>0</v>
      </c>
      <c r="CE48" s="99">
        <v>0</v>
      </c>
      <c r="CF48" s="99">
        <v>0</v>
      </c>
    </row>
    <row r="49" spans="2:84" x14ac:dyDescent="0.3">
      <c r="B49" s="13">
        <v>49</v>
      </c>
      <c r="H49" s="1" t="s">
        <v>180</v>
      </c>
      <c r="I49" s="1" t="s">
        <v>191</v>
      </c>
      <c r="J49" s="1" t="s">
        <v>508</v>
      </c>
      <c r="M49" s="53" t="s">
        <v>16</v>
      </c>
      <c r="O49" s="82"/>
      <c r="P49" s="86">
        <v>1.7999999999999999E-2</v>
      </c>
      <c r="W49" s="34"/>
      <c r="X49" s="99">
        <v>1</v>
      </c>
      <c r="Y49" s="99">
        <v>1</v>
      </c>
      <c r="Z49" s="99">
        <v>1</v>
      </c>
      <c r="AA49" s="99">
        <v>1</v>
      </c>
      <c r="AB49" s="99">
        <v>1</v>
      </c>
      <c r="AC49" s="99">
        <v>1</v>
      </c>
      <c r="AD49" s="99">
        <v>1.018</v>
      </c>
      <c r="AE49" s="99">
        <v>1.018</v>
      </c>
      <c r="AF49" s="99">
        <v>1.018</v>
      </c>
      <c r="AG49" s="99">
        <v>1.018</v>
      </c>
      <c r="AH49" s="99">
        <v>1.018</v>
      </c>
      <c r="AI49" s="99">
        <v>1.018</v>
      </c>
      <c r="AJ49" s="99">
        <v>1.036324</v>
      </c>
      <c r="AK49" s="99">
        <v>1.036324</v>
      </c>
      <c r="AL49" s="99">
        <v>1.036324</v>
      </c>
      <c r="AM49" s="99">
        <v>1.036324</v>
      </c>
      <c r="AN49" s="99">
        <v>1.036324</v>
      </c>
      <c r="AO49" s="99">
        <v>1.036324</v>
      </c>
      <c r="AP49" s="99">
        <v>1.0549778320000001</v>
      </c>
      <c r="AQ49" s="99">
        <v>1.0549778320000001</v>
      </c>
      <c r="AR49" s="99">
        <v>1.0549778320000001</v>
      </c>
      <c r="AS49" s="99">
        <v>1.0549778320000001</v>
      </c>
      <c r="AT49" s="99">
        <v>1.0549778320000001</v>
      </c>
      <c r="AU49" s="99">
        <v>1.0549778320000001</v>
      </c>
      <c r="AV49" s="99">
        <v>1.0739674329760001</v>
      </c>
      <c r="AW49" s="99">
        <v>1.0739674329760001</v>
      </c>
      <c r="AX49" s="99">
        <v>1.0739674329760001</v>
      </c>
      <c r="AY49" s="99">
        <v>1.0739674329760001</v>
      </c>
      <c r="AZ49" s="99">
        <v>1.0739674329760001</v>
      </c>
      <c r="BA49" s="99">
        <v>1.0739674329760001</v>
      </c>
      <c r="BB49" s="99">
        <v>1.0932988467695681</v>
      </c>
      <c r="BC49" s="99">
        <v>1.0932988467695681</v>
      </c>
      <c r="BD49" s="99">
        <v>1.0932988467695681</v>
      </c>
      <c r="BE49" s="99">
        <v>1.0932988467695681</v>
      </c>
      <c r="BF49" s="99">
        <v>1.0932988467695681</v>
      </c>
      <c r="BG49" s="99">
        <v>1.0932988467695681</v>
      </c>
      <c r="BH49" s="99">
        <v>1.1129782260114203</v>
      </c>
      <c r="BI49" s="99">
        <v>1.1129782260114203</v>
      </c>
      <c r="BJ49" s="99">
        <v>1.1129782260114203</v>
      </c>
      <c r="BK49" s="99">
        <v>1.1129782260114203</v>
      </c>
      <c r="BL49" s="99">
        <v>1.1129782260114203</v>
      </c>
      <c r="BM49" s="99">
        <v>1.1129782260114203</v>
      </c>
      <c r="BN49" s="99">
        <v>1.133011834079626</v>
      </c>
      <c r="BO49" s="99">
        <v>1.133011834079626</v>
      </c>
      <c r="BP49" s="99">
        <v>1.133011834079626</v>
      </c>
      <c r="BQ49" s="99">
        <v>1.133011834079626</v>
      </c>
      <c r="BR49" s="99">
        <v>1.133011834079626</v>
      </c>
      <c r="BS49" s="99">
        <v>1.133011834079626</v>
      </c>
      <c r="BT49" s="99">
        <v>1.1534060470930592</v>
      </c>
      <c r="BU49" s="99">
        <v>1.1534060470930592</v>
      </c>
      <c r="BV49" s="99">
        <v>1.1534060470930592</v>
      </c>
      <c r="BW49" s="99">
        <v>1.1534060470930592</v>
      </c>
      <c r="BX49" s="99">
        <v>0</v>
      </c>
      <c r="BY49" s="99">
        <v>0</v>
      </c>
      <c r="BZ49" s="99">
        <v>0</v>
      </c>
      <c r="CA49" s="99">
        <v>0</v>
      </c>
      <c r="CB49" s="99">
        <v>0</v>
      </c>
      <c r="CC49" s="99">
        <v>0</v>
      </c>
      <c r="CD49" s="99">
        <v>0</v>
      </c>
      <c r="CE49" s="99">
        <v>0</v>
      </c>
      <c r="CF49" s="99">
        <v>0</v>
      </c>
    </row>
    <row r="50" spans="2:84" x14ac:dyDescent="0.3">
      <c r="B50" s="13">
        <v>50</v>
      </c>
      <c r="H50" s="1" t="s">
        <v>180</v>
      </c>
      <c r="I50" s="1" t="s">
        <v>191</v>
      </c>
      <c r="J50" s="1" t="s">
        <v>509</v>
      </c>
      <c r="M50" s="53" t="s">
        <v>16</v>
      </c>
      <c r="O50" s="82"/>
      <c r="P50" s="86">
        <v>1.7999999999999999E-2</v>
      </c>
      <c r="W50" s="34"/>
      <c r="X50" s="99">
        <v>1</v>
      </c>
      <c r="Y50" s="99">
        <v>1</v>
      </c>
      <c r="Z50" s="99">
        <v>1</v>
      </c>
      <c r="AA50" s="99">
        <v>1</v>
      </c>
      <c r="AB50" s="99">
        <v>1</v>
      </c>
      <c r="AC50" s="99">
        <v>1</v>
      </c>
      <c r="AD50" s="99">
        <v>1.018</v>
      </c>
      <c r="AE50" s="99">
        <v>1.018</v>
      </c>
      <c r="AF50" s="99">
        <v>1.018</v>
      </c>
      <c r="AG50" s="99">
        <v>1.018</v>
      </c>
      <c r="AH50" s="99">
        <v>1.018</v>
      </c>
      <c r="AI50" s="99">
        <v>1.018</v>
      </c>
      <c r="AJ50" s="99">
        <v>1.036324</v>
      </c>
      <c r="AK50" s="99">
        <v>1.036324</v>
      </c>
      <c r="AL50" s="99">
        <v>1.036324</v>
      </c>
      <c r="AM50" s="99">
        <v>1.036324</v>
      </c>
      <c r="AN50" s="99">
        <v>1.036324</v>
      </c>
      <c r="AO50" s="99">
        <v>1.036324</v>
      </c>
      <c r="AP50" s="99">
        <v>1.0549778320000001</v>
      </c>
      <c r="AQ50" s="99">
        <v>1.0549778320000001</v>
      </c>
      <c r="AR50" s="99">
        <v>1.0549778320000001</v>
      </c>
      <c r="AS50" s="99">
        <v>1.0549778320000001</v>
      </c>
      <c r="AT50" s="99">
        <v>1.0549778320000001</v>
      </c>
      <c r="AU50" s="99">
        <v>1.0549778320000001</v>
      </c>
      <c r="AV50" s="99">
        <v>1.0739674329760001</v>
      </c>
      <c r="AW50" s="99">
        <v>1.0739674329760001</v>
      </c>
      <c r="AX50" s="99">
        <v>1.0739674329760001</v>
      </c>
      <c r="AY50" s="99">
        <v>1.0739674329760001</v>
      </c>
      <c r="AZ50" s="99">
        <v>1.0739674329760001</v>
      </c>
      <c r="BA50" s="99">
        <v>1.0739674329760001</v>
      </c>
      <c r="BB50" s="99">
        <v>1.0932988467695681</v>
      </c>
      <c r="BC50" s="99">
        <v>1.0932988467695681</v>
      </c>
      <c r="BD50" s="99">
        <v>1.0932988467695681</v>
      </c>
      <c r="BE50" s="99">
        <v>1.0932988467695681</v>
      </c>
      <c r="BF50" s="99">
        <v>1.0932988467695681</v>
      </c>
      <c r="BG50" s="99">
        <v>1.0932988467695681</v>
      </c>
      <c r="BH50" s="99">
        <v>1.1129782260114203</v>
      </c>
      <c r="BI50" s="99">
        <v>1.1129782260114203</v>
      </c>
      <c r="BJ50" s="99">
        <v>1.1129782260114203</v>
      </c>
      <c r="BK50" s="99">
        <v>1.1129782260114203</v>
      </c>
      <c r="BL50" s="99">
        <v>1.1129782260114203</v>
      </c>
      <c r="BM50" s="99">
        <v>1.1129782260114203</v>
      </c>
      <c r="BN50" s="99">
        <v>1.133011834079626</v>
      </c>
      <c r="BO50" s="99">
        <v>1.133011834079626</v>
      </c>
      <c r="BP50" s="99">
        <v>1.133011834079626</v>
      </c>
      <c r="BQ50" s="99">
        <v>1.133011834079626</v>
      </c>
      <c r="BR50" s="99">
        <v>1.133011834079626</v>
      </c>
      <c r="BS50" s="99">
        <v>1.133011834079626</v>
      </c>
      <c r="BT50" s="99">
        <v>1.1534060470930592</v>
      </c>
      <c r="BU50" s="99">
        <v>1.1534060470930592</v>
      </c>
      <c r="BV50" s="99">
        <v>1.1534060470930592</v>
      </c>
      <c r="BW50" s="99">
        <v>1.1534060470930592</v>
      </c>
      <c r="BX50" s="99">
        <v>0</v>
      </c>
      <c r="BY50" s="99">
        <v>0</v>
      </c>
      <c r="BZ50" s="99">
        <v>0</v>
      </c>
      <c r="CA50" s="99">
        <v>0</v>
      </c>
      <c r="CB50" s="99">
        <v>0</v>
      </c>
      <c r="CC50" s="99">
        <v>0</v>
      </c>
      <c r="CD50" s="99">
        <v>0</v>
      </c>
      <c r="CE50" s="99">
        <v>0</v>
      </c>
      <c r="CF50" s="99">
        <v>0</v>
      </c>
    </row>
    <row r="51" spans="2:84" x14ac:dyDescent="0.3">
      <c r="B51" s="13">
        <v>51</v>
      </c>
      <c r="H51" s="1" t="s">
        <v>180</v>
      </c>
      <c r="I51" s="1" t="s">
        <v>191</v>
      </c>
      <c r="J51" s="1" t="s">
        <v>510</v>
      </c>
      <c r="M51" s="53" t="s">
        <v>16</v>
      </c>
      <c r="O51" s="82"/>
      <c r="P51" s="86">
        <v>1.7999999999999999E-2</v>
      </c>
      <c r="W51" s="34"/>
      <c r="X51" s="99">
        <v>1</v>
      </c>
      <c r="Y51" s="99">
        <v>1</v>
      </c>
      <c r="Z51" s="99">
        <v>1</v>
      </c>
      <c r="AA51" s="99">
        <v>1</v>
      </c>
      <c r="AB51" s="99">
        <v>1</v>
      </c>
      <c r="AC51" s="99">
        <v>1</v>
      </c>
      <c r="AD51" s="99">
        <v>1.018</v>
      </c>
      <c r="AE51" s="99">
        <v>1.018</v>
      </c>
      <c r="AF51" s="99">
        <v>1.018</v>
      </c>
      <c r="AG51" s="99">
        <v>1.018</v>
      </c>
      <c r="AH51" s="99">
        <v>1.018</v>
      </c>
      <c r="AI51" s="99">
        <v>1.018</v>
      </c>
      <c r="AJ51" s="99">
        <v>1.036324</v>
      </c>
      <c r="AK51" s="99">
        <v>1.036324</v>
      </c>
      <c r="AL51" s="99">
        <v>1.036324</v>
      </c>
      <c r="AM51" s="99">
        <v>1.036324</v>
      </c>
      <c r="AN51" s="99">
        <v>1.036324</v>
      </c>
      <c r="AO51" s="99">
        <v>1.036324</v>
      </c>
      <c r="AP51" s="99">
        <v>1.0549778320000001</v>
      </c>
      <c r="AQ51" s="99">
        <v>1.0549778320000001</v>
      </c>
      <c r="AR51" s="99">
        <v>1.0549778320000001</v>
      </c>
      <c r="AS51" s="99">
        <v>1.0549778320000001</v>
      </c>
      <c r="AT51" s="99">
        <v>1.0549778320000001</v>
      </c>
      <c r="AU51" s="99">
        <v>1.0549778320000001</v>
      </c>
      <c r="AV51" s="99">
        <v>1.0739674329760001</v>
      </c>
      <c r="AW51" s="99">
        <v>1.0739674329760001</v>
      </c>
      <c r="AX51" s="99">
        <v>1.0739674329760001</v>
      </c>
      <c r="AY51" s="99">
        <v>1.0739674329760001</v>
      </c>
      <c r="AZ51" s="99">
        <v>1.0739674329760001</v>
      </c>
      <c r="BA51" s="99">
        <v>1.0739674329760001</v>
      </c>
      <c r="BB51" s="99">
        <v>1.0932988467695681</v>
      </c>
      <c r="BC51" s="99">
        <v>1.0932988467695681</v>
      </c>
      <c r="BD51" s="99">
        <v>1.0932988467695681</v>
      </c>
      <c r="BE51" s="99">
        <v>1.0932988467695681</v>
      </c>
      <c r="BF51" s="99">
        <v>1.0932988467695681</v>
      </c>
      <c r="BG51" s="99">
        <v>1.0932988467695681</v>
      </c>
      <c r="BH51" s="99">
        <v>1.1129782260114203</v>
      </c>
      <c r="BI51" s="99">
        <v>1.1129782260114203</v>
      </c>
      <c r="BJ51" s="99">
        <v>1.1129782260114203</v>
      </c>
      <c r="BK51" s="99">
        <v>1.1129782260114203</v>
      </c>
      <c r="BL51" s="99">
        <v>1.1129782260114203</v>
      </c>
      <c r="BM51" s="99">
        <v>1.1129782260114203</v>
      </c>
      <c r="BN51" s="99">
        <v>1.133011834079626</v>
      </c>
      <c r="BO51" s="99">
        <v>1.133011834079626</v>
      </c>
      <c r="BP51" s="99">
        <v>1.133011834079626</v>
      </c>
      <c r="BQ51" s="99">
        <v>1.133011834079626</v>
      </c>
      <c r="BR51" s="99">
        <v>1.133011834079626</v>
      </c>
      <c r="BS51" s="99">
        <v>1.133011834079626</v>
      </c>
      <c r="BT51" s="99">
        <v>1.1534060470930592</v>
      </c>
      <c r="BU51" s="99">
        <v>1.1534060470930592</v>
      </c>
      <c r="BV51" s="99">
        <v>1.1534060470930592</v>
      </c>
      <c r="BW51" s="99">
        <v>1.1534060470930592</v>
      </c>
      <c r="BX51" s="99">
        <v>0</v>
      </c>
      <c r="BY51" s="99">
        <v>0</v>
      </c>
      <c r="BZ51" s="99">
        <v>0</v>
      </c>
      <c r="CA51" s="99">
        <v>0</v>
      </c>
      <c r="CB51" s="99">
        <v>0</v>
      </c>
      <c r="CC51" s="99">
        <v>0</v>
      </c>
      <c r="CD51" s="99">
        <v>0</v>
      </c>
      <c r="CE51" s="99">
        <v>0</v>
      </c>
      <c r="CF51" s="99">
        <v>0</v>
      </c>
    </row>
    <row r="52" spans="2:84" x14ac:dyDescent="0.3">
      <c r="B52" s="13">
        <v>52</v>
      </c>
      <c r="H52" s="1" t="s">
        <v>180</v>
      </c>
      <c r="I52" s="1" t="s">
        <v>191</v>
      </c>
      <c r="J52" s="1" t="s">
        <v>511</v>
      </c>
      <c r="M52" s="53" t="s">
        <v>16</v>
      </c>
      <c r="O52" s="82"/>
      <c r="P52" s="86">
        <v>1.7999999999999999E-2</v>
      </c>
      <c r="W52" s="34"/>
      <c r="X52" s="99">
        <v>1</v>
      </c>
      <c r="Y52" s="99">
        <v>1</v>
      </c>
      <c r="Z52" s="99">
        <v>1</v>
      </c>
      <c r="AA52" s="99">
        <v>1</v>
      </c>
      <c r="AB52" s="99">
        <v>1</v>
      </c>
      <c r="AC52" s="99">
        <v>1</v>
      </c>
      <c r="AD52" s="99">
        <v>1.018</v>
      </c>
      <c r="AE52" s="99">
        <v>1.018</v>
      </c>
      <c r="AF52" s="99">
        <v>1.018</v>
      </c>
      <c r="AG52" s="99">
        <v>1.018</v>
      </c>
      <c r="AH52" s="99">
        <v>1.018</v>
      </c>
      <c r="AI52" s="99">
        <v>1.018</v>
      </c>
      <c r="AJ52" s="99">
        <v>1.036324</v>
      </c>
      <c r="AK52" s="99">
        <v>1.036324</v>
      </c>
      <c r="AL52" s="99">
        <v>1.036324</v>
      </c>
      <c r="AM52" s="99">
        <v>1.036324</v>
      </c>
      <c r="AN52" s="99">
        <v>1.036324</v>
      </c>
      <c r="AO52" s="99">
        <v>1.036324</v>
      </c>
      <c r="AP52" s="99">
        <v>1.0549778320000001</v>
      </c>
      <c r="AQ52" s="99">
        <v>1.0549778320000001</v>
      </c>
      <c r="AR52" s="99">
        <v>1.0549778320000001</v>
      </c>
      <c r="AS52" s="99">
        <v>1.0549778320000001</v>
      </c>
      <c r="AT52" s="99">
        <v>1.0549778320000001</v>
      </c>
      <c r="AU52" s="99">
        <v>1.0549778320000001</v>
      </c>
      <c r="AV52" s="99">
        <v>1.0739674329760001</v>
      </c>
      <c r="AW52" s="99">
        <v>1.0739674329760001</v>
      </c>
      <c r="AX52" s="99">
        <v>1.0739674329760001</v>
      </c>
      <c r="AY52" s="99">
        <v>1.0739674329760001</v>
      </c>
      <c r="AZ52" s="99">
        <v>1.0739674329760001</v>
      </c>
      <c r="BA52" s="99">
        <v>1.0739674329760001</v>
      </c>
      <c r="BB52" s="99">
        <v>1.0932988467695681</v>
      </c>
      <c r="BC52" s="99">
        <v>1.0932988467695681</v>
      </c>
      <c r="BD52" s="99">
        <v>1.0932988467695681</v>
      </c>
      <c r="BE52" s="99">
        <v>1.0932988467695681</v>
      </c>
      <c r="BF52" s="99">
        <v>1.0932988467695681</v>
      </c>
      <c r="BG52" s="99">
        <v>1.0932988467695681</v>
      </c>
      <c r="BH52" s="99">
        <v>1.1129782260114203</v>
      </c>
      <c r="BI52" s="99">
        <v>1.1129782260114203</v>
      </c>
      <c r="BJ52" s="99">
        <v>1.1129782260114203</v>
      </c>
      <c r="BK52" s="99">
        <v>1.1129782260114203</v>
      </c>
      <c r="BL52" s="99">
        <v>1.1129782260114203</v>
      </c>
      <c r="BM52" s="99">
        <v>1.1129782260114203</v>
      </c>
      <c r="BN52" s="99">
        <v>1.133011834079626</v>
      </c>
      <c r="BO52" s="99">
        <v>1.133011834079626</v>
      </c>
      <c r="BP52" s="99">
        <v>1.133011834079626</v>
      </c>
      <c r="BQ52" s="99">
        <v>1.133011834079626</v>
      </c>
      <c r="BR52" s="99">
        <v>1.133011834079626</v>
      </c>
      <c r="BS52" s="99">
        <v>1.133011834079626</v>
      </c>
      <c r="BT52" s="99">
        <v>1.1534060470930592</v>
      </c>
      <c r="BU52" s="99">
        <v>1.1534060470930592</v>
      </c>
      <c r="BV52" s="99">
        <v>1.1534060470930592</v>
      </c>
      <c r="BW52" s="99">
        <v>1.1534060470930592</v>
      </c>
      <c r="BX52" s="99">
        <v>0</v>
      </c>
      <c r="BY52" s="99">
        <v>0</v>
      </c>
      <c r="BZ52" s="99">
        <v>0</v>
      </c>
      <c r="CA52" s="99">
        <v>0</v>
      </c>
      <c r="CB52" s="99">
        <v>0</v>
      </c>
      <c r="CC52" s="99">
        <v>0</v>
      </c>
      <c r="CD52" s="99">
        <v>0</v>
      </c>
      <c r="CE52" s="99">
        <v>0</v>
      </c>
      <c r="CF52" s="99">
        <v>0</v>
      </c>
    </row>
    <row r="53" spans="2:84" s="26" customFormat="1" ht="12" x14ac:dyDescent="0.25">
      <c r="B53" s="13"/>
      <c r="M53" s="55"/>
      <c r="N53" s="44" t="s">
        <v>21</v>
      </c>
      <c r="O53" s="45"/>
      <c r="P53" s="46"/>
      <c r="Q53" s="89"/>
      <c r="U53" s="41"/>
      <c r="V53" s="42"/>
      <c r="W53" s="43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</row>
    <row r="54" spans="2:84" x14ac:dyDescent="0.3">
      <c r="B54" s="13">
        <v>54</v>
      </c>
      <c r="H54" s="1" t="s">
        <v>180</v>
      </c>
      <c r="I54" s="1" t="s">
        <v>192</v>
      </c>
      <c r="M54" s="53" t="s">
        <v>81</v>
      </c>
      <c r="O54" s="82"/>
      <c r="P54" s="87">
        <v>6</v>
      </c>
      <c r="W54" s="34"/>
    </row>
    <row r="55" spans="2:84" x14ac:dyDescent="0.3">
      <c r="B55" s="13">
        <v>55</v>
      </c>
      <c r="H55" s="1" t="s">
        <v>180</v>
      </c>
      <c r="I55" s="1" t="s">
        <v>194</v>
      </c>
      <c r="M55" s="53" t="s">
        <v>18</v>
      </c>
      <c r="P55" s="72" t="s">
        <v>47</v>
      </c>
      <c r="U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</row>
    <row r="56" spans="2:84" x14ac:dyDescent="0.3">
      <c r="B56" s="13">
        <v>56</v>
      </c>
      <c r="H56" s="1" t="s">
        <v>180</v>
      </c>
      <c r="I56" s="1" t="s">
        <v>194</v>
      </c>
      <c r="J56" s="1" t="s">
        <v>189</v>
      </c>
      <c r="M56" s="53" t="s">
        <v>18</v>
      </c>
      <c r="U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</row>
    <row r="57" spans="2:84" x14ac:dyDescent="0.3">
      <c r="B57" s="13">
        <v>57</v>
      </c>
      <c r="H57" s="1" t="s">
        <v>180</v>
      </c>
      <c r="I57" s="1" t="s">
        <v>194</v>
      </c>
      <c r="J57" s="1" t="s">
        <v>186</v>
      </c>
      <c r="M57" s="53" t="s">
        <v>18</v>
      </c>
      <c r="U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</row>
    <row r="58" spans="2:84" x14ac:dyDescent="0.3">
      <c r="B58" s="13">
        <v>58</v>
      </c>
      <c r="H58" s="1" t="s">
        <v>180</v>
      </c>
      <c r="I58" s="1" t="s">
        <v>194</v>
      </c>
      <c r="J58" s="1" t="s">
        <v>187</v>
      </c>
      <c r="M58" s="53" t="s">
        <v>18</v>
      </c>
      <c r="U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</row>
    <row r="59" spans="2:84" x14ac:dyDescent="0.3">
      <c r="B59" s="13">
        <v>59</v>
      </c>
      <c r="H59" s="1" t="s">
        <v>180</v>
      </c>
      <c r="I59" s="1" t="s">
        <v>194</v>
      </c>
      <c r="J59" s="1" t="s">
        <v>188</v>
      </c>
      <c r="M59" s="53" t="s">
        <v>18</v>
      </c>
      <c r="U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</row>
    <row r="60" spans="2:84" x14ac:dyDescent="0.3">
      <c r="B60" s="13">
        <v>60</v>
      </c>
      <c r="H60" s="1" t="s">
        <v>180</v>
      </c>
      <c r="I60" s="1" t="s">
        <v>194</v>
      </c>
      <c r="J60" s="1" t="s">
        <v>222</v>
      </c>
      <c r="M60" s="53" t="s">
        <v>18</v>
      </c>
      <c r="U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</row>
    <row r="61" spans="2:84" s="26" customFormat="1" ht="12" x14ac:dyDescent="0.25">
      <c r="B61" s="13"/>
      <c r="M61" s="55"/>
      <c r="N61" s="44" t="s">
        <v>21</v>
      </c>
      <c r="O61" s="45"/>
      <c r="P61" s="46"/>
      <c r="Q61" s="89"/>
      <c r="U61" s="41"/>
      <c r="V61" s="42"/>
      <c r="W61" s="43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</row>
    <row r="62" spans="2:84" x14ac:dyDescent="0.3">
      <c r="B62" s="13">
        <v>62</v>
      </c>
      <c r="H62" s="1" t="s">
        <v>180</v>
      </c>
      <c r="I62" s="1" t="s">
        <v>195</v>
      </c>
      <c r="M62" s="53" t="s">
        <v>16</v>
      </c>
      <c r="W62" s="34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</row>
    <row r="63" spans="2:84" x14ac:dyDescent="0.3">
      <c r="B63" s="13">
        <v>63</v>
      </c>
      <c r="H63" s="1" t="s">
        <v>180</v>
      </c>
      <c r="I63" s="1" t="s">
        <v>195</v>
      </c>
      <c r="J63" s="1" t="s">
        <v>189</v>
      </c>
      <c r="M63" s="53" t="s">
        <v>16</v>
      </c>
      <c r="O63" s="82"/>
      <c r="P63" s="86">
        <v>2.5000000000000001E-2</v>
      </c>
      <c r="W63" s="34"/>
      <c r="X63" s="99">
        <v>1</v>
      </c>
      <c r="Y63" s="99">
        <v>1</v>
      </c>
      <c r="Z63" s="99">
        <v>1</v>
      </c>
      <c r="AA63" s="99">
        <v>1</v>
      </c>
      <c r="AB63" s="99">
        <v>1</v>
      </c>
      <c r="AC63" s="99">
        <v>1</v>
      </c>
      <c r="AD63" s="99">
        <v>1.0249999999999999</v>
      </c>
      <c r="AE63" s="99">
        <v>1.0249999999999999</v>
      </c>
      <c r="AF63" s="99">
        <v>1.0249999999999999</v>
      </c>
      <c r="AG63" s="99">
        <v>1.0249999999999999</v>
      </c>
      <c r="AH63" s="99">
        <v>1.0249999999999999</v>
      </c>
      <c r="AI63" s="99">
        <v>1.0249999999999999</v>
      </c>
      <c r="AJ63" s="99">
        <v>1.0506249999999999</v>
      </c>
      <c r="AK63" s="99">
        <v>1.0506249999999999</v>
      </c>
      <c r="AL63" s="99">
        <v>1.0506249999999999</v>
      </c>
      <c r="AM63" s="99">
        <v>1.0506249999999999</v>
      </c>
      <c r="AN63" s="99">
        <v>1.0506249999999999</v>
      </c>
      <c r="AO63" s="99">
        <v>1.0506249999999999</v>
      </c>
      <c r="AP63" s="99">
        <v>1.0768906249999999</v>
      </c>
      <c r="AQ63" s="99">
        <v>1.0768906249999999</v>
      </c>
      <c r="AR63" s="99">
        <v>1.0768906249999999</v>
      </c>
      <c r="AS63" s="99">
        <v>1.0768906249999999</v>
      </c>
      <c r="AT63" s="99">
        <v>1.0768906249999999</v>
      </c>
      <c r="AU63" s="99">
        <v>1.0768906249999999</v>
      </c>
      <c r="AV63" s="99">
        <v>1.1038128906249998</v>
      </c>
      <c r="AW63" s="99">
        <v>1.1038128906249998</v>
      </c>
      <c r="AX63" s="99">
        <v>1.1038128906249998</v>
      </c>
      <c r="AY63" s="99">
        <v>1.1038128906249998</v>
      </c>
      <c r="AZ63" s="99">
        <v>1.1038128906249998</v>
      </c>
      <c r="BA63" s="99">
        <v>1.1038128906249998</v>
      </c>
      <c r="BB63" s="99">
        <v>1.1314082128906247</v>
      </c>
      <c r="BC63" s="99">
        <v>1.1314082128906247</v>
      </c>
      <c r="BD63" s="99">
        <v>1.1314082128906247</v>
      </c>
      <c r="BE63" s="99">
        <v>1.1314082128906247</v>
      </c>
      <c r="BF63" s="99">
        <v>1.1314082128906247</v>
      </c>
      <c r="BG63" s="99">
        <v>1.1314082128906247</v>
      </c>
      <c r="BH63" s="99">
        <v>1.1596934182128902</v>
      </c>
      <c r="BI63" s="99">
        <v>1.1596934182128902</v>
      </c>
      <c r="BJ63" s="99">
        <v>1.1596934182128902</v>
      </c>
      <c r="BK63" s="99">
        <v>1.1596934182128902</v>
      </c>
      <c r="BL63" s="99">
        <v>1.1596934182128902</v>
      </c>
      <c r="BM63" s="99">
        <v>1.1596934182128902</v>
      </c>
      <c r="BN63" s="99">
        <v>1.1886857536682125</v>
      </c>
      <c r="BO63" s="99">
        <v>1.1886857536682125</v>
      </c>
      <c r="BP63" s="99">
        <v>1.1886857536682125</v>
      </c>
      <c r="BQ63" s="99">
        <v>1.1886857536682125</v>
      </c>
      <c r="BR63" s="99">
        <v>1.1886857536682125</v>
      </c>
      <c r="BS63" s="99">
        <v>1.1886857536682125</v>
      </c>
      <c r="BT63" s="99">
        <v>1.2184028975099177</v>
      </c>
      <c r="BU63" s="99">
        <v>1.2184028975099177</v>
      </c>
      <c r="BV63" s="99">
        <v>1.2184028975099177</v>
      </c>
      <c r="BW63" s="99">
        <v>1.2184028975099177</v>
      </c>
      <c r="BX63" s="99">
        <v>0</v>
      </c>
      <c r="BY63" s="99">
        <v>0</v>
      </c>
      <c r="BZ63" s="99">
        <v>0</v>
      </c>
      <c r="CA63" s="99">
        <v>0</v>
      </c>
      <c r="CB63" s="99">
        <v>0</v>
      </c>
      <c r="CC63" s="99">
        <v>0</v>
      </c>
      <c r="CD63" s="99">
        <v>0</v>
      </c>
      <c r="CE63" s="99">
        <v>0</v>
      </c>
      <c r="CF63" s="99">
        <v>0</v>
      </c>
    </row>
    <row r="64" spans="2:84" x14ac:dyDescent="0.3">
      <c r="B64" s="13">
        <v>64</v>
      </c>
      <c r="H64" s="1" t="s">
        <v>180</v>
      </c>
      <c r="I64" s="1" t="s">
        <v>195</v>
      </c>
      <c r="J64" s="1" t="s">
        <v>186</v>
      </c>
      <c r="M64" s="53" t="s">
        <v>16</v>
      </c>
      <c r="O64" s="82"/>
      <c r="P64" s="86">
        <v>2.5000000000000001E-2</v>
      </c>
      <c r="W64" s="34"/>
      <c r="X64" s="99">
        <v>1</v>
      </c>
      <c r="Y64" s="99">
        <v>1</v>
      </c>
      <c r="Z64" s="99">
        <v>1</v>
      </c>
      <c r="AA64" s="99">
        <v>1</v>
      </c>
      <c r="AB64" s="99">
        <v>1</v>
      </c>
      <c r="AC64" s="99">
        <v>1</v>
      </c>
      <c r="AD64" s="99">
        <v>1.0249999999999999</v>
      </c>
      <c r="AE64" s="99">
        <v>1.0249999999999999</v>
      </c>
      <c r="AF64" s="99">
        <v>1.0249999999999999</v>
      </c>
      <c r="AG64" s="99">
        <v>1.0249999999999999</v>
      </c>
      <c r="AH64" s="99">
        <v>1.0249999999999999</v>
      </c>
      <c r="AI64" s="99">
        <v>1.0249999999999999</v>
      </c>
      <c r="AJ64" s="99">
        <v>1.0506249999999999</v>
      </c>
      <c r="AK64" s="99">
        <v>1.0506249999999999</v>
      </c>
      <c r="AL64" s="99">
        <v>1.0506249999999999</v>
      </c>
      <c r="AM64" s="99">
        <v>1.0506249999999999</v>
      </c>
      <c r="AN64" s="99">
        <v>1.0506249999999999</v>
      </c>
      <c r="AO64" s="99">
        <v>1.0506249999999999</v>
      </c>
      <c r="AP64" s="99">
        <v>1.0768906249999999</v>
      </c>
      <c r="AQ64" s="99">
        <v>1.0768906249999999</v>
      </c>
      <c r="AR64" s="99">
        <v>1.0768906249999999</v>
      </c>
      <c r="AS64" s="99">
        <v>1.0768906249999999</v>
      </c>
      <c r="AT64" s="99">
        <v>1.0768906249999999</v>
      </c>
      <c r="AU64" s="99">
        <v>1.0768906249999999</v>
      </c>
      <c r="AV64" s="99">
        <v>1.1038128906249998</v>
      </c>
      <c r="AW64" s="99">
        <v>1.1038128906249998</v>
      </c>
      <c r="AX64" s="99">
        <v>1.1038128906249998</v>
      </c>
      <c r="AY64" s="99">
        <v>1.1038128906249998</v>
      </c>
      <c r="AZ64" s="99">
        <v>1.1038128906249998</v>
      </c>
      <c r="BA64" s="99">
        <v>1.1038128906249998</v>
      </c>
      <c r="BB64" s="99">
        <v>1.1314082128906247</v>
      </c>
      <c r="BC64" s="99">
        <v>1.1314082128906247</v>
      </c>
      <c r="BD64" s="99">
        <v>1.1314082128906247</v>
      </c>
      <c r="BE64" s="99">
        <v>1.1314082128906247</v>
      </c>
      <c r="BF64" s="99">
        <v>1.1314082128906247</v>
      </c>
      <c r="BG64" s="99">
        <v>1.1314082128906247</v>
      </c>
      <c r="BH64" s="99">
        <v>1.1596934182128902</v>
      </c>
      <c r="BI64" s="99">
        <v>1.1596934182128902</v>
      </c>
      <c r="BJ64" s="99">
        <v>1.1596934182128902</v>
      </c>
      <c r="BK64" s="99">
        <v>1.1596934182128902</v>
      </c>
      <c r="BL64" s="99">
        <v>1.1596934182128902</v>
      </c>
      <c r="BM64" s="99">
        <v>1.1596934182128902</v>
      </c>
      <c r="BN64" s="99">
        <v>1.1886857536682125</v>
      </c>
      <c r="BO64" s="99">
        <v>1.1886857536682125</v>
      </c>
      <c r="BP64" s="99">
        <v>1.1886857536682125</v>
      </c>
      <c r="BQ64" s="99">
        <v>1.1886857536682125</v>
      </c>
      <c r="BR64" s="99">
        <v>1.1886857536682125</v>
      </c>
      <c r="BS64" s="99">
        <v>1.1886857536682125</v>
      </c>
      <c r="BT64" s="99">
        <v>1.2184028975099177</v>
      </c>
      <c r="BU64" s="99">
        <v>1.2184028975099177</v>
      </c>
      <c r="BV64" s="99">
        <v>1.2184028975099177</v>
      </c>
      <c r="BW64" s="99">
        <v>1.2184028975099177</v>
      </c>
      <c r="BX64" s="99">
        <v>0</v>
      </c>
      <c r="BY64" s="99">
        <v>0</v>
      </c>
      <c r="BZ64" s="99">
        <v>0</v>
      </c>
      <c r="CA64" s="99">
        <v>0</v>
      </c>
      <c r="CB64" s="99">
        <v>0</v>
      </c>
      <c r="CC64" s="99">
        <v>0</v>
      </c>
      <c r="CD64" s="99">
        <v>0</v>
      </c>
      <c r="CE64" s="99">
        <v>0</v>
      </c>
      <c r="CF64" s="99">
        <v>0</v>
      </c>
    </row>
    <row r="65" spans="2:84" x14ac:dyDescent="0.3">
      <c r="B65" s="13">
        <v>65</v>
      </c>
      <c r="H65" s="1" t="s">
        <v>180</v>
      </c>
      <c r="I65" s="1" t="s">
        <v>195</v>
      </c>
      <c r="J65" s="1" t="s">
        <v>187</v>
      </c>
      <c r="M65" s="53" t="s">
        <v>16</v>
      </c>
      <c r="O65" s="82"/>
      <c r="P65" s="86">
        <v>2.5000000000000001E-2</v>
      </c>
      <c r="W65" s="34"/>
      <c r="X65" s="99">
        <v>1</v>
      </c>
      <c r="Y65" s="99">
        <v>1</v>
      </c>
      <c r="Z65" s="99">
        <v>1</v>
      </c>
      <c r="AA65" s="99">
        <v>1</v>
      </c>
      <c r="AB65" s="99">
        <v>1</v>
      </c>
      <c r="AC65" s="99">
        <v>1</v>
      </c>
      <c r="AD65" s="99">
        <v>1.0249999999999999</v>
      </c>
      <c r="AE65" s="99">
        <v>1.0249999999999999</v>
      </c>
      <c r="AF65" s="99">
        <v>1.0249999999999999</v>
      </c>
      <c r="AG65" s="99">
        <v>1.0249999999999999</v>
      </c>
      <c r="AH65" s="99">
        <v>1.0249999999999999</v>
      </c>
      <c r="AI65" s="99">
        <v>1.0249999999999999</v>
      </c>
      <c r="AJ65" s="99">
        <v>1.0506249999999999</v>
      </c>
      <c r="AK65" s="99">
        <v>1.0506249999999999</v>
      </c>
      <c r="AL65" s="99">
        <v>1.0506249999999999</v>
      </c>
      <c r="AM65" s="99">
        <v>1.0506249999999999</v>
      </c>
      <c r="AN65" s="99">
        <v>1.0506249999999999</v>
      </c>
      <c r="AO65" s="99">
        <v>1.0506249999999999</v>
      </c>
      <c r="AP65" s="99">
        <v>1.0768906249999999</v>
      </c>
      <c r="AQ65" s="99">
        <v>1.0768906249999999</v>
      </c>
      <c r="AR65" s="99">
        <v>1.0768906249999999</v>
      </c>
      <c r="AS65" s="99">
        <v>1.0768906249999999</v>
      </c>
      <c r="AT65" s="99">
        <v>1.0768906249999999</v>
      </c>
      <c r="AU65" s="99">
        <v>1.0768906249999999</v>
      </c>
      <c r="AV65" s="99">
        <v>1.1038128906249998</v>
      </c>
      <c r="AW65" s="99">
        <v>1.1038128906249998</v>
      </c>
      <c r="AX65" s="99">
        <v>1.1038128906249998</v>
      </c>
      <c r="AY65" s="99">
        <v>1.1038128906249998</v>
      </c>
      <c r="AZ65" s="99">
        <v>1.1038128906249998</v>
      </c>
      <c r="BA65" s="99">
        <v>1.1038128906249998</v>
      </c>
      <c r="BB65" s="99">
        <v>1.1314082128906247</v>
      </c>
      <c r="BC65" s="99">
        <v>1.1314082128906247</v>
      </c>
      <c r="BD65" s="99">
        <v>1.1314082128906247</v>
      </c>
      <c r="BE65" s="99">
        <v>1.1314082128906247</v>
      </c>
      <c r="BF65" s="99">
        <v>1.1314082128906247</v>
      </c>
      <c r="BG65" s="99">
        <v>1.1314082128906247</v>
      </c>
      <c r="BH65" s="99">
        <v>1.1596934182128902</v>
      </c>
      <c r="BI65" s="99">
        <v>1.1596934182128902</v>
      </c>
      <c r="BJ65" s="99">
        <v>1.1596934182128902</v>
      </c>
      <c r="BK65" s="99">
        <v>1.1596934182128902</v>
      </c>
      <c r="BL65" s="99">
        <v>1.1596934182128902</v>
      </c>
      <c r="BM65" s="99">
        <v>1.1596934182128902</v>
      </c>
      <c r="BN65" s="99">
        <v>1.1886857536682125</v>
      </c>
      <c r="BO65" s="99">
        <v>1.1886857536682125</v>
      </c>
      <c r="BP65" s="99">
        <v>1.1886857536682125</v>
      </c>
      <c r="BQ65" s="99">
        <v>1.1886857536682125</v>
      </c>
      <c r="BR65" s="99">
        <v>1.1886857536682125</v>
      </c>
      <c r="BS65" s="99">
        <v>1.1886857536682125</v>
      </c>
      <c r="BT65" s="99">
        <v>1.2184028975099177</v>
      </c>
      <c r="BU65" s="99">
        <v>1.2184028975099177</v>
      </c>
      <c r="BV65" s="99">
        <v>1.2184028975099177</v>
      </c>
      <c r="BW65" s="99">
        <v>1.2184028975099177</v>
      </c>
      <c r="BX65" s="99">
        <v>0</v>
      </c>
      <c r="BY65" s="99">
        <v>0</v>
      </c>
      <c r="BZ65" s="99">
        <v>0</v>
      </c>
      <c r="CA65" s="99">
        <v>0</v>
      </c>
      <c r="CB65" s="99">
        <v>0</v>
      </c>
      <c r="CC65" s="99">
        <v>0</v>
      </c>
      <c r="CD65" s="99">
        <v>0</v>
      </c>
      <c r="CE65" s="99">
        <v>0</v>
      </c>
      <c r="CF65" s="99">
        <v>0</v>
      </c>
    </row>
    <row r="66" spans="2:84" x14ac:dyDescent="0.3">
      <c r="B66" s="13">
        <v>66</v>
      </c>
      <c r="H66" s="1" t="s">
        <v>180</v>
      </c>
      <c r="I66" s="1" t="s">
        <v>195</v>
      </c>
      <c r="J66" s="1" t="s">
        <v>188</v>
      </c>
      <c r="M66" s="53" t="s">
        <v>16</v>
      </c>
      <c r="O66" s="82"/>
      <c r="P66" s="86">
        <v>2.5000000000000001E-2</v>
      </c>
      <c r="W66" s="34"/>
      <c r="X66" s="99">
        <v>1</v>
      </c>
      <c r="Y66" s="99">
        <v>1</v>
      </c>
      <c r="Z66" s="99">
        <v>1</v>
      </c>
      <c r="AA66" s="99">
        <v>1</v>
      </c>
      <c r="AB66" s="99">
        <v>1</v>
      </c>
      <c r="AC66" s="99">
        <v>1</v>
      </c>
      <c r="AD66" s="99">
        <v>1.0249999999999999</v>
      </c>
      <c r="AE66" s="99">
        <v>1.0249999999999999</v>
      </c>
      <c r="AF66" s="99">
        <v>1.0249999999999999</v>
      </c>
      <c r="AG66" s="99">
        <v>1.0249999999999999</v>
      </c>
      <c r="AH66" s="99">
        <v>1.0249999999999999</v>
      </c>
      <c r="AI66" s="99">
        <v>1.0249999999999999</v>
      </c>
      <c r="AJ66" s="99">
        <v>1.0506249999999999</v>
      </c>
      <c r="AK66" s="99">
        <v>1.0506249999999999</v>
      </c>
      <c r="AL66" s="99">
        <v>1.0506249999999999</v>
      </c>
      <c r="AM66" s="99">
        <v>1.0506249999999999</v>
      </c>
      <c r="AN66" s="99">
        <v>1.0506249999999999</v>
      </c>
      <c r="AO66" s="99">
        <v>1.0506249999999999</v>
      </c>
      <c r="AP66" s="99">
        <v>1.0768906249999999</v>
      </c>
      <c r="AQ66" s="99">
        <v>1.0768906249999999</v>
      </c>
      <c r="AR66" s="99">
        <v>1.0768906249999999</v>
      </c>
      <c r="AS66" s="99">
        <v>1.0768906249999999</v>
      </c>
      <c r="AT66" s="99">
        <v>1.0768906249999999</v>
      </c>
      <c r="AU66" s="99">
        <v>1.0768906249999999</v>
      </c>
      <c r="AV66" s="99">
        <v>1.1038128906249998</v>
      </c>
      <c r="AW66" s="99">
        <v>1.1038128906249998</v>
      </c>
      <c r="AX66" s="99">
        <v>1.1038128906249998</v>
      </c>
      <c r="AY66" s="99">
        <v>1.1038128906249998</v>
      </c>
      <c r="AZ66" s="99">
        <v>1.1038128906249998</v>
      </c>
      <c r="BA66" s="99">
        <v>1.1038128906249998</v>
      </c>
      <c r="BB66" s="99">
        <v>1.1314082128906247</v>
      </c>
      <c r="BC66" s="99">
        <v>1.1314082128906247</v>
      </c>
      <c r="BD66" s="99">
        <v>1.1314082128906247</v>
      </c>
      <c r="BE66" s="99">
        <v>1.1314082128906247</v>
      </c>
      <c r="BF66" s="99">
        <v>1.1314082128906247</v>
      </c>
      <c r="BG66" s="99">
        <v>1.1314082128906247</v>
      </c>
      <c r="BH66" s="99">
        <v>1.1596934182128902</v>
      </c>
      <c r="BI66" s="99">
        <v>1.1596934182128902</v>
      </c>
      <c r="BJ66" s="99">
        <v>1.1596934182128902</v>
      </c>
      <c r="BK66" s="99">
        <v>1.1596934182128902</v>
      </c>
      <c r="BL66" s="99">
        <v>1.1596934182128902</v>
      </c>
      <c r="BM66" s="99">
        <v>1.1596934182128902</v>
      </c>
      <c r="BN66" s="99">
        <v>1.1886857536682125</v>
      </c>
      <c r="BO66" s="99">
        <v>1.1886857536682125</v>
      </c>
      <c r="BP66" s="99">
        <v>1.1886857536682125</v>
      </c>
      <c r="BQ66" s="99">
        <v>1.1886857536682125</v>
      </c>
      <c r="BR66" s="99">
        <v>1.1886857536682125</v>
      </c>
      <c r="BS66" s="99">
        <v>1.1886857536682125</v>
      </c>
      <c r="BT66" s="99">
        <v>1.2184028975099177</v>
      </c>
      <c r="BU66" s="99">
        <v>1.2184028975099177</v>
      </c>
      <c r="BV66" s="99">
        <v>1.2184028975099177</v>
      </c>
      <c r="BW66" s="99">
        <v>1.2184028975099177</v>
      </c>
      <c r="BX66" s="99">
        <v>0</v>
      </c>
      <c r="BY66" s="99">
        <v>0</v>
      </c>
      <c r="BZ66" s="99">
        <v>0</v>
      </c>
      <c r="CA66" s="99">
        <v>0</v>
      </c>
      <c r="CB66" s="99">
        <v>0</v>
      </c>
      <c r="CC66" s="99">
        <v>0</v>
      </c>
      <c r="CD66" s="99">
        <v>0</v>
      </c>
      <c r="CE66" s="99">
        <v>0</v>
      </c>
      <c r="CF66" s="99">
        <v>0</v>
      </c>
    </row>
    <row r="67" spans="2:84" x14ac:dyDescent="0.3">
      <c r="B67" s="13">
        <v>67</v>
      </c>
      <c r="H67" s="1" t="s">
        <v>180</v>
      </c>
      <c r="I67" s="1" t="s">
        <v>195</v>
      </c>
      <c r="J67" s="1" t="s">
        <v>222</v>
      </c>
      <c r="M67" s="53" t="s">
        <v>16</v>
      </c>
      <c r="O67" s="82"/>
      <c r="P67" s="86">
        <v>2.5000000000000001E-2</v>
      </c>
      <c r="W67" s="34"/>
      <c r="X67" s="99">
        <v>1</v>
      </c>
      <c r="Y67" s="99">
        <v>1</v>
      </c>
      <c r="Z67" s="99">
        <v>1</v>
      </c>
      <c r="AA67" s="99">
        <v>1</v>
      </c>
      <c r="AB67" s="99">
        <v>1</v>
      </c>
      <c r="AC67" s="99">
        <v>1</v>
      </c>
      <c r="AD67" s="99">
        <v>1.0249999999999999</v>
      </c>
      <c r="AE67" s="99">
        <v>1.0249999999999999</v>
      </c>
      <c r="AF67" s="99">
        <v>1.0249999999999999</v>
      </c>
      <c r="AG67" s="99">
        <v>1.0249999999999999</v>
      </c>
      <c r="AH67" s="99">
        <v>1.0249999999999999</v>
      </c>
      <c r="AI67" s="99">
        <v>1.0249999999999999</v>
      </c>
      <c r="AJ67" s="99">
        <v>1.0506249999999999</v>
      </c>
      <c r="AK67" s="99">
        <v>1.0506249999999999</v>
      </c>
      <c r="AL67" s="99">
        <v>1.0506249999999999</v>
      </c>
      <c r="AM67" s="99">
        <v>1.0506249999999999</v>
      </c>
      <c r="AN67" s="99">
        <v>1.0506249999999999</v>
      </c>
      <c r="AO67" s="99">
        <v>1.0506249999999999</v>
      </c>
      <c r="AP67" s="99">
        <v>1.0768906249999999</v>
      </c>
      <c r="AQ67" s="99">
        <v>1.0768906249999999</v>
      </c>
      <c r="AR67" s="99">
        <v>1.0768906249999999</v>
      </c>
      <c r="AS67" s="99">
        <v>1.0768906249999999</v>
      </c>
      <c r="AT67" s="99">
        <v>1.0768906249999999</v>
      </c>
      <c r="AU67" s="99">
        <v>1.0768906249999999</v>
      </c>
      <c r="AV67" s="99">
        <v>1.1038128906249998</v>
      </c>
      <c r="AW67" s="99">
        <v>1.1038128906249998</v>
      </c>
      <c r="AX67" s="99">
        <v>1.1038128906249998</v>
      </c>
      <c r="AY67" s="99">
        <v>1.1038128906249998</v>
      </c>
      <c r="AZ67" s="99">
        <v>1.1038128906249998</v>
      </c>
      <c r="BA67" s="99">
        <v>1.1038128906249998</v>
      </c>
      <c r="BB67" s="99">
        <v>1.1314082128906247</v>
      </c>
      <c r="BC67" s="99">
        <v>1.1314082128906247</v>
      </c>
      <c r="BD67" s="99">
        <v>1.1314082128906247</v>
      </c>
      <c r="BE67" s="99">
        <v>1.1314082128906247</v>
      </c>
      <c r="BF67" s="99">
        <v>1.1314082128906247</v>
      </c>
      <c r="BG67" s="99">
        <v>1.1314082128906247</v>
      </c>
      <c r="BH67" s="99">
        <v>1.1596934182128902</v>
      </c>
      <c r="BI67" s="99">
        <v>1.1596934182128902</v>
      </c>
      <c r="BJ67" s="99">
        <v>1.1596934182128902</v>
      </c>
      <c r="BK67" s="99">
        <v>1.1596934182128902</v>
      </c>
      <c r="BL67" s="99">
        <v>1.1596934182128902</v>
      </c>
      <c r="BM67" s="99">
        <v>1.1596934182128902</v>
      </c>
      <c r="BN67" s="99">
        <v>1.1886857536682125</v>
      </c>
      <c r="BO67" s="99">
        <v>1.1886857536682125</v>
      </c>
      <c r="BP67" s="99">
        <v>1.1886857536682125</v>
      </c>
      <c r="BQ67" s="99">
        <v>1.1886857536682125</v>
      </c>
      <c r="BR67" s="99">
        <v>1.1886857536682125</v>
      </c>
      <c r="BS67" s="99">
        <v>1.1886857536682125</v>
      </c>
      <c r="BT67" s="99">
        <v>1.2184028975099177</v>
      </c>
      <c r="BU67" s="99">
        <v>1.2184028975099177</v>
      </c>
      <c r="BV67" s="99">
        <v>1.2184028975099177</v>
      </c>
      <c r="BW67" s="99">
        <v>1.2184028975099177</v>
      </c>
      <c r="BX67" s="99">
        <v>0</v>
      </c>
      <c r="BY67" s="99">
        <v>0</v>
      </c>
      <c r="BZ67" s="99">
        <v>0</v>
      </c>
      <c r="CA67" s="99">
        <v>0</v>
      </c>
      <c r="CB67" s="99">
        <v>0</v>
      </c>
      <c r="CC67" s="99">
        <v>0</v>
      </c>
      <c r="CD67" s="99">
        <v>0</v>
      </c>
      <c r="CE67" s="99">
        <v>0</v>
      </c>
      <c r="CF67" s="99">
        <v>0</v>
      </c>
    </row>
    <row r="68" spans="2:84" s="26" customFormat="1" ht="12" x14ac:dyDescent="0.25">
      <c r="B68" s="13"/>
      <c r="M68" s="55"/>
      <c r="N68" s="44" t="s">
        <v>21</v>
      </c>
      <c r="O68" s="45"/>
      <c r="P68" s="46"/>
      <c r="Q68" s="89"/>
      <c r="U68" s="41"/>
      <c r="V68" s="42"/>
      <c r="W68" s="43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</row>
    <row r="69" spans="2:84" x14ac:dyDescent="0.3">
      <c r="B69" s="13">
        <v>69</v>
      </c>
      <c r="H69" s="1" t="s">
        <v>180</v>
      </c>
      <c r="I69" s="1" t="s">
        <v>196</v>
      </c>
      <c r="M69" s="53" t="s">
        <v>81</v>
      </c>
      <c r="O69" s="82"/>
      <c r="P69" s="87">
        <v>6</v>
      </c>
      <c r="W69" s="34"/>
    </row>
    <row r="70" spans="2:84" x14ac:dyDescent="0.3">
      <c r="B70" s="13">
        <v>70</v>
      </c>
    </row>
    <row r="71" spans="2:84" x14ac:dyDescent="0.3">
      <c r="B71" s="13">
        <v>71</v>
      </c>
      <c r="H71" s="1" t="s">
        <v>223</v>
      </c>
      <c r="M71" s="53" t="s">
        <v>18</v>
      </c>
      <c r="P71" s="72"/>
      <c r="U71" s="5">
        <v>5920000</v>
      </c>
      <c r="X71" s="5">
        <v>5400000</v>
      </c>
      <c r="Y71" s="5">
        <v>0</v>
      </c>
      <c r="Z71" s="5">
        <v>420000</v>
      </c>
      <c r="AA71" s="5">
        <v>0</v>
      </c>
      <c r="AB71" s="5">
        <v>0</v>
      </c>
      <c r="AC71" s="5">
        <v>0</v>
      </c>
      <c r="AD71" s="5">
        <v>100000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</row>
    <row r="72" spans="2:84" x14ac:dyDescent="0.3">
      <c r="B72" s="13">
        <v>72</v>
      </c>
      <c r="H72" s="1" t="s">
        <v>223</v>
      </c>
      <c r="I72" s="1" t="s">
        <v>182</v>
      </c>
      <c r="M72" s="53" t="s">
        <v>18</v>
      </c>
      <c r="P72" s="72" t="s">
        <v>59</v>
      </c>
      <c r="U72" s="5">
        <v>4700000</v>
      </c>
      <c r="X72" s="5">
        <v>4700000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</row>
    <row r="73" spans="2:84" x14ac:dyDescent="0.3">
      <c r="B73" s="13">
        <v>73</v>
      </c>
      <c r="H73" s="1" t="s">
        <v>223</v>
      </c>
      <c r="I73" s="1" t="s">
        <v>182</v>
      </c>
      <c r="J73" s="1" t="s">
        <v>512</v>
      </c>
      <c r="M73" s="53" t="s">
        <v>18</v>
      </c>
      <c r="U73" s="5">
        <v>4300000</v>
      </c>
      <c r="X73" s="5">
        <v>4300000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</row>
    <row r="74" spans="2:84" x14ac:dyDescent="0.3">
      <c r="B74" s="13">
        <v>74</v>
      </c>
      <c r="H74" s="1" t="s">
        <v>223</v>
      </c>
      <c r="I74" s="1" t="s">
        <v>182</v>
      </c>
      <c r="J74" s="1" t="s">
        <v>513</v>
      </c>
      <c r="M74" s="53" t="s">
        <v>18</v>
      </c>
      <c r="U74" s="5">
        <v>100000</v>
      </c>
      <c r="X74" s="5">
        <v>100000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</row>
    <row r="75" spans="2:84" x14ac:dyDescent="0.3">
      <c r="B75" s="13">
        <v>75</v>
      </c>
      <c r="H75" s="1" t="s">
        <v>223</v>
      </c>
      <c r="I75" s="1" t="s">
        <v>182</v>
      </c>
      <c r="J75" s="1" t="s">
        <v>514</v>
      </c>
      <c r="M75" s="53" t="s">
        <v>18</v>
      </c>
      <c r="U75" s="5">
        <v>100000</v>
      </c>
      <c r="X75" s="5">
        <v>100000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</row>
    <row r="76" spans="2:84" x14ac:dyDescent="0.3">
      <c r="B76" s="13">
        <v>76</v>
      </c>
      <c r="H76" s="1" t="s">
        <v>223</v>
      </c>
      <c r="I76" s="1" t="s">
        <v>182</v>
      </c>
      <c r="J76" s="1" t="s">
        <v>515</v>
      </c>
      <c r="M76" s="53" t="s">
        <v>18</v>
      </c>
      <c r="U76" s="5">
        <v>100000</v>
      </c>
      <c r="X76" s="5">
        <v>100000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</row>
    <row r="77" spans="2:84" x14ac:dyDescent="0.3">
      <c r="B77" s="13">
        <v>77</v>
      </c>
      <c r="H77" s="1" t="s">
        <v>223</v>
      </c>
      <c r="I77" s="1" t="s">
        <v>182</v>
      </c>
      <c r="J77" s="1" t="s">
        <v>516</v>
      </c>
      <c r="M77" s="53" t="s">
        <v>18</v>
      </c>
      <c r="U77" s="5">
        <v>100000</v>
      </c>
      <c r="X77" s="5">
        <v>100000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</row>
    <row r="78" spans="2:84" s="26" customFormat="1" ht="12" x14ac:dyDescent="0.25">
      <c r="B78" s="13"/>
      <c r="M78" s="55"/>
      <c r="N78" s="44" t="s">
        <v>21</v>
      </c>
      <c r="O78" s="45"/>
      <c r="P78" s="46"/>
      <c r="Q78" s="89"/>
      <c r="U78" s="41"/>
      <c r="V78" s="42"/>
      <c r="W78" s="43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</row>
    <row r="79" spans="2:84" x14ac:dyDescent="0.3">
      <c r="B79" s="13">
        <v>79</v>
      </c>
      <c r="H79" s="1" t="s">
        <v>223</v>
      </c>
      <c r="I79" s="1" t="s">
        <v>190</v>
      </c>
      <c r="M79" s="53" t="s">
        <v>18</v>
      </c>
      <c r="P79" s="72" t="s">
        <v>59</v>
      </c>
      <c r="U79" s="5">
        <v>1220000</v>
      </c>
      <c r="X79" s="5">
        <v>700000</v>
      </c>
      <c r="Y79" s="5">
        <v>0</v>
      </c>
      <c r="Z79" s="5">
        <v>420000</v>
      </c>
      <c r="AA79" s="5">
        <v>0</v>
      </c>
      <c r="AB79" s="5">
        <v>0</v>
      </c>
      <c r="AC79" s="5">
        <v>0</v>
      </c>
      <c r="AD79" s="5">
        <v>100000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</row>
    <row r="80" spans="2:84" x14ac:dyDescent="0.3">
      <c r="B80" s="13">
        <v>80</v>
      </c>
      <c r="H80" s="1" t="s">
        <v>223</v>
      </c>
      <c r="I80" s="1" t="s">
        <v>190</v>
      </c>
      <c r="J80" s="1" t="s">
        <v>507</v>
      </c>
      <c r="M80" s="53" t="s">
        <v>18</v>
      </c>
      <c r="U80" s="5">
        <v>500000</v>
      </c>
      <c r="X80" s="5">
        <v>500000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</row>
    <row r="81" spans="2:84" x14ac:dyDescent="0.3">
      <c r="B81" s="13">
        <v>81</v>
      </c>
      <c r="H81" s="1" t="s">
        <v>223</v>
      </c>
      <c r="I81" s="1" t="s">
        <v>190</v>
      </c>
      <c r="J81" s="1" t="s">
        <v>508</v>
      </c>
      <c r="M81" s="53" t="s">
        <v>18</v>
      </c>
      <c r="U81" s="5">
        <v>200000</v>
      </c>
      <c r="X81" s="5">
        <v>200000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</row>
    <row r="82" spans="2:84" x14ac:dyDescent="0.3">
      <c r="B82" s="13">
        <v>82</v>
      </c>
      <c r="H82" s="1" t="s">
        <v>223</v>
      </c>
      <c r="I82" s="1" t="s">
        <v>190</v>
      </c>
      <c r="J82" s="1" t="s">
        <v>509</v>
      </c>
      <c r="M82" s="53" t="s">
        <v>18</v>
      </c>
      <c r="U82" s="5">
        <v>320000</v>
      </c>
      <c r="X82" s="5">
        <v>0</v>
      </c>
      <c r="Y82" s="5">
        <v>0</v>
      </c>
      <c r="Z82" s="5">
        <v>320000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</row>
    <row r="83" spans="2:84" x14ac:dyDescent="0.3">
      <c r="B83" s="13">
        <v>83</v>
      </c>
      <c r="H83" s="1" t="s">
        <v>223</v>
      </c>
      <c r="I83" s="1" t="s">
        <v>190</v>
      </c>
      <c r="J83" s="1" t="s">
        <v>510</v>
      </c>
      <c r="M83" s="53" t="s">
        <v>18</v>
      </c>
      <c r="U83" s="5">
        <v>100000</v>
      </c>
      <c r="X83" s="5">
        <v>0</v>
      </c>
      <c r="Y83" s="5">
        <v>0</v>
      </c>
      <c r="Z83" s="5">
        <v>100000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</row>
    <row r="84" spans="2:84" x14ac:dyDescent="0.3">
      <c r="B84" s="13">
        <v>84</v>
      </c>
      <c r="H84" s="1" t="s">
        <v>223</v>
      </c>
      <c r="I84" s="1" t="s">
        <v>190</v>
      </c>
      <c r="J84" s="1" t="s">
        <v>511</v>
      </c>
      <c r="M84" s="53" t="s">
        <v>18</v>
      </c>
      <c r="U84" s="5">
        <v>100000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100000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</row>
    <row r="85" spans="2:84" s="26" customFormat="1" ht="12" x14ac:dyDescent="0.25">
      <c r="B85" s="13"/>
      <c r="M85" s="55"/>
      <c r="N85" s="44" t="s">
        <v>21</v>
      </c>
      <c r="O85" s="45"/>
      <c r="P85" s="46"/>
      <c r="Q85" s="89"/>
      <c r="U85" s="41"/>
      <c r="V85" s="42"/>
      <c r="W85" s="43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</row>
    <row r="86" spans="2:84" x14ac:dyDescent="0.3">
      <c r="B86" s="13">
        <v>86</v>
      </c>
      <c r="H86" s="1" t="s">
        <v>223</v>
      </c>
      <c r="I86" s="1" t="s">
        <v>194</v>
      </c>
      <c r="M86" s="53" t="s">
        <v>18</v>
      </c>
      <c r="P86" s="72" t="s">
        <v>59</v>
      </c>
      <c r="U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</row>
    <row r="87" spans="2:84" x14ac:dyDescent="0.3">
      <c r="B87" s="13">
        <v>87</v>
      </c>
      <c r="H87" s="1" t="s">
        <v>223</v>
      </c>
      <c r="I87" s="1" t="s">
        <v>194</v>
      </c>
      <c r="J87" s="1" t="s">
        <v>189</v>
      </c>
      <c r="M87" s="53" t="s">
        <v>18</v>
      </c>
      <c r="U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</row>
    <row r="88" spans="2:84" x14ac:dyDescent="0.3">
      <c r="B88" s="13">
        <v>88</v>
      </c>
      <c r="H88" s="1" t="s">
        <v>223</v>
      </c>
      <c r="I88" s="1" t="s">
        <v>194</v>
      </c>
      <c r="J88" s="1" t="s">
        <v>186</v>
      </c>
      <c r="M88" s="53" t="s">
        <v>18</v>
      </c>
      <c r="U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</row>
    <row r="89" spans="2:84" x14ac:dyDescent="0.3">
      <c r="B89" s="13">
        <v>89</v>
      </c>
      <c r="H89" s="1" t="s">
        <v>223</v>
      </c>
      <c r="I89" s="1" t="s">
        <v>194</v>
      </c>
      <c r="J89" s="1" t="s">
        <v>187</v>
      </c>
      <c r="M89" s="53" t="s">
        <v>18</v>
      </c>
      <c r="U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</row>
    <row r="90" spans="2:84" x14ac:dyDescent="0.3">
      <c r="B90" s="13">
        <v>90</v>
      </c>
      <c r="H90" s="1" t="s">
        <v>223</v>
      </c>
      <c r="I90" s="1" t="s">
        <v>194</v>
      </c>
      <c r="J90" s="1" t="s">
        <v>188</v>
      </c>
      <c r="M90" s="53" t="s">
        <v>18</v>
      </c>
      <c r="U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</row>
    <row r="91" spans="2:84" x14ac:dyDescent="0.3">
      <c r="B91" s="13">
        <v>91</v>
      </c>
      <c r="H91" s="1" t="s">
        <v>223</v>
      </c>
      <c r="I91" s="1" t="s">
        <v>194</v>
      </c>
      <c r="J91" s="1" t="s">
        <v>222</v>
      </c>
      <c r="M91" s="53" t="s">
        <v>18</v>
      </c>
      <c r="U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</row>
    <row r="92" spans="2:84" s="26" customFormat="1" ht="12" x14ac:dyDescent="0.25">
      <c r="B92" s="13"/>
      <c r="M92" s="55"/>
      <c r="N92" s="44" t="s">
        <v>21</v>
      </c>
      <c r="O92" s="45"/>
      <c r="P92" s="46"/>
      <c r="Q92" s="89"/>
      <c r="U92" s="41"/>
      <c r="V92" s="42"/>
      <c r="W92" s="43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</row>
    <row r="93" spans="2:84" x14ac:dyDescent="0.3">
      <c r="B93" s="13">
        <v>93</v>
      </c>
    </row>
    <row r="94" spans="2:84" x14ac:dyDescent="0.3">
      <c r="B94" s="13">
        <v>94</v>
      </c>
      <c r="H94" s="1" t="s">
        <v>197</v>
      </c>
      <c r="M94" s="53" t="s">
        <v>18</v>
      </c>
      <c r="P94" s="72"/>
      <c r="U94" s="5">
        <v>5920000</v>
      </c>
      <c r="X94" s="5">
        <v>5400000</v>
      </c>
      <c r="Y94" s="5">
        <v>0</v>
      </c>
      <c r="Z94" s="5">
        <v>420000</v>
      </c>
      <c r="AA94" s="5">
        <v>0</v>
      </c>
      <c r="AB94" s="5">
        <v>0</v>
      </c>
      <c r="AC94" s="5">
        <v>0</v>
      </c>
      <c r="AD94" s="5">
        <v>100000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</row>
    <row r="95" spans="2:84" x14ac:dyDescent="0.3">
      <c r="B95" s="13">
        <v>95</v>
      </c>
      <c r="H95" s="1" t="s">
        <v>197</v>
      </c>
      <c r="I95" s="1" t="s">
        <v>182</v>
      </c>
      <c r="M95" s="53" t="s">
        <v>18</v>
      </c>
      <c r="P95" s="72" t="s">
        <v>56</v>
      </c>
      <c r="U95" s="5">
        <v>4700000</v>
      </c>
      <c r="X95" s="5">
        <v>4700000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</row>
    <row r="96" spans="2:84" x14ac:dyDescent="0.3">
      <c r="B96" s="13">
        <v>96</v>
      </c>
      <c r="H96" s="1" t="s">
        <v>197</v>
      </c>
      <c r="I96" s="1" t="s">
        <v>182</v>
      </c>
      <c r="J96" s="1" t="s">
        <v>512</v>
      </c>
      <c r="M96" s="53" t="s">
        <v>18</v>
      </c>
      <c r="U96" s="5">
        <v>4300000</v>
      </c>
      <c r="X96" s="5">
        <v>4300000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</row>
    <row r="97" spans="2:84" x14ac:dyDescent="0.3">
      <c r="B97" s="13">
        <v>97</v>
      </c>
      <c r="H97" s="1" t="s">
        <v>197</v>
      </c>
      <c r="I97" s="1" t="s">
        <v>182</v>
      </c>
      <c r="J97" s="1" t="s">
        <v>513</v>
      </c>
      <c r="M97" s="53" t="s">
        <v>18</v>
      </c>
      <c r="U97" s="5">
        <v>100000</v>
      </c>
      <c r="X97" s="5">
        <v>100000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</row>
    <row r="98" spans="2:84" x14ac:dyDescent="0.3">
      <c r="B98" s="13">
        <v>98</v>
      </c>
      <c r="H98" s="1" t="s">
        <v>197</v>
      </c>
      <c r="I98" s="1" t="s">
        <v>182</v>
      </c>
      <c r="J98" s="1" t="s">
        <v>514</v>
      </c>
      <c r="M98" s="53" t="s">
        <v>18</v>
      </c>
      <c r="U98" s="5">
        <v>100000</v>
      </c>
      <c r="X98" s="5">
        <v>100000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</row>
    <row r="99" spans="2:84" x14ac:dyDescent="0.3">
      <c r="B99" s="13">
        <v>99</v>
      </c>
      <c r="H99" s="1" t="s">
        <v>197</v>
      </c>
      <c r="I99" s="1" t="s">
        <v>182</v>
      </c>
      <c r="J99" s="1" t="s">
        <v>515</v>
      </c>
      <c r="M99" s="53" t="s">
        <v>18</v>
      </c>
      <c r="U99" s="5">
        <v>100000</v>
      </c>
      <c r="X99" s="5">
        <v>100000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</row>
    <row r="100" spans="2:84" x14ac:dyDescent="0.3">
      <c r="B100" s="13">
        <v>100</v>
      </c>
      <c r="H100" s="1" t="s">
        <v>197</v>
      </c>
      <c r="I100" s="1" t="s">
        <v>182</v>
      </c>
      <c r="J100" s="1" t="s">
        <v>516</v>
      </c>
      <c r="M100" s="53" t="s">
        <v>18</v>
      </c>
      <c r="U100" s="5">
        <v>100000</v>
      </c>
      <c r="X100" s="5">
        <v>100000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</row>
    <row r="101" spans="2:84" s="26" customFormat="1" ht="12" x14ac:dyDescent="0.25">
      <c r="B101" s="13"/>
      <c r="M101" s="55"/>
      <c r="N101" s="44" t="s">
        <v>21</v>
      </c>
      <c r="O101" s="45"/>
      <c r="P101" s="46"/>
      <c r="Q101" s="89"/>
      <c r="U101" s="41"/>
      <c r="V101" s="42"/>
      <c r="W101" s="43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</row>
    <row r="102" spans="2:84" x14ac:dyDescent="0.3">
      <c r="B102" s="13">
        <v>102</v>
      </c>
      <c r="H102" s="1" t="s">
        <v>197</v>
      </c>
      <c r="I102" s="1" t="s">
        <v>190</v>
      </c>
      <c r="M102" s="53" t="s">
        <v>18</v>
      </c>
      <c r="P102" s="72" t="s">
        <v>56</v>
      </c>
      <c r="U102" s="5">
        <v>1220000</v>
      </c>
      <c r="X102" s="5">
        <v>700000</v>
      </c>
      <c r="Y102" s="5">
        <v>0</v>
      </c>
      <c r="Z102" s="5">
        <v>420000</v>
      </c>
      <c r="AA102" s="5">
        <v>0</v>
      </c>
      <c r="AB102" s="5">
        <v>0</v>
      </c>
      <c r="AC102" s="5">
        <v>0</v>
      </c>
      <c r="AD102" s="5">
        <v>100000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</row>
    <row r="103" spans="2:84" x14ac:dyDescent="0.3">
      <c r="B103" s="13">
        <v>103</v>
      </c>
      <c r="H103" s="1" t="s">
        <v>197</v>
      </c>
      <c r="I103" s="1" t="s">
        <v>190</v>
      </c>
      <c r="J103" s="1" t="s">
        <v>507</v>
      </c>
      <c r="M103" s="53" t="s">
        <v>18</v>
      </c>
      <c r="U103" s="5">
        <v>500000</v>
      </c>
      <c r="X103" s="5">
        <v>500000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</row>
    <row r="104" spans="2:84" x14ac:dyDescent="0.3">
      <c r="B104" s="13">
        <v>104</v>
      </c>
      <c r="H104" s="1" t="s">
        <v>197</v>
      </c>
      <c r="I104" s="1" t="s">
        <v>190</v>
      </c>
      <c r="J104" s="1" t="s">
        <v>508</v>
      </c>
      <c r="M104" s="53" t="s">
        <v>18</v>
      </c>
      <c r="U104" s="5">
        <v>200000</v>
      </c>
      <c r="X104" s="5">
        <v>200000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</row>
    <row r="105" spans="2:84" x14ac:dyDescent="0.3">
      <c r="B105" s="13">
        <v>105</v>
      </c>
      <c r="H105" s="1" t="s">
        <v>197</v>
      </c>
      <c r="I105" s="1" t="s">
        <v>190</v>
      </c>
      <c r="J105" s="1" t="s">
        <v>509</v>
      </c>
      <c r="M105" s="53" t="s">
        <v>18</v>
      </c>
      <c r="U105" s="5">
        <v>320000</v>
      </c>
      <c r="X105" s="5">
        <v>0</v>
      </c>
      <c r="Y105" s="5">
        <v>0</v>
      </c>
      <c r="Z105" s="5">
        <v>320000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</row>
    <row r="106" spans="2:84" x14ac:dyDescent="0.3">
      <c r="B106" s="13">
        <v>106</v>
      </c>
      <c r="H106" s="1" t="s">
        <v>197</v>
      </c>
      <c r="I106" s="1" t="s">
        <v>190</v>
      </c>
      <c r="J106" s="1" t="s">
        <v>510</v>
      </c>
      <c r="M106" s="53" t="s">
        <v>18</v>
      </c>
      <c r="U106" s="5">
        <v>100000</v>
      </c>
      <c r="X106" s="5">
        <v>0</v>
      </c>
      <c r="Y106" s="5">
        <v>0</v>
      </c>
      <c r="Z106" s="5">
        <v>100000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</row>
    <row r="107" spans="2:84" x14ac:dyDescent="0.3">
      <c r="B107" s="13">
        <v>107</v>
      </c>
      <c r="H107" s="1" t="s">
        <v>197</v>
      </c>
      <c r="I107" s="1" t="s">
        <v>190</v>
      </c>
      <c r="J107" s="1" t="s">
        <v>511</v>
      </c>
      <c r="M107" s="53" t="s">
        <v>18</v>
      </c>
      <c r="U107" s="5">
        <v>100000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100000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</row>
    <row r="108" spans="2:84" s="26" customFormat="1" ht="12" x14ac:dyDescent="0.25">
      <c r="B108" s="13"/>
      <c r="M108" s="55"/>
      <c r="N108" s="44" t="s">
        <v>21</v>
      </c>
      <c r="O108" s="45"/>
      <c r="P108" s="46"/>
      <c r="Q108" s="89"/>
      <c r="U108" s="41"/>
      <c r="V108" s="42"/>
      <c r="W108" s="43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</row>
    <row r="109" spans="2:84" x14ac:dyDescent="0.3">
      <c r="B109" s="13">
        <v>109</v>
      </c>
      <c r="H109" s="1" t="s">
        <v>197</v>
      </c>
      <c r="I109" s="1" t="s">
        <v>194</v>
      </c>
      <c r="M109" s="53" t="s">
        <v>18</v>
      </c>
      <c r="P109" s="72" t="s">
        <v>56</v>
      </c>
      <c r="U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</row>
    <row r="110" spans="2:84" x14ac:dyDescent="0.3">
      <c r="B110" s="13">
        <v>110</v>
      </c>
      <c r="H110" s="1" t="s">
        <v>197</v>
      </c>
      <c r="I110" s="1" t="s">
        <v>194</v>
      </c>
      <c r="J110" s="1" t="s">
        <v>189</v>
      </c>
      <c r="M110" s="53" t="s">
        <v>18</v>
      </c>
      <c r="U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</row>
    <row r="111" spans="2:84" x14ac:dyDescent="0.3">
      <c r="B111" s="13">
        <v>111</v>
      </c>
      <c r="H111" s="1" t="s">
        <v>197</v>
      </c>
      <c r="I111" s="1" t="s">
        <v>194</v>
      </c>
      <c r="J111" s="1" t="s">
        <v>186</v>
      </c>
      <c r="M111" s="53" t="s">
        <v>18</v>
      </c>
      <c r="U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</row>
    <row r="112" spans="2:84" x14ac:dyDescent="0.3">
      <c r="B112" s="13">
        <v>112</v>
      </c>
      <c r="H112" s="1" t="s">
        <v>197</v>
      </c>
      <c r="I112" s="1" t="s">
        <v>194</v>
      </c>
      <c r="J112" s="1" t="s">
        <v>187</v>
      </c>
      <c r="M112" s="53" t="s">
        <v>18</v>
      </c>
      <c r="U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</row>
    <row r="113" spans="2:84" x14ac:dyDescent="0.3">
      <c r="B113" s="13">
        <v>113</v>
      </c>
      <c r="H113" s="1" t="s">
        <v>197</v>
      </c>
      <c r="I113" s="1" t="s">
        <v>194</v>
      </c>
      <c r="J113" s="1" t="s">
        <v>188</v>
      </c>
      <c r="M113" s="53" t="s">
        <v>18</v>
      </c>
      <c r="U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</row>
    <row r="114" spans="2:84" x14ac:dyDescent="0.3">
      <c r="B114" s="13">
        <v>114</v>
      </c>
      <c r="H114" s="1" t="s">
        <v>197</v>
      </c>
      <c r="I114" s="1" t="s">
        <v>194</v>
      </c>
      <c r="J114" s="1" t="s">
        <v>222</v>
      </c>
      <c r="M114" s="53" t="s">
        <v>18</v>
      </c>
      <c r="U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</row>
    <row r="115" spans="2:84" s="26" customFormat="1" ht="12" x14ac:dyDescent="0.25">
      <c r="B115" s="13"/>
      <c r="M115" s="55"/>
      <c r="N115" s="44" t="s">
        <v>21</v>
      </c>
      <c r="O115" s="45"/>
      <c r="P115" s="46"/>
      <c r="Q115" s="89"/>
      <c r="U115" s="41"/>
      <c r="V115" s="42"/>
      <c r="W115" s="43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</row>
    <row r="116" spans="2:84" x14ac:dyDescent="0.3">
      <c r="B116" s="13">
        <v>116</v>
      </c>
    </row>
    <row r="117" spans="2:84" x14ac:dyDescent="0.3">
      <c r="B117" s="13">
        <v>117</v>
      </c>
      <c r="H117" s="1" t="s">
        <v>224</v>
      </c>
      <c r="M117" s="53" t="s">
        <v>18</v>
      </c>
      <c r="P117" s="72"/>
      <c r="U117" s="5">
        <v>7140000</v>
      </c>
      <c r="X117" s="5">
        <v>4700000</v>
      </c>
      <c r="Y117" s="5">
        <v>700000</v>
      </c>
      <c r="Z117" s="5">
        <v>0</v>
      </c>
      <c r="AA117" s="5">
        <v>420000</v>
      </c>
      <c r="AB117" s="5">
        <v>0</v>
      </c>
      <c r="AC117" s="5">
        <v>0</v>
      </c>
      <c r="AD117" s="5">
        <v>0</v>
      </c>
      <c r="AE117" s="5">
        <v>100000</v>
      </c>
      <c r="AF117" s="5">
        <v>0</v>
      </c>
      <c r="AG117" s="5">
        <v>0</v>
      </c>
      <c r="AH117" s="5">
        <v>0</v>
      </c>
      <c r="AI117" s="5">
        <v>1220000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</row>
    <row r="118" spans="2:84" x14ac:dyDescent="0.3">
      <c r="B118" s="13">
        <v>118</v>
      </c>
      <c r="H118" s="1" t="s">
        <v>224</v>
      </c>
      <c r="I118" s="1" t="s">
        <v>182</v>
      </c>
      <c r="M118" s="53" t="s">
        <v>18</v>
      </c>
      <c r="P118" s="72" t="s">
        <v>198</v>
      </c>
      <c r="U118" s="5">
        <v>4700000</v>
      </c>
      <c r="X118" s="5">
        <v>4700000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</row>
    <row r="119" spans="2:84" x14ac:dyDescent="0.3">
      <c r="B119" s="13">
        <v>119</v>
      </c>
      <c r="H119" s="1" t="s">
        <v>224</v>
      </c>
      <c r="I119" s="1" t="s">
        <v>182</v>
      </c>
      <c r="J119" s="1" t="s">
        <v>512</v>
      </c>
      <c r="M119" s="53" t="s">
        <v>18</v>
      </c>
      <c r="U119" s="5">
        <v>4300000</v>
      </c>
      <c r="X119" s="5">
        <v>4300000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</row>
    <row r="120" spans="2:84" x14ac:dyDescent="0.3">
      <c r="B120" s="13">
        <v>120</v>
      </c>
      <c r="H120" s="1" t="s">
        <v>224</v>
      </c>
      <c r="I120" s="1" t="s">
        <v>182</v>
      </c>
      <c r="J120" s="1" t="s">
        <v>513</v>
      </c>
      <c r="M120" s="53" t="s">
        <v>18</v>
      </c>
      <c r="U120" s="5">
        <v>100000</v>
      </c>
      <c r="X120" s="5">
        <v>100000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</row>
    <row r="121" spans="2:84" x14ac:dyDescent="0.3">
      <c r="B121" s="13">
        <v>121</v>
      </c>
      <c r="H121" s="1" t="s">
        <v>224</v>
      </c>
      <c r="I121" s="1" t="s">
        <v>182</v>
      </c>
      <c r="J121" s="1" t="s">
        <v>514</v>
      </c>
      <c r="M121" s="53" t="s">
        <v>18</v>
      </c>
      <c r="U121" s="5">
        <v>100000</v>
      </c>
      <c r="X121" s="5">
        <v>100000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</row>
    <row r="122" spans="2:84" x14ac:dyDescent="0.3">
      <c r="B122" s="13">
        <v>122</v>
      </c>
      <c r="H122" s="1" t="s">
        <v>224</v>
      </c>
      <c r="I122" s="1" t="s">
        <v>182</v>
      </c>
      <c r="J122" s="1" t="s">
        <v>515</v>
      </c>
      <c r="M122" s="53" t="s">
        <v>18</v>
      </c>
      <c r="U122" s="5">
        <v>100000</v>
      </c>
      <c r="X122" s="5">
        <v>100000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</row>
    <row r="123" spans="2:84" x14ac:dyDescent="0.3">
      <c r="B123" s="13">
        <v>123</v>
      </c>
      <c r="H123" s="1" t="s">
        <v>224</v>
      </c>
      <c r="I123" s="1" t="s">
        <v>182</v>
      </c>
      <c r="J123" s="1" t="s">
        <v>516</v>
      </c>
      <c r="M123" s="53" t="s">
        <v>18</v>
      </c>
      <c r="U123" s="5">
        <v>100000</v>
      </c>
      <c r="X123" s="5">
        <v>100000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</row>
    <row r="124" spans="2:84" s="26" customFormat="1" ht="12" x14ac:dyDescent="0.25">
      <c r="B124" s="13"/>
      <c r="M124" s="55"/>
      <c r="N124" s="44" t="s">
        <v>21</v>
      </c>
      <c r="O124" s="45"/>
      <c r="P124" s="46"/>
      <c r="Q124" s="89"/>
      <c r="U124" s="41"/>
      <c r="V124" s="42"/>
      <c r="W124" s="43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</row>
    <row r="125" spans="2:84" x14ac:dyDescent="0.3">
      <c r="B125" s="13">
        <v>125</v>
      </c>
      <c r="H125" s="1" t="s">
        <v>224</v>
      </c>
      <c r="I125" s="1" t="s">
        <v>190</v>
      </c>
      <c r="M125" s="53" t="s">
        <v>18</v>
      </c>
      <c r="P125" s="72" t="s">
        <v>198</v>
      </c>
      <c r="U125" s="5">
        <v>2440000</v>
      </c>
      <c r="X125" s="5">
        <v>0</v>
      </c>
      <c r="Y125" s="5">
        <v>700000</v>
      </c>
      <c r="Z125" s="5">
        <v>0</v>
      </c>
      <c r="AA125" s="5">
        <v>420000</v>
      </c>
      <c r="AB125" s="5">
        <v>0</v>
      </c>
      <c r="AC125" s="5">
        <v>0</v>
      </c>
      <c r="AD125" s="5">
        <v>0</v>
      </c>
      <c r="AE125" s="5">
        <v>100000</v>
      </c>
      <c r="AF125" s="5">
        <v>0</v>
      </c>
      <c r="AG125" s="5">
        <v>0</v>
      </c>
      <c r="AH125" s="5">
        <v>0</v>
      </c>
      <c r="AI125" s="5">
        <v>1220000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</row>
    <row r="126" spans="2:84" x14ac:dyDescent="0.3">
      <c r="B126" s="13">
        <v>126</v>
      </c>
      <c r="H126" s="1" t="s">
        <v>224</v>
      </c>
      <c r="I126" s="1" t="s">
        <v>190</v>
      </c>
      <c r="J126" s="1" t="s">
        <v>507</v>
      </c>
      <c r="M126" s="53" t="s">
        <v>18</v>
      </c>
      <c r="U126" s="5">
        <v>1000000</v>
      </c>
      <c r="X126" s="5">
        <v>0</v>
      </c>
      <c r="Y126" s="5">
        <v>500000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500000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</row>
    <row r="127" spans="2:84" x14ac:dyDescent="0.3">
      <c r="B127" s="13">
        <v>127</v>
      </c>
      <c r="H127" s="1" t="s">
        <v>224</v>
      </c>
      <c r="I127" s="1" t="s">
        <v>190</v>
      </c>
      <c r="J127" s="1" t="s">
        <v>508</v>
      </c>
      <c r="M127" s="53" t="s">
        <v>18</v>
      </c>
      <c r="U127" s="5">
        <v>400000</v>
      </c>
      <c r="X127" s="5">
        <v>0</v>
      </c>
      <c r="Y127" s="5">
        <v>200000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200000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</row>
    <row r="128" spans="2:84" x14ac:dyDescent="0.3">
      <c r="B128" s="13">
        <v>128</v>
      </c>
      <c r="H128" s="1" t="s">
        <v>224</v>
      </c>
      <c r="I128" s="1" t="s">
        <v>190</v>
      </c>
      <c r="J128" s="1" t="s">
        <v>509</v>
      </c>
      <c r="M128" s="53" t="s">
        <v>18</v>
      </c>
      <c r="U128" s="5">
        <v>640000</v>
      </c>
      <c r="X128" s="5">
        <v>0</v>
      </c>
      <c r="Y128" s="5">
        <v>0</v>
      </c>
      <c r="Z128" s="5">
        <v>0</v>
      </c>
      <c r="AA128" s="5">
        <v>320000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320000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</row>
    <row r="129" spans="2:84" x14ac:dyDescent="0.3">
      <c r="B129" s="13">
        <v>129</v>
      </c>
      <c r="H129" s="1" t="s">
        <v>224</v>
      </c>
      <c r="I129" s="1" t="s">
        <v>190</v>
      </c>
      <c r="J129" s="1" t="s">
        <v>510</v>
      </c>
      <c r="M129" s="53" t="s">
        <v>18</v>
      </c>
      <c r="U129" s="5">
        <v>200000</v>
      </c>
      <c r="X129" s="5">
        <v>0</v>
      </c>
      <c r="Y129" s="5">
        <v>0</v>
      </c>
      <c r="Z129" s="5">
        <v>0</v>
      </c>
      <c r="AA129" s="5">
        <v>100000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100000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0</v>
      </c>
      <c r="BN129" s="5">
        <v>0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</row>
    <row r="130" spans="2:84" x14ac:dyDescent="0.3">
      <c r="B130" s="13">
        <v>130</v>
      </c>
      <c r="H130" s="1" t="s">
        <v>224</v>
      </c>
      <c r="I130" s="1" t="s">
        <v>190</v>
      </c>
      <c r="J130" s="1" t="s">
        <v>511</v>
      </c>
      <c r="M130" s="53" t="s">
        <v>18</v>
      </c>
      <c r="U130" s="5">
        <v>200000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100000</v>
      </c>
      <c r="AF130" s="5">
        <v>0</v>
      </c>
      <c r="AG130" s="5">
        <v>0</v>
      </c>
      <c r="AH130" s="5">
        <v>0</v>
      </c>
      <c r="AI130" s="5">
        <v>100000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  <c r="BD130" s="5">
        <v>0</v>
      </c>
      <c r="BE130" s="5">
        <v>0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</row>
    <row r="131" spans="2:84" s="26" customFormat="1" ht="12" x14ac:dyDescent="0.25">
      <c r="B131" s="13"/>
      <c r="M131" s="55"/>
      <c r="N131" s="44" t="s">
        <v>21</v>
      </c>
      <c r="O131" s="45"/>
      <c r="P131" s="46"/>
      <c r="Q131" s="89"/>
      <c r="U131" s="41"/>
      <c r="V131" s="42"/>
      <c r="W131" s="43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</row>
    <row r="132" spans="2:84" x14ac:dyDescent="0.3">
      <c r="B132" s="13">
        <v>132</v>
      </c>
      <c r="H132" s="1" t="s">
        <v>224</v>
      </c>
      <c r="I132" s="1" t="s">
        <v>194</v>
      </c>
      <c r="M132" s="53" t="s">
        <v>18</v>
      </c>
      <c r="P132" s="72" t="s">
        <v>198</v>
      </c>
      <c r="U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</row>
    <row r="133" spans="2:84" x14ac:dyDescent="0.3">
      <c r="B133" s="13">
        <v>133</v>
      </c>
      <c r="H133" s="1" t="s">
        <v>224</v>
      </c>
      <c r="I133" s="1" t="s">
        <v>194</v>
      </c>
      <c r="J133" s="1" t="s">
        <v>189</v>
      </c>
      <c r="M133" s="53" t="s">
        <v>18</v>
      </c>
      <c r="U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</row>
    <row r="134" spans="2:84" x14ac:dyDescent="0.3">
      <c r="B134" s="13">
        <v>134</v>
      </c>
      <c r="H134" s="1" t="s">
        <v>224</v>
      </c>
      <c r="I134" s="1" t="s">
        <v>194</v>
      </c>
      <c r="J134" s="1" t="s">
        <v>186</v>
      </c>
      <c r="M134" s="53" t="s">
        <v>18</v>
      </c>
      <c r="U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0</v>
      </c>
      <c r="AZ134" s="5">
        <v>0</v>
      </c>
      <c r="BA134" s="5">
        <v>0</v>
      </c>
      <c r="BB134" s="5">
        <v>0</v>
      </c>
      <c r="BC134" s="5">
        <v>0</v>
      </c>
      <c r="BD134" s="5">
        <v>0</v>
      </c>
      <c r="BE134" s="5">
        <v>0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0</v>
      </c>
      <c r="BL134" s="5">
        <v>0</v>
      </c>
      <c r="BM134" s="5">
        <v>0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</row>
    <row r="135" spans="2:84" x14ac:dyDescent="0.3">
      <c r="B135" s="13">
        <v>135</v>
      </c>
      <c r="H135" s="1" t="s">
        <v>224</v>
      </c>
      <c r="I135" s="1" t="s">
        <v>194</v>
      </c>
      <c r="J135" s="1" t="s">
        <v>187</v>
      </c>
      <c r="M135" s="53" t="s">
        <v>18</v>
      </c>
      <c r="U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  <c r="BD135" s="5">
        <v>0</v>
      </c>
      <c r="BE135" s="5">
        <v>0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</row>
    <row r="136" spans="2:84" x14ac:dyDescent="0.3">
      <c r="B136" s="13">
        <v>136</v>
      </c>
      <c r="H136" s="1" t="s">
        <v>224</v>
      </c>
      <c r="I136" s="1" t="s">
        <v>194</v>
      </c>
      <c r="J136" s="1" t="s">
        <v>188</v>
      </c>
      <c r="M136" s="53" t="s">
        <v>18</v>
      </c>
      <c r="U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</row>
    <row r="137" spans="2:84" x14ac:dyDescent="0.3">
      <c r="B137" s="13">
        <v>137</v>
      </c>
      <c r="H137" s="1" t="s">
        <v>224</v>
      </c>
      <c r="I137" s="1" t="s">
        <v>194</v>
      </c>
      <c r="J137" s="1" t="s">
        <v>222</v>
      </c>
      <c r="M137" s="53" t="s">
        <v>18</v>
      </c>
      <c r="U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</row>
    <row r="138" spans="2:84" s="26" customFormat="1" ht="12" x14ac:dyDescent="0.25">
      <c r="B138" s="13"/>
      <c r="M138" s="55"/>
      <c r="N138" s="44" t="s">
        <v>21</v>
      </c>
      <c r="O138" s="45"/>
      <c r="P138" s="46"/>
      <c r="Q138" s="89"/>
      <c r="U138" s="41"/>
      <c r="V138" s="42"/>
      <c r="W138" s="43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</row>
    <row r="139" spans="2:84" x14ac:dyDescent="0.3">
      <c r="B139" s="13">
        <v>139</v>
      </c>
    </row>
    <row r="140" spans="2:84" x14ac:dyDescent="0.3">
      <c r="B140" s="13">
        <v>140</v>
      </c>
      <c r="H140" s="1" t="s">
        <v>225</v>
      </c>
      <c r="M140" s="53" t="s">
        <v>18</v>
      </c>
      <c r="P140" s="72"/>
      <c r="U140" s="5">
        <v>7140000</v>
      </c>
      <c r="X140" s="5">
        <v>4700000</v>
      </c>
      <c r="Y140" s="5">
        <v>700000</v>
      </c>
      <c r="Z140" s="5">
        <v>0</v>
      </c>
      <c r="AA140" s="5">
        <v>420000</v>
      </c>
      <c r="AB140" s="5">
        <v>0</v>
      </c>
      <c r="AC140" s="5">
        <v>0</v>
      </c>
      <c r="AD140" s="5">
        <v>0</v>
      </c>
      <c r="AE140" s="5">
        <v>100000</v>
      </c>
      <c r="AF140" s="5">
        <v>0</v>
      </c>
      <c r="AG140" s="5">
        <v>0</v>
      </c>
      <c r="AH140" s="5">
        <v>0</v>
      </c>
      <c r="AI140" s="5">
        <v>1220000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</row>
    <row r="141" spans="2:84" x14ac:dyDescent="0.3">
      <c r="B141" s="13">
        <v>141</v>
      </c>
      <c r="H141" s="1" t="s">
        <v>225</v>
      </c>
      <c r="I141" s="1" t="s">
        <v>182</v>
      </c>
      <c r="M141" s="53" t="s">
        <v>18</v>
      </c>
      <c r="P141" s="72" t="s">
        <v>198</v>
      </c>
      <c r="U141" s="5">
        <v>4700000</v>
      </c>
      <c r="X141" s="5">
        <v>4700000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</row>
    <row r="142" spans="2:84" x14ac:dyDescent="0.3">
      <c r="B142" s="13">
        <v>142</v>
      </c>
      <c r="H142" s="1" t="s">
        <v>225</v>
      </c>
      <c r="I142" s="1" t="s">
        <v>182</v>
      </c>
      <c r="J142" s="1" t="s">
        <v>512</v>
      </c>
      <c r="M142" s="53" t="s">
        <v>18</v>
      </c>
      <c r="U142" s="5">
        <v>4300000</v>
      </c>
      <c r="X142" s="5">
        <v>4300000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5">
        <v>0</v>
      </c>
      <c r="BH142" s="5">
        <v>0</v>
      </c>
      <c r="BI142" s="5">
        <v>0</v>
      </c>
      <c r="BJ142" s="5">
        <v>0</v>
      </c>
      <c r="BK142" s="5">
        <v>0</v>
      </c>
      <c r="BL142" s="5">
        <v>0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</row>
    <row r="143" spans="2:84" x14ac:dyDescent="0.3">
      <c r="B143" s="13">
        <v>143</v>
      </c>
      <c r="H143" s="1" t="s">
        <v>225</v>
      </c>
      <c r="I143" s="1" t="s">
        <v>182</v>
      </c>
      <c r="J143" s="1" t="s">
        <v>513</v>
      </c>
      <c r="M143" s="53" t="s">
        <v>18</v>
      </c>
      <c r="U143" s="5">
        <v>100000</v>
      </c>
      <c r="X143" s="5">
        <v>100000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</row>
    <row r="144" spans="2:84" x14ac:dyDescent="0.3">
      <c r="B144" s="13">
        <v>144</v>
      </c>
      <c r="H144" s="1" t="s">
        <v>225</v>
      </c>
      <c r="I144" s="1" t="s">
        <v>182</v>
      </c>
      <c r="J144" s="1" t="s">
        <v>514</v>
      </c>
      <c r="M144" s="53" t="s">
        <v>18</v>
      </c>
      <c r="U144" s="5">
        <v>100000</v>
      </c>
      <c r="X144" s="5">
        <v>100000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</row>
    <row r="145" spans="2:84" x14ac:dyDescent="0.3">
      <c r="B145" s="13">
        <v>145</v>
      </c>
      <c r="H145" s="1" t="s">
        <v>225</v>
      </c>
      <c r="I145" s="1" t="s">
        <v>182</v>
      </c>
      <c r="J145" s="1" t="s">
        <v>515</v>
      </c>
      <c r="M145" s="53" t="s">
        <v>18</v>
      </c>
      <c r="U145" s="5">
        <v>100000</v>
      </c>
      <c r="X145" s="5">
        <v>100000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</row>
    <row r="146" spans="2:84" x14ac:dyDescent="0.3">
      <c r="B146" s="13">
        <v>146</v>
      </c>
      <c r="H146" s="1" t="s">
        <v>225</v>
      </c>
      <c r="I146" s="1" t="s">
        <v>182</v>
      </c>
      <c r="J146" s="1" t="s">
        <v>516</v>
      </c>
      <c r="M146" s="53" t="s">
        <v>18</v>
      </c>
      <c r="U146" s="5">
        <v>100000</v>
      </c>
      <c r="X146" s="5">
        <v>100000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</row>
    <row r="147" spans="2:84" s="26" customFormat="1" ht="12" x14ac:dyDescent="0.25">
      <c r="B147" s="13"/>
      <c r="M147" s="55"/>
      <c r="N147" s="44" t="s">
        <v>21</v>
      </c>
      <c r="O147" s="45"/>
      <c r="P147" s="46"/>
      <c r="Q147" s="89"/>
      <c r="U147" s="41"/>
      <c r="V147" s="42"/>
      <c r="W147" s="43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</row>
    <row r="148" spans="2:84" x14ac:dyDescent="0.3">
      <c r="B148" s="13">
        <v>148</v>
      </c>
      <c r="H148" s="1" t="s">
        <v>225</v>
      </c>
      <c r="I148" s="1" t="s">
        <v>190</v>
      </c>
      <c r="M148" s="53" t="s">
        <v>18</v>
      </c>
      <c r="P148" s="72" t="s">
        <v>198</v>
      </c>
      <c r="U148" s="5">
        <v>2440000</v>
      </c>
      <c r="X148" s="5">
        <v>0</v>
      </c>
      <c r="Y148" s="5">
        <v>700000</v>
      </c>
      <c r="Z148" s="5">
        <v>0</v>
      </c>
      <c r="AA148" s="5">
        <v>420000</v>
      </c>
      <c r="AB148" s="5">
        <v>0</v>
      </c>
      <c r="AC148" s="5">
        <v>0</v>
      </c>
      <c r="AD148" s="5">
        <v>0</v>
      </c>
      <c r="AE148" s="5">
        <v>100000</v>
      </c>
      <c r="AF148" s="5">
        <v>0</v>
      </c>
      <c r="AG148" s="5">
        <v>0</v>
      </c>
      <c r="AH148" s="5">
        <v>0</v>
      </c>
      <c r="AI148" s="5">
        <v>1220000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</row>
    <row r="149" spans="2:84" x14ac:dyDescent="0.3">
      <c r="B149" s="13">
        <v>149</v>
      </c>
      <c r="H149" s="1" t="s">
        <v>225</v>
      </c>
      <c r="I149" s="1" t="s">
        <v>190</v>
      </c>
      <c r="J149" s="1" t="s">
        <v>507</v>
      </c>
      <c r="M149" s="53" t="s">
        <v>18</v>
      </c>
      <c r="U149" s="5">
        <v>1000000</v>
      </c>
      <c r="X149" s="5">
        <v>0</v>
      </c>
      <c r="Y149" s="5">
        <v>500000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500000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</row>
    <row r="150" spans="2:84" x14ac:dyDescent="0.3">
      <c r="B150" s="13">
        <v>150</v>
      </c>
      <c r="H150" s="1" t="s">
        <v>225</v>
      </c>
      <c r="I150" s="1" t="s">
        <v>190</v>
      </c>
      <c r="J150" s="1" t="s">
        <v>508</v>
      </c>
      <c r="M150" s="53" t="s">
        <v>18</v>
      </c>
      <c r="U150" s="5">
        <v>400000</v>
      </c>
      <c r="X150" s="5">
        <v>0</v>
      </c>
      <c r="Y150" s="5">
        <v>200000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200000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</row>
    <row r="151" spans="2:84" x14ac:dyDescent="0.3">
      <c r="B151" s="13">
        <v>151</v>
      </c>
      <c r="H151" s="1" t="s">
        <v>225</v>
      </c>
      <c r="I151" s="1" t="s">
        <v>190</v>
      </c>
      <c r="J151" s="1" t="s">
        <v>509</v>
      </c>
      <c r="M151" s="53" t="s">
        <v>18</v>
      </c>
      <c r="U151" s="5">
        <v>640000</v>
      </c>
      <c r="X151" s="5">
        <v>0</v>
      </c>
      <c r="Y151" s="5">
        <v>0</v>
      </c>
      <c r="Z151" s="5">
        <v>0</v>
      </c>
      <c r="AA151" s="5">
        <v>320000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320000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</row>
    <row r="152" spans="2:84" x14ac:dyDescent="0.3">
      <c r="B152" s="13">
        <v>152</v>
      </c>
      <c r="H152" s="1" t="s">
        <v>225</v>
      </c>
      <c r="I152" s="1" t="s">
        <v>190</v>
      </c>
      <c r="J152" s="1" t="s">
        <v>510</v>
      </c>
      <c r="M152" s="53" t="s">
        <v>18</v>
      </c>
      <c r="U152" s="5">
        <v>200000</v>
      </c>
      <c r="X152" s="5">
        <v>0</v>
      </c>
      <c r="Y152" s="5">
        <v>0</v>
      </c>
      <c r="Z152" s="5">
        <v>0</v>
      </c>
      <c r="AA152" s="5">
        <v>100000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100000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</row>
    <row r="153" spans="2:84" x14ac:dyDescent="0.3">
      <c r="B153" s="13">
        <v>153</v>
      </c>
      <c r="H153" s="1" t="s">
        <v>225</v>
      </c>
      <c r="I153" s="1" t="s">
        <v>190</v>
      </c>
      <c r="J153" s="1" t="s">
        <v>511</v>
      </c>
      <c r="M153" s="53" t="s">
        <v>18</v>
      </c>
      <c r="U153" s="5">
        <v>200000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100000</v>
      </c>
      <c r="AF153" s="5">
        <v>0</v>
      </c>
      <c r="AG153" s="5">
        <v>0</v>
      </c>
      <c r="AH153" s="5">
        <v>0</v>
      </c>
      <c r="AI153" s="5">
        <v>100000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</row>
    <row r="154" spans="2:84" s="26" customFormat="1" ht="12" x14ac:dyDescent="0.25">
      <c r="B154" s="13"/>
      <c r="M154" s="55"/>
      <c r="N154" s="44" t="s">
        <v>21</v>
      </c>
      <c r="O154" s="45"/>
      <c r="P154" s="46"/>
      <c r="Q154" s="89"/>
      <c r="U154" s="41"/>
      <c r="V154" s="42"/>
      <c r="W154" s="43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</row>
    <row r="155" spans="2:84" x14ac:dyDescent="0.3">
      <c r="B155" s="13">
        <v>155</v>
      </c>
      <c r="H155" s="1" t="s">
        <v>225</v>
      </c>
      <c r="I155" s="1" t="s">
        <v>194</v>
      </c>
      <c r="M155" s="53" t="s">
        <v>18</v>
      </c>
      <c r="P155" s="72" t="s">
        <v>198</v>
      </c>
      <c r="U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</row>
    <row r="156" spans="2:84" x14ac:dyDescent="0.3">
      <c r="B156" s="13">
        <v>156</v>
      </c>
      <c r="H156" s="1" t="s">
        <v>225</v>
      </c>
      <c r="I156" s="1" t="s">
        <v>194</v>
      </c>
      <c r="J156" s="1" t="s">
        <v>189</v>
      </c>
      <c r="M156" s="53" t="s">
        <v>18</v>
      </c>
      <c r="U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</row>
    <row r="157" spans="2:84" x14ac:dyDescent="0.3">
      <c r="B157" s="13">
        <v>157</v>
      </c>
      <c r="H157" s="1" t="s">
        <v>225</v>
      </c>
      <c r="I157" s="1" t="s">
        <v>194</v>
      </c>
      <c r="J157" s="1" t="s">
        <v>186</v>
      </c>
      <c r="M157" s="53" t="s">
        <v>18</v>
      </c>
      <c r="U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</row>
    <row r="158" spans="2:84" x14ac:dyDescent="0.3">
      <c r="B158" s="13">
        <v>158</v>
      </c>
      <c r="H158" s="1" t="s">
        <v>225</v>
      </c>
      <c r="I158" s="1" t="s">
        <v>194</v>
      </c>
      <c r="J158" s="1" t="s">
        <v>187</v>
      </c>
      <c r="M158" s="53" t="s">
        <v>18</v>
      </c>
      <c r="U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</row>
    <row r="159" spans="2:84" x14ac:dyDescent="0.3">
      <c r="B159" s="13">
        <v>159</v>
      </c>
      <c r="H159" s="1" t="s">
        <v>225</v>
      </c>
      <c r="I159" s="1" t="s">
        <v>194</v>
      </c>
      <c r="J159" s="1" t="s">
        <v>188</v>
      </c>
      <c r="M159" s="53" t="s">
        <v>18</v>
      </c>
      <c r="U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</row>
    <row r="160" spans="2:84" x14ac:dyDescent="0.3">
      <c r="B160" s="13">
        <v>160</v>
      </c>
      <c r="H160" s="1" t="s">
        <v>225</v>
      </c>
      <c r="I160" s="1" t="s">
        <v>194</v>
      </c>
      <c r="J160" s="1" t="s">
        <v>222</v>
      </c>
      <c r="M160" s="53" t="s">
        <v>18</v>
      </c>
      <c r="U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</row>
    <row r="161" spans="2:84" s="26" customFormat="1" ht="12" x14ac:dyDescent="0.25">
      <c r="B161" s="13"/>
      <c r="M161" s="55"/>
      <c r="N161" s="44" t="s">
        <v>21</v>
      </c>
      <c r="O161" s="45"/>
      <c r="P161" s="46"/>
      <c r="Q161" s="89"/>
      <c r="U161" s="41"/>
      <c r="V161" s="42"/>
      <c r="W161" s="43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</row>
    <row r="162" spans="2:84" x14ac:dyDescent="0.3">
      <c r="B162" s="13">
        <v>162</v>
      </c>
    </row>
    <row r="163" spans="2:84" x14ac:dyDescent="0.3">
      <c r="B163" s="13">
        <v>163</v>
      </c>
      <c r="H163" s="1" t="s">
        <v>226</v>
      </c>
      <c r="M163" s="53" t="s">
        <v>18</v>
      </c>
      <c r="P163" s="72"/>
      <c r="U163" s="5">
        <v>6506000.0000000112</v>
      </c>
      <c r="X163" s="5">
        <v>0</v>
      </c>
      <c r="Y163" s="5">
        <v>391666.66666666657</v>
      </c>
      <c r="Z163" s="5">
        <v>403333.33333333326</v>
      </c>
      <c r="AA163" s="5">
        <v>403333.33333333326</v>
      </c>
      <c r="AB163" s="5">
        <v>410333.33333333326</v>
      </c>
      <c r="AC163" s="5">
        <v>410333.33333333326</v>
      </c>
      <c r="AD163" s="5">
        <v>410333.33333333326</v>
      </c>
      <c r="AE163" s="5">
        <v>410333.33333333326</v>
      </c>
      <c r="AF163" s="5">
        <v>411999.99999999988</v>
      </c>
      <c r="AG163" s="5">
        <v>411999.99999999988</v>
      </c>
      <c r="AH163" s="5">
        <v>411999.99999999988</v>
      </c>
      <c r="AI163" s="5">
        <v>411999.99999999988</v>
      </c>
      <c r="AJ163" s="5">
        <v>432333.33333333326</v>
      </c>
      <c r="AK163" s="5">
        <v>40666.666666666672</v>
      </c>
      <c r="AL163" s="5">
        <v>40666.666666666672</v>
      </c>
      <c r="AM163" s="5">
        <v>40666.666666666672</v>
      </c>
      <c r="AN163" s="5">
        <v>40666.666666666672</v>
      </c>
      <c r="AO163" s="5">
        <v>40666.666666666672</v>
      </c>
      <c r="AP163" s="5">
        <v>40666.666666666672</v>
      </c>
      <c r="AQ163" s="5">
        <v>40666.666666666672</v>
      </c>
      <c r="AR163" s="5">
        <v>40666.666666666672</v>
      </c>
      <c r="AS163" s="5">
        <v>40666.666666666672</v>
      </c>
      <c r="AT163" s="5">
        <v>40666.666666666672</v>
      </c>
      <c r="AU163" s="5">
        <v>40666.666666666672</v>
      </c>
      <c r="AV163" s="5">
        <v>40666.666666666672</v>
      </c>
      <c r="AW163" s="5">
        <v>40666.666666666672</v>
      </c>
      <c r="AX163" s="5">
        <v>40666.666666666672</v>
      </c>
      <c r="AY163" s="5">
        <v>40666.666666666672</v>
      </c>
      <c r="AZ163" s="5">
        <v>40666.666666666672</v>
      </c>
      <c r="BA163" s="5">
        <v>40666.666666666672</v>
      </c>
      <c r="BB163" s="5">
        <v>40666.666666666672</v>
      </c>
      <c r="BC163" s="5">
        <v>40666.666666666672</v>
      </c>
      <c r="BD163" s="5">
        <v>40666.666666666672</v>
      </c>
      <c r="BE163" s="5">
        <v>40666.666666666672</v>
      </c>
      <c r="BF163" s="5">
        <v>40666.666666666672</v>
      </c>
      <c r="BG163" s="5">
        <v>40666.666666666672</v>
      </c>
      <c r="BH163" s="5">
        <v>40666.666666666672</v>
      </c>
      <c r="BI163" s="5">
        <v>40666.666666666672</v>
      </c>
      <c r="BJ163" s="5">
        <v>40666.666666666672</v>
      </c>
      <c r="BK163" s="5">
        <v>40666.666666666672</v>
      </c>
      <c r="BL163" s="5">
        <v>40666.666666666672</v>
      </c>
      <c r="BM163" s="5">
        <v>40666.666666666672</v>
      </c>
      <c r="BN163" s="5">
        <v>40666.666666666672</v>
      </c>
      <c r="BO163" s="5">
        <v>40666.666666666672</v>
      </c>
      <c r="BP163" s="5">
        <v>40666.666666666672</v>
      </c>
      <c r="BQ163" s="5">
        <v>40666.666666666672</v>
      </c>
      <c r="BR163" s="5">
        <v>40666.666666666672</v>
      </c>
      <c r="BS163" s="5">
        <v>40666.666666666672</v>
      </c>
      <c r="BT163" s="5">
        <v>40666.666666666672</v>
      </c>
      <c r="BU163" s="5">
        <v>40666.666666666672</v>
      </c>
      <c r="BV163" s="5">
        <v>40666.666666666672</v>
      </c>
      <c r="BW163" s="5">
        <v>40666.666666666672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</row>
    <row r="164" spans="2:84" x14ac:dyDescent="0.3">
      <c r="B164" s="13">
        <v>164</v>
      </c>
      <c r="H164" s="1" t="s">
        <v>226</v>
      </c>
      <c r="I164" s="1" t="s">
        <v>182</v>
      </c>
      <c r="M164" s="53" t="s">
        <v>18</v>
      </c>
      <c r="P164" s="72" t="s">
        <v>55</v>
      </c>
      <c r="U164" s="5">
        <v>4699999.9999999991</v>
      </c>
      <c r="X164" s="5">
        <v>0</v>
      </c>
      <c r="Y164" s="5">
        <v>391666.66666666657</v>
      </c>
      <c r="Z164" s="5">
        <v>391666.66666666657</v>
      </c>
      <c r="AA164" s="5">
        <v>391666.66666666657</v>
      </c>
      <c r="AB164" s="5">
        <v>391666.66666666657</v>
      </c>
      <c r="AC164" s="5">
        <v>391666.66666666657</v>
      </c>
      <c r="AD164" s="5">
        <v>391666.66666666657</v>
      </c>
      <c r="AE164" s="5">
        <v>391666.66666666657</v>
      </c>
      <c r="AF164" s="5">
        <v>391666.66666666657</v>
      </c>
      <c r="AG164" s="5">
        <v>391666.66666666657</v>
      </c>
      <c r="AH164" s="5">
        <v>391666.66666666657</v>
      </c>
      <c r="AI164" s="5">
        <v>391666.66666666657</v>
      </c>
      <c r="AJ164" s="5">
        <v>391666.66666666657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</row>
    <row r="165" spans="2:84" x14ac:dyDescent="0.3">
      <c r="B165" s="13">
        <v>165</v>
      </c>
      <c r="H165" s="1" t="s">
        <v>226</v>
      </c>
      <c r="I165" s="1" t="s">
        <v>182</v>
      </c>
      <c r="J165" s="1" t="s">
        <v>512</v>
      </c>
      <c r="M165" s="53" t="s">
        <v>18</v>
      </c>
      <c r="U165" s="5">
        <v>4300000.0000000009</v>
      </c>
      <c r="X165" s="5">
        <v>0</v>
      </c>
      <c r="Y165" s="5">
        <v>358333.33333333331</v>
      </c>
      <c r="Z165" s="5">
        <v>358333.33333333331</v>
      </c>
      <c r="AA165" s="5">
        <v>358333.33333333331</v>
      </c>
      <c r="AB165" s="5">
        <v>358333.33333333331</v>
      </c>
      <c r="AC165" s="5">
        <v>358333.33333333331</v>
      </c>
      <c r="AD165" s="5">
        <v>358333.33333333331</v>
      </c>
      <c r="AE165" s="5">
        <v>358333.33333333331</v>
      </c>
      <c r="AF165" s="5">
        <v>358333.33333333331</v>
      </c>
      <c r="AG165" s="5">
        <v>358333.33333333331</v>
      </c>
      <c r="AH165" s="5">
        <v>358333.33333333331</v>
      </c>
      <c r="AI165" s="5">
        <v>358333.33333333331</v>
      </c>
      <c r="AJ165" s="5">
        <v>358333.33333333331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</row>
    <row r="166" spans="2:84" x14ac:dyDescent="0.3">
      <c r="B166" s="13">
        <v>166</v>
      </c>
      <c r="H166" s="1" t="s">
        <v>226</v>
      </c>
      <c r="I166" s="1" t="s">
        <v>182</v>
      </c>
      <c r="J166" s="1" t="s">
        <v>513</v>
      </c>
      <c r="M166" s="53" t="s">
        <v>18</v>
      </c>
      <c r="U166" s="5">
        <v>99999.999999999956</v>
      </c>
      <c r="X166" s="5">
        <v>0</v>
      </c>
      <c r="Y166" s="5">
        <v>8333.3333333333321</v>
      </c>
      <c r="Z166" s="5">
        <v>8333.3333333333321</v>
      </c>
      <c r="AA166" s="5">
        <v>8333.3333333333321</v>
      </c>
      <c r="AB166" s="5">
        <v>8333.3333333333321</v>
      </c>
      <c r="AC166" s="5">
        <v>8333.3333333333321</v>
      </c>
      <c r="AD166" s="5">
        <v>8333.3333333333321</v>
      </c>
      <c r="AE166" s="5">
        <v>8333.3333333333321</v>
      </c>
      <c r="AF166" s="5">
        <v>8333.3333333333321</v>
      </c>
      <c r="AG166" s="5">
        <v>8333.3333333333321</v>
      </c>
      <c r="AH166" s="5">
        <v>8333.3333333333321</v>
      </c>
      <c r="AI166" s="5">
        <v>8333.3333333333321</v>
      </c>
      <c r="AJ166" s="5">
        <v>8333.3333333333321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0</v>
      </c>
      <c r="BI166" s="5">
        <v>0</v>
      </c>
      <c r="BJ166" s="5">
        <v>0</v>
      </c>
      <c r="BK166" s="5">
        <v>0</v>
      </c>
      <c r="BL166" s="5">
        <v>0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R166" s="5">
        <v>0</v>
      </c>
      <c r="BS166" s="5">
        <v>0</v>
      </c>
      <c r="BT166" s="5">
        <v>0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>
        <v>0</v>
      </c>
      <c r="CB166" s="5">
        <v>0</v>
      </c>
      <c r="CC166" s="5">
        <v>0</v>
      </c>
      <c r="CD166" s="5">
        <v>0</v>
      </c>
      <c r="CE166" s="5">
        <v>0</v>
      </c>
      <c r="CF166" s="5">
        <v>0</v>
      </c>
    </row>
    <row r="167" spans="2:84" x14ac:dyDescent="0.3">
      <c r="B167" s="13">
        <v>167</v>
      </c>
      <c r="H167" s="1" t="s">
        <v>226</v>
      </c>
      <c r="I167" s="1" t="s">
        <v>182</v>
      </c>
      <c r="J167" s="1" t="s">
        <v>514</v>
      </c>
      <c r="M167" s="53" t="s">
        <v>18</v>
      </c>
      <c r="U167" s="5">
        <v>99999.999999999956</v>
      </c>
      <c r="X167" s="5">
        <v>0</v>
      </c>
      <c r="Y167" s="5">
        <v>8333.3333333333321</v>
      </c>
      <c r="Z167" s="5">
        <v>8333.3333333333321</v>
      </c>
      <c r="AA167" s="5">
        <v>8333.3333333333321</v>
      </c>
      <c r="AB167" s="5">
        <v>8333.3333333333321</v>
      </c>
      <c r="AC167" s="5">
        <v>8333.3333333333321</v>
      </c>
      <c r="AD167" s="5">
        <v>8333.3333333333321</v>
      </c>
      <c r="AE167" s="5">
        <v>8333.3333333333321</v>
      </c>
      <c r="AF167" s="5">
        <v>8333.3333333333321</v>
      </c>
      <c r="AG167" s="5">
        <v>8333.3333333333321</v>
      </c>
      <c r="AH167" s="5">
        <v>8333.3333333333321</v>
      </c>
      <c r="AI167" s="5">
        <v>8333.3333333333321</v>
      </c>
      <c r="AJ167" s="5">
        <v>8333.3333333333321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0</v>
      </c>
      <c r="CE167" s="5">
        <v>0</v>
      </c>
      <c r="CF167" s="5">
        <v>0</v>
      </c>
    </row>
    <row r="168" spans="2:84" x14ac:dyDescent="0.3">
      <c r="B168" s="13">
        <v>168</v>
      </c>
      <c r="H168" s="1" t="s">
        <v>226</v>
      </c>
      <c r="I168" s="1" t="s">
        <v>182</v>
      </c>
      <c r="J168" s="1" t="s">
        <v>515</v>
      </c>
      <c r="M168" s="53" t="s">
        <v>18</v>
      </c>
      <c r="U168" s="5">
        <v>99999.999999999956</v>
      </c>
      <c r="X168" s="5">
        <v>0</v>
      </c>
      <c r="Y168" s="5">
        <v>8333.3333333333321</v>
      </c>
      <c r="Z168" s="5">
        <v>8333.3333333333321</v>
      </c>
      <c r="AA168" s="5">
        <v>8333.3333333333321</v>
      </c>
      <c r="AB168" s="5">
        <v>8333.3333333333321</v>
      </c>
      <c r="AC168" s="5">
        <v>8333.3333333333321</v>
      </c>
      <c r="AD168" s="5">
        <v>8333.3333333333321</v>
      </c>
      <c r="AE168" s="5">
        <v>8333.3333333333321</v>
      </c>
      <c r="AF168" s="5">
        <v>8333.3333333333321</v>
      </c>
      <c r="AG168" s="5">
        <v>8333.3333333333321</v>
      </c>
      <c r="AH168" s="5">
        <v>8333.3333333333321</v>
      </c>
      <c r="AI168" s="5">
        <v>8333.3333333333321</v>
      </c>
      <c r="AJ168" s="5">
        <v>8333.3333333333321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v>0</v>
      </c>
      <c r="BL168" s="5">
        <v>0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0</v>
      </c>
      <c r="BT168" s="5">
        <v>0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0</v>
      </c>
      <c r="CC168" s="5">
        <v>0</v>
      </c>
      <c r="CD168" s="5">
        <v>0</v>
      </c>
      <c r="CE168" s="5">
        <v>0</v>
      </c>
      <c r="CF168" s="5">
        <v>0</v>
      </c>
    </row>
    <row r="169" spans="2:84" x14ac:dyDescent="0.3">
      <c r="B169" s="13">
        <v>169</v>
      </c>
      <c r="H169" s="1" t="s">
        <v>226</v>
      </c>
      <c r="I169" s="1" t="s">
        <v>182</v>
      </c>
      <c r="J169" s="1" t="s">
        <v>516</v>
      </c>
      <c r="M169" s="53" t="s">
        <v>18</v>
      </c>
      <c r="U169" s="5">
        <v>99999.999999999956</v>
      </c>
      <c r="X169" s="5">
        <v>0</v>
      </c>
      <c r="Y169" s="5">
        <v>8333.3333333333321</v>
      </c>
      <c r="Z169" s="5">
        <v>8333.3333333333321</v>
      </c>
      <c r="AA169" s="5">
        <v>8333.3333333333321</v>
      </c>
      <c r="AB169" s="5">
        <v>8333.3333333333321</v>
      </c>
      <c r="AC169" s="5">
        <v>8333.3333333333321</v>
      </c>
      <c r="AD169" s="5">
        <v>8333.3333333333321</v>
      </c>
      <c r="AE169" s="5">
        <v>8333.3333333333321</v>
      </c>
      <c r="AF169" s="5">
        <v>8333.3333333333321</v>
      </c>
      <c r="AG169" s="5">
        <v>8333.3333333333321</v>
      </c>
      <c r="AH169" s="5">
        <v>8333.3333333333321</v>
      </c>
      <c r="AI169" s="5">
        <v>8333.3333333333321</v>
      </c>
      <c r="AJ169" s="5">
        <v>8333.3333333333321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</row>
    <row r="170" spans="2:84" s="26" customFormat="1" ht="12" x14ac:dyDescent="0.25">
      <c r="B170" s="13"/>
      <c r="M170" s="55"/>
      <c r="N170" s="44" t="s">
        <v>21</v>
      </c>
      <c r="O170" s="45"/>
      <c r="P170" s="46"/>
      <c r="Q170" s="89"/>
      <c r="U170" s="41"/>
      <c r="V170" s="42"/>
      <c r="W170" s="43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</row>
    <row r="171" spans="2:84" x14ac:dyDescent="0.3">
      <c r="B171" s="13">
        <v>171</v>
      </c>
      <c r="H171" s="1" t="s">
        <v>226</v>
      </c>
      <c r="I171" s="1" t="s">
        <v>190</v>
      </c>
      <c r="M171" s="53" t="s">
        <v>18</v>
      </c>
      <c r="P171" s="72" t="s">
        <v>55</v>
      </c>
      <c r="U171" s="5">
        <v>1806000.0000000012</v>
      </c>
      <c r="X171" s="5">
        <v>0</v>
      </c>
      <c r="Y171" s="5">
        <v>0</v>
      </c>
      <c r="Z171" s="5">
        <v>11666.666666666668</v>
      </c>
      <c r="AA171" s="5">
        <v>11666.666666666668</v>
      </c>
      <c r="AB171" s="5">
        <v>18666.666666666668</v>
      </c>
      <c r="AC171" s="5">
        <v>18666.666666666668</v>
      </c>
      <c r="AD171" s="5">
        <v>18666.666666666668</v>
      </c>
      <c r="AE171" s="5">
        <v>18666.666666666668</v>
      </c>
      <c r="AF171" s="5">
        <v>20333.333333333336</v>
      </c>
      <c r="AG171" s="5">
        <v>20333.333333333336</v>
      </c>
      <c r="AH171" s="5">
        <v>20333.333333333336</v>
      </c>
      <c r="AI171" s="5">
        <v>20333.333333333336</v>
      </c>
      <c r="AJ171" s="5">
        <v>40666.666666666672</v>
      </c>
      <c r="AK171" s="5">
        <v>40666.666666666672</v>
      </c>
      <c r="AL171" s="5">
        <v>40666.666666666672</v>
      </c>
      <c r="AM171" s="5">
        <v>40666.666666666672</v>
      </c>
      <c r="AN171" s="5">
        <v>40666.666666666672</v>
      </c>
      <c r="AO171" s="5">
        <v>40666.666666666672</v>
      </c>
      <c r="AP171" s="5">
        <v>40666.666666666672</v>
      </c>
      <c r="AQ171" s="5">
        <v>40666.666666666672</v>
      </c>
      <c r="AR171" s="5">
        <v>40666.666666666672</v>
      </c>
      <c r="AS171" s="5">
        <v>40666.666666666672</v>
      </c>
      <c r="AT171" s="5">
        <v>40666.666666666672</v>
      </c>
      <c r="AU171" s="5">
        <v>40666.666666666672</v>
      </c>
      <c r="AV171" s="5">
        <v>40666.666666666672</v>
      </c>
      <c r="AW171" s="5">
        <v>40666.666666666672</v>
      </c>
      <c r="AX171" s="5">
        <v>40666.666666666672</v>
      </c>
      <c r="AY171" s="5">
        <v>40666.666666666672</v>
      </c>
      <c r="AZ171" s="5">
        <v>40666.666666666672</v>
      </c>
      <c r="BA171" s="5">
        <v>40666.666666666672</v>
      </c>
      <c r="BB171" s="5">
        <v>40666.666666666672</v>
      </c>
      <c r="BC171" s="5">
        <v>40666.666666666672</v>
      </c>
      <c r="BD171" s="5">
        <v>40666.666666666672</v>
      </c>
      <c r="BE171" s="5">
        <v>40666.666666666672</v>
      </c>
      <c r="BF171" s="5">
        <v>40666.666666666672</v>
      </c>
      <c r="BG171" s="5">
        <v>40666.666666666672</v>
      </c>
      <c r="BH171" s="5">
        <v>40666.666666666672</v>
      </c>
      <c r="BI171" s="5">
        <v>40666.666666666672</v>
      </c>
      <c r="BJ171" s="5">
        <v>40666.666666666672</v>
      </c>
      <c r="BK171" s="5">
        <v>40666.666666666672</v>
      </c>
      <c r="BL171" s="5">
        <v>40666.666666666672</v>
      </c>
      <c r="BM171" s="5">
        <v>40666.666666666672</v>
      </c>
      <c r="BN171" s="5">
        <v>40666.666666666672</v>
      </c>
      <c r="BO171" s="5">
        <v>40666.666666666672</v>
      </c>
      <c r="BP171" s="5">
        <v>40666.666666666672</v>
      </c>
      <c r="BQ171" s="5">
        <v>40666.666666666672</v>
      </c>
      <c r="BR171" s="5">
        <v>40666.666666666672</v>
      </c>
      <c r="BS171" s="5">
        <v>40666.666666666672</v>
      </c>
      <c r="BT171" s="5">
        <v>40666.666666666672</v>
      </c>
      <c r="BU171" s="5">
        <v>40666.666666666672</v>
      </c>
      <c r="BV171" s="5">
        <v>40666.666666666672</v>
      </c>
      <c r="BW171" s="5">
        <v>40666.666666666672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</row>
    <row r="172" spans="2:84" x14ac:dyDescent="0.3">
      <c r="B172" s="13">
        <v>172</v>
      </c>
      <c r="H172" s="1" t="s">
        <v>226</v>
      </c>
      <c r="I172" s="1" t="s">
        <v>190</v>
      </c>
      <c r="J172" s="1" t="s">
        <v>507</v>
      </c>
      <c r="M172" s="53" t="s">
        <v>18</v>
      </c>
      <c r="U172" s="5">
        <v>749999.99999999977</v>
      </c>
      <c r="X172" s="5">
        <v>0</v>
      </c>
      <c r="Y172" s="5">
        <v>0</v>
      </c>
      <c r="Z172" s="5">
        <v>8333.3333333333339</v>
      </c>
      <c r="AA172" s="5">
        <v>8333.3333333333339</v>
      </c>
      <c r="AB172" s="5">
        <v>8333.3333333333339</v>
      </c>
      <c r="AC172" s="5">
        <v>8333.3333333333339</v>
      </c>
      <c r="AD172" s="5">
        <v>8333.3333333333339</v>
      </c>
      <c r="AE172" s="5">
        <v>8333.3333333333339</v>
      </c>
      <c r="AF172" s="5">
        <v>8333.3333333333339</v>
      </c>
      <c r="AG172" s="5">
        <v>8333.3333333333339</v>
      </c>
      <c r="AH172" s="5">
        <v>8333.3333333333339</v>
      </c>
      <c r="AI172" s="5">
        <v>8333.3333333333339</v>
      </c>
      <c r="AJ172" s="5">
        <v>16666.666666666668</v>
      </c>
      <c r="AK172" s="5">
        <v>16666.666666666668</v>
      </c>
      <c r="AL172" s="5">
        <v>16666.666666666668</v>
      </c>
      <c r="AM172" s="5">
        <v>16666.666666666668</v>
      </c>
      <c r="AN172" s="5">
        <v>16666.666666666668</v>
      </c>
      <c r="AO172" s="5">
        <v>16666.666666666668</v>
      </c>
      <c r="AP172" s="5">
        <v>16666.666666666668</v>
      </c>
      <c r="AQ172" s="5">
        <v>16666.666666666668</v>
      </c>
      <c r="AR172" s="5">
        <v>16666.666666666668</v>
      </c>
      <c r="AS172" s="5">
        <v>16666.666666666668</v>
      </c>
      <c r="AT172" s="5">
        <v>16666.666666666668</v>
      </c>
      <c r="AU172" s="5">
        <v>16666.666666666668</v>
      </c>
      <c r="AV172" s="5">
        <v>16666.666666666668</v>
      </c>
      <c r="AW172" s="5">
        <v>16666.666666666668</v>
      </c>
      <c r="AX172" s="5">
        <v>16666.666666666668</v>
      </c>
      <c r="AY172" s="5">
        <v>16666.666666666668</v>
      </c>
      <c r="AZ172" s="5">
        <v>16666.666666666668</v>
      </c>
      <c r="BA172" s="5">
        <v>16666.666666666668</v>
      </c>
      <c r="BB172" s="5">
        <v>16666.666666666668</v>
      </c>
      <c r="BC172" s="5">
        <v>16666.666666666668</v>
      </c>
      <c r="BD172" s="5">
        <v>16666.666666666668</v>
      </c>
      <c r="BE172" s="5">
        <v>16666.666666666668</v>
      </c>
      <c r="BF172" s="5">
        <v>16666.666666666668</v>
      </c>
      <c r="BG172" s="5">
        <v>16666.666666666668</v>
      </c>
      <c r="BH172" s="5">
        <v>16666.666666666668</v>
      </c>
      <c r="BI172" s="5">
        <v>16666.666666666668</v>
      </c>
      <c r="BJ172" s="5">
        <v>16666.666666666668</v>
      </c>
      <c r="BK172" s="5">
        <v>16666.666666666668</v>
      </c>
      <c r="BL172" s="5">
        <v>16666.666666666668</v>
      </c>
      <c r="BM172" s="5">
        <v>16666.666666666668</v>
      </c>
      <c r="BN172" s="5">
        <v>16666.666666666668</v>
      </c>
      <c r="BO172" s="5">
        <v>16666.666666666668</v>
      </c>
      <c r="BP172" s="5">
        <v>16666.666666666668</v>
      </c>
      <c r="BQ172" s="5">
        <v>16666.666666666668</v>
      </c>
      <c r="BR172" s="5">
        <v>16666.666666666668</v>
      </c>
      <c r="BS172" s="5">
        <v>16666.666666666668</v>
      </c>
      <c r="BT172" s="5">
        <v>16666.666666666668</v>
      </c>
      <c r="BU172" s="5">
        <v>16666.666666666668</v>
      </c>
      <c r="BV172" s="5">
        <v>16666.666666666668</v>
      </c>
      <c r="BW172" s="5">
        <v>16666.666666666668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</row>
    <row r="173" spans="2:84" x14ac:dyDescent="0.3">
      <c r="B173" s="13">
        <v>173</v>
      </c>
      <c r="H173" s="1" t="s">
        <v>226</v>
      </c>
      <c r="I173" s="1" t="s">
        <v>190</v>
      </c>
      <c r="J173" s="1" t="s">
        <v>508</v>
      </c>
      <c r="M173" s="53" t="s">
        <v>18</v>
      </c>
      <c r="U173" s="5">
        <v>299999.99999999994</v>
      </c>
      <c r="X173" s="5">
        <v>0</v>
      </c>
      <c r="Y173" s="5">
        <v>0</v>
      </c>
      <c r="Z173" s="5">
        <v>3333.3333333333335</v>
      </c>
      <c r="AA173" s="5">
        <v>3333.3333333333335</v>
      </c>
      <c r="AB173" s="5">
        <v>3333.3333333333335</v>
      </c>
      <c r="AC173" s="5">
        <v>3333.3333333333335</v>
      </c>
      <c r="AD173" s="5">
        <v>3333.3333333333335</v>
      </c>
      <c r="AE173" s="5">
        <v>3333.3333333333335</v>
      </c>
      <c r="AF173" s="5">
        <v>3333.3333333333335</v>
      </c>
      <c r="AG173" s="5">
        <v>3333.3333333333335</v>
      </c>
      <c r="AH173" s="5">
        <v>3333.3333333333335</v>
      </c>
      <c r="AI173" s="5">
        <v>3333.3333333333335</v>
      </c>
      <c r="AJ173" s="5">
        <v>6666.666666666667</v>
      </c>
      <c r="AK173" s="5">
        <v>6666.666666666667</v>
      </c>
      <c r="AL173" s="5">
        <v>6666.666666666667</v>
      </c>
      <c r="AM173" s="5">
        <v>6666.666666666667</v>
      </c>
      <c r="AN173" s="5">
        <v>6666.666666666667</v>
      </c>
      <c r="AO173" s="5">
        <v>6666.666666666667</v>
      </c>
      <c r="AP173" s="5">
        <v>6666.666666666667</v>
      </c>
      <c r="AQ173" s="5">
        <v>6666.666666666667</v>
      </c>
      <c r="AR173" s="5">
        <v>6666.666666666667</v>
      </c>
      <c r="AS173" s="5">
        <v>6666.666666666667</v>
      </c>
      <c r="AT173" s="5">
        <v>6666.666666666667</v>
      </c>
      <c r="AU173" s="5">
        <v>6666.666666666667</v>
      </c>
      <c r="AV173" s="5">
        <v>6666.666666666667</v>
      </c>
      <c r="AW173" s="5">
        <v>6666.666666666667</v>
      </c>
      <c r="AX173" s="5">
        <v>6666.666666666667</v>
      </c>
      <c r="AY173" s="5">
        <v>6666.666666666667</v>
      </c>
      <c r="AZ173" s="5">
        <v>6666.666666666667</v>
      </c>
      <c r="BA173" s="5">
        <v>6666.666666666667</v>
      </c>
      <c r="BB173" s="5">
        <v>6666.666666666667</v>
      </c>
      <c r="BC173" s="5">
        <v>6666.666666666667</v>
      </c>
      <c r="BD173" s="5">
        <v>6666.666666666667</v>
      </c>
      <c r="BE173" s="5">
        <v>6666.666666666667</v>
      </c>
      <c r="BF173" s="5">
        <v>6666.666666666667</v>
      </c>
      <c r="BG173" s="5">
        <v>6666.666666666667</v>
      </c>
      <c r="BH173" s="5">
        <v>6666.666666666667</v>
      </c>
      <c r="BI173" s="5">
        <v>6666.666666666667</v>
      </c>
      <c r="BJ173" s="5">
        <v>6666.666666666667</v>
      </c>
      <c r="BK173" s="5">
        <v>6666.666666666667</v>
      </c>
      <c r="BL173" s="5">
        <v>6666.666666666667</v>
      </c>
      <c r="BM173" s="5">
        <v>6666.666666666667</v>
      </c>
      <c r="BN173" s="5">
        <v>6666.666666666667</v>
      </c>
      <c r="BO173" s="5">
        <v>6666.666666666667</v>
      </c>
      <c r="BP173" s="5">
        <v>6666.666666666667</v>
      </c>
      <c r="BQ173" s="5">
        <v>6666.666666666667</v>
      </c>
      <c r="BR173" s="5">
        <v>6666.666666666667</v>
      </c>
      <c r="BS173" s="5">
        <v>6666.666666666667</v>
      </c>
      <c r="BT173" s="5">
        <v>6666.666666666667</v>
      </c>
      <c r="BU173" s="5">
        <v>6666.666666666667</v>
      </c>
      <c r="BV173" s="5">
        <v>6666.666666666667</v>
      </c>
      <c r="BW173" s="5">
        <v>6666.666666666667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</row>
    <row r="174" spans="2:84" x14ac:dyDescent="0.3">
      <c r="B174" s="13">
        <v>174</v>
      </c>
      <c r="H174" s="1" t="s">
        <v>226</v>
      </c>
      <c r="I174" s="1" t="s">
        <v>190</v>
      </c>
      <c r="J174" s="1" t="s">
        <v>509</v>
      </c>
      <c r="M174" s="53" t="s">
        <v>18</v>
      </c>
      <c r="U174" s="5">
        <v>469333.3333333336</v>
      </c>
      <c r="X174" s="5">
        <v>0</v>
      </c>
      <c r="Y174" s="5">
        <v>0</v>
      </c>
      <c r="Z174" s="5">
        <v>0</v>
      </c>
      <c r="AA174" s="5">
        <v>0</v>
      </c>
      <c r="AB174" s="5">
        <v>5333.333333333333</v>
      </c>
      <c r="AC174" s="5">
        <v>5333.333333333333</v>
      </c>
      <c r="AD174" s="5">
        <v>5333.333333333333</v>
      </c>
      <c r="AE174" s="5">
        <v>5333.333333333333</v>
      </c>
      <c r="AF174" s="5">
        <v>5333.333333333333</v>
      </c>
      <c r="AG174" s="5">
        <v>5333.333333333333</v>
      </c>
      <c r="AH174" s="5">
        <v>5333.333333333333</v>
      </c>
      <c r="AI174" s="5">
        <v>5333.333333333333</v>
      </c>
      <c r="AJ174" s="5">
        <v>10666.666666666666</v>
      </c>
      <c r="AK174" s="5">
        <v>10666.666666666666</v>
      </c>
      <c r="AL174" s="5">
        <v>10666.666666666666</v>
      </c>
      <c r="AM174" s="5">
        <v>10666.666666666666</v>
      </c>
      <c r="AN174" s="5">
        <v>10666.666666666666</v>
      </c>
      <c r="AO174" s="5">
        <v>10666.666666666666</v>
      </c>
      <c r="AP174" s="5">
        <v>10666.666666666666</v>
      </c>
      <c r="AQ174" s="5">
        <v>10666.666666666666</v>
      </c>
      <c r="AR174" s="5">
        <v>10666.666666666666</v>
      </c>
      <c r="AS174" s="5">
        <v>10666.666666666666</v>
      </c>
      <c r="AT174" s="5">
        <v>10666.666666666666</v>
      </c>
      <c r="AU174" s="5">
        <v>10666.666666666666</v>
      </c>
      <c r="AV174" s="5">
        <v>10666.666666666666</v>
      </c>
      <c r="AW174" s="5">
        <v>10666.666666666666</v>
      </c>
      <c r="AX174" s="5">
        <v>10666.666666666666</v>
      </c>
      <c r="AY174" s="5">
        <v>10666.666666666666</v>
      </c>
      <c r="AZ174" s="5">
        <v>10666.666666666666</v>
      </c>
      <c r="BA174" s="5">
        <v>10666.666666666666</v>
      </c>
      <c r="BB174" s="5">
        <v>10666.666666666666</v>
      </c>
      <c r="BC174" s="5">
        <v>10666.666666666666</v>
      </c>
      <c r="BD174" s="5">
        <v>10666.666666666666</v>
      </c>
      <c r="BE174" s="5">
        <v>10666.666666666666</v>
      </c>
      <c r="BF174" s="5">
        <v>10666.666666666666</v>
      </c>
      <c r="BG174" s="5">
        <v>10666.666666666666</v>
      </c>
      <c r="BH174" s="5">
        <v>10666.666666666666</v>
      </c>
      <c r="BI174" s="5">
        <v>10666.666666666666</v>
      </c>
      <c r="BJ174" s="5">
        <v>10666.666666666666</v>
      </c>
      <c r="BK174" s="5">
        <v>10666.666666666666</v>
      </c>
      <c r="BL174" s="5">
        <v>10666.666666666666</v>
      </c>
      <c r="BM174" s="5">
        <v>10666.666666666666</v>
      </c>
      <c r="BN174" s="5">
        <v>10666.666666666666</v>
      </c>
      <c r="BO174" s="5">
        <v>10666.666666666666</v>
      </c>
      <c r="BP174" s="5">
        <v>10666.666666666666</v>
      </c>
      <c r="BQ174" s="5">
        <v>10666.666666666666</v>
      </c>
      <c r="BR174" s="5">
        <v>10666.666666666666</v>
      </c>
      <c r="BS174" s="5">
        <v>10666.666666666666</v>
      </c>
      <c r="BT174" s="5">
        <v>10666.666666666666</v>
      </c>
      <c r="BU174" s="5">
        <v>10666.666666666666</v>
      </c>
      <c r="BV174" s="5">
        <v>10666.666666666666</v>
      </c>
      <c r="BW174" s="5">
        <v>10666.666666666666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</row>
    <row r="175" spans="2:84" x14ac:dyDescent="0.3">
      <c r="B175" s="13">
        <v>175</v>
      </c>
      <c r="H175" s="1" t="s">
        <v>226</v>
      </c>
      <c r="I175" s="1" t="s">
        <v>190</v>
      </c>
      <c r="J175" s="1" t="s">
        <v>510</v>
      </c>
      <c r="M175" s="53" t="s">
        <v>18</v>
      </c>
      <c r="U175" s="5">
        <v>146666.66666666663</v>
      </c>
      <c r="X175" s="5">
        <v>0</v>
      </c>
      <c r="Y175" s="5">
        <v>0</v>
      </c>
      <c r="Z175" s="5">
        <v>0</v>
      </c>
      <c r="AA175" s="5">
        <v>0</v>
      </c>
      <c r="AB175" s="5">
        <v>1666.6666666666667</v>
      </c>
      <c r="AC175" s="5">
        <v>1666.6666666666667</v>
      </c>
      <c r="AD175" s="5">
        <v>1666.6666666666667</v>
      </c>
      <c r="AE175" s="5">
        <v>1666.6666666666667</v>
      </c>
      <c r="AF175" s="5">
        <v>1666.6666666666667</v>
      </c>
      <c r="AG175" s="5">
        <v>1666.6666666666667</v>
      </c>
      <c r="AH175" s="5">
        <v>1666.6666666666667</v>
      </c>
      <c r="AI175" s="5">
        <v>1666.6666666666667</v>
      </c>
      <c r="AJ175" s="5">
        <v>3333.3333333333335</v>
      </c>
      <c r="AK175" s="5">
        <v>3333.3333333333335</v>
      </c>
      <c r="AL175" s="5">
        <v>3333.3333333333335</v>
      </c>
      <c r="AM175" s="5">
        <v>3333.3333333333335</v>
      </c>
      <c r="AN175" s="5">
        <v>3333.3333333333335</v>
      </c>
      <c r="AO175" s="5">
        <v>3333.3333333333335</v>
      </c>
      <c r="AP175" s="5">
        <v>3333.3333333333335</v>
      </c>
      <c r="AQ175" s="5">
        <v>3333.3333333333335</v>
      </c>
      <c r="AR175" s="5">
        <v>3333.3333333333335</v>
      </c>
      <c r="AS175" s="5">
        <v>3333.3333333333335</v>
      </c>
      <c r="AT175" s="5">
        <v>3333.3333333333335</v>
      </c>
      <c r="AU175" s="5">
        <v>3333.3333333333335</v>
      </c>
      <c r="AV175" s="5">
        <v>3333.3333333333335</v>
      </c>
      <c r="AW175" s="5">
        <v>3333.3333333333335</v>
      </c>
      <c r="AX175" s="5">
        <v>3333.3333333333335</v>
      </c>
      <c r="AY175" s="5">
        <v>3333.3333333333335</v>
      </c>
      <c r="AZ175" s="5">
        <v>3333.3333333333335</v>
      </c>
      <c r="BA175" s="5">
        <v>3333.3333333333335</v>
      </c>
      <c r="BB175" s="5">
        <v>3333.3333333333335</v>
      </c>
      <c r="BC175" s="5">
        <v>3333.3333333333335</v>
      </c>
      <c r="BD175" s="5">
        <v>3333.3333333333335</v>
      </c>
      <c r="BE175" s="5">
        <v>3333.3333333333335</v>
      </c>
      <c r="BF175" s="5">
        <v>3333.3333333333335</v>
      </c>
      <c r="BG175" s="5">
        <v>3333.3333333333335</v>
      </c>
      <c r="BH175" s="5">
        <v>3333.3333333333335</v>
      </c>
      <c r="BI175" s="5">
        <v>3333.3333333333335</v>
      </c>
      <c r="BJ175" s="5">
        <v>3333.3333333333335</v>
      </c>
      <c r="BK175" s="5">
        <v>3333.3333333333335</v>
      </c>
      <c r="BL175" s="5">
        <v>3333.3333333333335</v>
      </c>
      <c r="BM175" s="5">
        <v>3333.3333333333335</v>
      </c>
      <c r="BN175" s="5">
        <v>3333.3333333333335</v>
      </c>
      <c r="BO175" s="5">
        <v>3333.3333333333335</v>
      </c>
      <c r="BP175" s="5">
        <v>3333.3333333333335</v>
      </c>
      <c r="BQ175" s="5">
        <v>3333.3333333333335</v>
      </c>
      <c r="BR175" s="5">
        <v>3333.3333333333335</v>
      </c>
      <c r="BS175" s="5">
        <v>3333.3333333333335</v>
      </c>
      <c r="BT175" s="5">
        <v>3333.3333333333335</v>
      </c>
      <c r="BU175" s="5">
        <v>3333.3333333333335</v>
      </c>
      <c r="BV175" s="5">
        <v>3333.3333333333335</v>
      </c>
      <c r="BW175" s="5">
        <v>3333.3333333333335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</row>
    <row r="176" spans="2:84" x14ac:dyDescent="0.3">
      <c r="B176" s="13">
        <v>176</v>
      </c>
      <c r="H176" s="1" t="s">
        <v>226</v>
      </c>
      <c r="I176" s="1" t="s">
        <v>190</v>
      </c>
      <c r="J176" s="1" t="s">
        <v>511</v>
      </c>
      <c r="M176" s="53" t="s">
        <v>18</v>
      </c>
      <c r="U176" s="5">
        <v>139999.99999999994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1666.6666666666667</v>
      </c>
      <c r="AG176" s="5">
        <v>1666.6666666666667</v>
      </c>
      <c r="AH176" s="5">
        <v>1666.6666666666667</v>
      </c>
      <c r="AI176" s="5">
        <v>1666.6666666666667</v>
      </c>
      <c r="AJ176" s="5">
        <v>3333.3333333333335</v>
      </c>
      <c r="AK176" s="5">
        <v>3333.3333333333335</v>
      </c>
      <c r="AL176" s="5">
        <v>3333.3333333333335</v>
      </c>
      <c r="AM176" s="5">
        <v>3333.3333333333335</v>
      </c>
      <c r="AN176" s="5">
        <v>3333.3333333333335</v>
      </c>
      <c r="AO176" s="5">
        <v>3333.3333333333335</v>
      </c>
      <c r="AP176" s="5">
        <v>3333.3333333333335</v>
      </c>
      <c r="AQ176" s="5">
        <v>3333.3333333333335</v>
      </c>
      <c r="AR176" s="5">
        <v>3333.3333333333335</v>
      </c>
      <c r="AS176" s="5">
        <v>3333.3333333333335</v>
      </c>
      <c r="AT176" s="5">
        <v>3333.3333333333335</v>
      </c>
      <c r="AU176" s="5">
        <v>3333.3333333333335</v>
      </c>
      <c r="AV176" s="5">
        <v>3333.3333333333335</v>
      </c>
      <c r="AW176" s="5">
        <v>3333.3333333333335</v>
      </c>
      <c r="AX176" s="5">
        <v>3333.3333333333335</v>
      </c>
      <c r="AY176" s="5">
        <v>3333.3333333333335</v>
      </c>
      <c r="AZ176" s="5">
        <v>3333.3333333333335</v>
      </c>
      <c r="BA176" s="5">
        <v>3333.3333333333335</v>
      </c>
      <c r="BB176" s="5">
        <v>3333.3333333333335</v>
      </c>
      <c r="BC176" s="5">
        <v>3333.3333333333335</v>
      </c>
      <c r="BD176" s="5">
        <v>3333.3333333333335</v>
      </c>
      <c r="BE176" s="5">
        <v>3333.3333333333335</v>
      </c>
      <c r="BF176" s="5">
        <v>3333.3333333333335</v>
      </c>
      <c r="BG176" s="5">
        <v>3333.3333333333335</v>
      </c>
      <c r="BH176" s="5">
        <v>3333.3333333333335</v>
      </c>
      <c r="BI176" s="5">
        <v>3333.3333333333335</v>
      </c>
      <c r="BJ176" s="5">
        <v>3333.3333333333335</v>
      </c>
      <c r="BK176" s="5">
        <v>3333.3333333333335</v>
      </c>
      <c r="BL176" s="5">
        <v>3333.3333333333335</v>
      </c>
      <c r="BM176" s="5">
        <v>3333.3333333333335</v>
      </c>
      <c r="BN176" s="5">
        <v>3333.3333333333335</v>
      </c>
      <c r="BO176" s="5">
        <v>3333.3333333333335</v>
      </c>
      <c r="BP176" s="5">
        <v>3333.3333333333335</v>
      </c>
      <c r="BQ176" s="5">
        <v>3333.3333333333335</v>
      </c>
      <c r="BR176" s="5">
        <v>3333.3333333333335</v>
      </c>
      <c r="BS176" s="5">
        <v>3333.3333333333335</v>
      </c>
      <c r="BT176" s="5">
        <v>3333.3333333333335</v>
      </c>
      <c r="BU176" s="5">
        <v>3333.3333333333335</v>
      </c>
      <c r="BV176" s="5">
        <v>3333.3333333333335</v>
      </c>
      <c r="BW176" s="5">
        <v>3333.3333333333335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</row>
    <row r="177" spans="2:84" s="26" customFormat="1" ht="12" x14ac:dyDescent="0.25">
      <c r="B177" s="13"/>
      <c r="M177" s="55"/>
      <c r="N177" s="44" t="s">
        <v>21</v>
      </c>
      <c r="O177" s="45"/>
      <c r="P177" s="46"/>
      <c r="Q177" s="89"/>
      <c r="U177" s="41"/>
      <c r="V177" s="42"/>
      <c r="W177" s="43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</row>
    <row r="178" spans="2:84" x14ac:dyDescent="0.3">
      <c r="B178" s="13">
        <v>178</v>
      </c>
      <c r="H178" s="1" t="s">
        <v>226</v>
      </c>
      <c r="I178" s="1" t="s">
        <v>194</v>
      </c>
      <c r="M178" s="53" t="s">
        <v>18</v>
      </c>
      <c r="P178" s="72" t="s">
        <v>55</v>
      </c>
      <c r="U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</row>
    <row r="179" spans="2:84" x14ac:dyDescent="0.3">
      <c r="B179" s="13">
        <v>179</v>
      </c>
      <c r="H179" s="1" t="s">
        <v>226</v>
      </c>
      <c r="I179" s="1" t="s">
        <v>194</v>
      </c>
      <c r="J179" s="1" t="s">
        <v>189</v>
      </c>
      <c r="M179" s="53" t="s">
        <v>18</v>
      </c>
      <c r="U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</row>
    <row r="180" spans="2:84" x14ac:dyDescent="0.3">
      <c r="B180" s="13">
        <v>180</v>
      </c>
      <c r="H180" s="1" t="s">
        <v>226</v>
      </c>
      <c r="I180" s="1" t="s">
        <v>194</v>
      </c>
      <c r="J180" s="1" t="s">
        <v>186</v>
      </c>
      <c r="M180" s="53" t="s">
        <v>18</v>
      </c>
      <c r="U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</row>
    <row r="181" spans="2:84" x14ac:dyDescent="0.3">
      <c r="B181" s="13">
        <v>181</v>
      </c>
      <c r="H181" s="1" t="s">
        <v>226</v>
      </c>
      <c r="I181" s="1" t="s">
        <v>194</v>
      </c>
      <c r="J181" s="1" t="s">
        <v>187</v>
      </c>
      <c r="M181" s="53" t="s">
        <v>18</v>
      </c>
      <c r="U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0</v>
      </c>
      <c r="CF181" s="5">
        <v>0</v>
      </c>
    </row>
    <row r="182" spans="2:84" x14ac:dyDescent="0.3">
      <c r="B182" s="13">
        <v>182</v>
      </c>
      <c r="H182" s="1" t="s">
        <v>226</v>
      </c>
      <c r="I182" s="1" t="s">
        <v>194</v>
      </c>
      <c r="J182" s="1" t="s">
        <v>188</v>
      </c>
      <c r="M182" s="53" t="s">
        <v>18</v>
      </c>
      <c r="U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0</v>
      </c>
      <c r="BC182" s="5">
        <v>0</v>
      </c>
      <c r="BD182" s="5">
        <v>0</v>
      </c>
      <c r="BE182" s="5">
        <v>0</v>
      </c>
      <c r="BF182" s="5">
        <v>0</v>
      </c>
      <c r="BG182" s="5">
        <v>0</v>
      </c>
      <c r="BH182" s="5">
        <v>0</v>
      </c>
      <c r="BI182" s="5">
        <v>0</v>
      </c>
      <c r="BJ182" s="5">
        <v>0</v>
      </c>
      <c r="BK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0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  <c r="CE182" s="5">
        <v>0</v>
      </c>
      <c r="CF182" s="5">
        <v>0</v>
      </c>
    </row>
    <row r="183" spans="2:84" x14ac:dyDescent="0.3">
      <c r="B183" s="13">
        <v>183</v>
      </c>
      <c r="H183" s="1" t="s">
        <v>226</v>
      </c>
      <c r="I183" s="1" t="s">
        <v>194</v>
      </c>
      <c r="J183" s="1" t="s">
        <v>222</v>
      </c>
      <c r="M183" s="53" t="s">
        <v>18</v>
      </c>
      <c r="U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0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0</v>
      </c>
      <c r="CE183" s="5">
        <v>0</v>
      </c>
      <c r="CF183" s="5">
        <v>0</v>
      </c>
    </row>
    <row r="184" spans="2:84" s="26" customFormat="1" ht="12" x14ac:dyDescent="0.25">
      <c r="B184" s="13"/>
      <c r="M184" s="55"/>
      <c r="N184" s="44" t="s">
        <v>21</v>
      </c>
      <c r="O184" s="45"/>
      <c r="P184" s="46"/>
      <c r="Q184" s="89"/>
      <c r="U184" s="41"/>
      <c r="V184" s="42"/>
      <c r="W184" s="43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</row>
    <row r="185" spans="2:84" x14ac:dyDescent="0.3">
      <c r="B185" s="13">
        <v>185</v>
      </c>
    </row>
    <row r="186" spans="2:84" x14ac:dyDescent="0.3">
      <c r="B186" s="13">
        <v>186</v>
      </c>
      <c r="H186" s="1" t="s">
        <v>202</v>
      </c>
      <c r="M186" s="53" t="s">
        <v>18</v>
      </c>
      <c r="P186" s="72"/>
      <c r="U186" s="5">
        <v>-1220000</v>
      </c>
      <c r="X186" s="5">
        <v>700000</v>
      </c>
      <c r="Y186" s="5">
        <v>0</v>
      </c>
      <c r="Z186" s="5">
        <v>420000</v>
      </c>
      <c r="AA186" s="5">
        <v>0</v>
      </c>
      <c r="AB186" s="5">
        <v>0</v>
      </c>
      <c r="AC186" s="5">
        <v>0</v>
      </c>
      <c r="AD186" s="5">
        <v>100000</v>
      </c>
      <c r="AE186" s="5">
        <v>0</v>
      </c>
      <c r="AF186" s="5">
        <v>0</v>
      </c>
      <c r="AG186" s="5">
        <v>0</v>
      </c>
      <c r="AH186" s="5">
        <v>0</v>
      </c>
      <c r="AI186" s="5">
        <v>-1220000</v>
      </c>
      <c r="AJ186" s="5">
        <v>-1220000</v>
      </c>
      <c r="AK186" s="5">
        <v>-1220000</v>
      </c>
      <c r="AL186" s="5">
        <v>-1220000</v>
      </c>
      <c r="AM186" s="5">
        <v>-1220000</v>
      </c>
      <c r="AN186" s="5">
        <v>-1220000</v>
      </c>
      <c r="AO186" s="5">
        <v>-1220000</v>
      </c>
      <c r="AP186" s="5">
        <v>-1220000</v>
      </c>
      <c r="AQ186" s="5">
        <v>-1220000</v>
      </c>
      <c r="AR186" s="5">
        <v>-1220000</v>
      </c>
      <c r="AS186" s="5">
        <v>-1220000</v>
      </c>
      <c r="AT186" s="5">
        <v>-1220000</v>
      </c>
      <c r="AU186" s="5">
        <v>-1220000</v>
      </c>
      <c r="AV186" s="5">
        <v>-1220000</v>
      </c>
      <c r="AW186" s="5">
        <v>-1220000</v>
      </c>
      <c r="AX186" s="5">
        <v>-1220000</v>
      </c>
      <c r="AY186" s="5">
        <v>-1220000</v>
      </c>
      <c r="AZ186" s="5">
        <v>-1220000</v>
      </c>
      <c r="BA186" s="5">
        <v>-1220000</v>
      </c>
      <c r="BB186" s="5">
        <v>-1220000</v>
      </c>
      <c r="BC186" s="5">
        <v>-1220000</v>
      </c>
      <c r="BD186" s="5">
        <v>-1220000</v>
      </c>
      <c r="BE186" s="5">
        <v>-1220000</v>
      </c>
      <c r="BF186" s="5">
        <v>-1220000</v>
      </c>
      <c r="BG186" s="5">
        <v>-1220000</v>
      </c>
      <c r="BH186" s="5">
        <v>-1220000</v>
      </c>
      <c r="BI186" s="5">
        <v>-1220000</v>
      </c>
      <c r="BJ186" s="5">
        <v>-1220000</v>
      </c>
      <c r="BK186" s="5">
        <v>-1220000</v>
      </c>
      <c r="BL186" s="5">
        <v>-1220000</v>
      </c>
      <c r="BM186" s="5">
        <v>-1220000</v>
      </c>
      <c r="BN186" s="5">
        <v>-1220000</v>
      </c>
      <c r="BO186" s="5">
        <v>-1220000</v>
      </c>
      <c r="BP186" s="5">
        <v>-1220000</v>
      </c>
      <c r="BQ186" s="5">
        <v>-1220000</v>
      </c>
      <c r="BR186" s="5">
        <v>-1220000</v>
      </c>
      <c r="BS186" s="5">
        <v>-1220000</v>
      </c>
      <c r="BT186" s="5">
        <v>-1220000</v>
      </c>
      <c r="BU186" s="5">
        <v>-1220000</v>
      </c>
      <c r="BV186" s="5">
        <v>-1220000</v>
      </c>
      <c r="BW186" s="5">
        <v>-1220000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</row>
    <row r="187" spans="2:84" x14ac:dyDescent="0.3">
      <c r="B187" s="13">
        <v>187</v>
      </c>
      <c r="H187" s="1" t="s">
        <v>202</v>
      </c>
      <c r="I187" s="1" t="s">
        <v>182</v>
      </c>
      <c r="M187" s="53" t="s">
        <v>18</v>
      </c>
      <c r="P187" s="72" t="s">
        <v>51</v>
      </c>
      <c r="U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</row>
    <row r="188" spans="2:84" x14ac:dyDescent="0.3">
      <c r="B188" s="13">
        <v>188</v>
      </c>
      <c r="H188" s="1" t="s">
        <v>202</v>
      </c>
      <c r="I188" s="1" t="s">
        <v>182</v>
      </c>
      <c r="J188" s="1" t="s">
        <v>512</v>
      </c>
      <c r="M188" s="53" t="s">
        <v>18</v>
      </c>
      <c r="U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</row>
    <row r="189" spans="2:84" x14ac:dyDescent="0.3">
      <c r="B189" s="13">
        <v>189</v>
      </c>
      <c r="H189" s="1" t="s">
        <v>202</v>
      </c>
      <c r="I189" s="1" t="s">
        <v>182</v>
      </c>
      <c r="J189" s="1" t="s">
        <v>513</v>
      </c>
      <c r="M189" s="53" t="s">
        <v>18</v>
      </c>
      <c r="U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</row>
    <row r="190" spans="2:84" x14ac:dyDescent="0.3">
      <c r="B190" s="13">
        <v>190</v>
      </c>
      <c r="H190" s="1" t="s">
        <v>202</v>
      </c>
      <c r="I190" s="1" t="s">
        <v>182</v>
      </c>
      <c r="J190" s="1" t="s">
        <v>514</v>
      </c>
      <c r="M190" s="53" t="s">
        <v>18</v>
      </c>
      <c r="U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</row>
    <row r="191" spans="2:84" x14ac:dyDescent="0.3">
      <c r="B191" s="13">
        <v>191</v>
      </c>
      <c r="H191" s="1" t="s">
        <v>202</v>
      </c>
      <c r="I191" s="1" t="s">
        <v>182</v>
      </c>
      <c r="J191" s="1" t="s">
        <v>515</v>
      </c>
      <c r="M191" s="53" t="s">
        <v>18</v>
      </c>
      <c r="U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</row>
    <row r="192" spans="2:84" x14ac:dyDescent="0.3">
      <c r="B192" s="13">
        <v>192</v>
      </c>
      <c r="H192" s="1" t="s">
        <v>202</v>
      </c>
      <c r="I192" s="1" t="s">
        <v>182</v>
      </c>
      <c r="J192" s="1" t="s">
        <v>516</v>
      </c>
      <c r="M192" s="53" t="s">
        <v>18</v>
      </c>
      <c r="U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</row>
    <row r="193" spans="2:84" s="26" customFormat="1" ht="12" x14ac:dyDescent="0.25">
      <c r="B193" s="13"/>
      <c r="M193" s="55"/>
      <c r="N193" s="44" t="s">
        <v>21</v>
      </c>
      <c r="O193" s="45"/>
      <c r="P193" s="46"/>
      <c r="Q193" s="89"/>
      <c r="U193" s="41"/>
      <c r="V193" s="42"/>
      <c r="W193" s="43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</row>
    <row r="194" spans="2:84" x14ac:dyDescent="0.3">
      <c r="B194" s="13">
        <v>194</v>
      </c>
      <c r="H194" s="1" t="s">
        <v>202</v>
      </c>
      <c r="I194" s="1" t="s">
        <v>190</v>
      </c>
      <c r="M194" s="53" t="s">
        <v>18</v>
      </c>
      <c r="P194" s="72" t="s">
        <v>51</v>
      </c>
      <c r="U194" s="5">
        <v>-1220000</v>
      </c>
      <c r="X194" s="5">
        <v>700000</v>
      </c>
      <c r="Y194" s="5">
        <v>0</v>
      </c>
      <c r="Z194" s="5">
        <v>420000</v>
      </c>
      <c r="AA194" s="5">
        <v>0</v>
      </c>
      <c r="AB194" s="5">
        <v>0</v>
      </c>
      <c r="AC194" s="5">
        <v>0</v>
      </c>
      <c r="AD194" s="5">
        <v>100000</v>
      </c>
      <c r="AE194" s="5">
        <v>0</v>
      </c>
      <c r="AF194" s="5">
        <v>0</v>
      </c>
      <c r="AG194" s="5">
        <v>0</v>
      </c>
      <c r="AH194" s="5">
        <v>0</v>
      </c>
      <c r="AI194" s="5">
        <v>-1220000</v>
      </c>
      <c r="AJ194" s="5">
        <v>-1220000</v>
      </c>
      <c r="AK194" s="5">
        <v>-1220000</v>
      </c>
      <c r="AL194" s="5">
        <v>-1220000</v>
      </c>
      <c r="AM194" s="5">
        <v>-1220000</v>
      </c>
      <c r="AN194" s="5">
        <v>-1220000</v>
      </c>
      <c r="AO194" s="5">
        <v>-1220000</v>
      </c>
      <c r="AP194" s="5">
        <v>-1220000</v>
      </c>
      <c r="AQ194" s="5">
        <v>-1220000</v>
      </c>
      <c r="AR194" s="5">
        <v>-1220000</v>
      </c>
      <c r="AS194" s="5">
        <v>-1220000</v>
      </c>
      <c r="AT194" s="5">
        <v>-1220000</v>
      </c>
      <c r="AU194" s="5">
        <v>-1220000</v>
      </c>
      <c r="AV194" s="5">
        <v>-1220000</v>
      </c>
      <c r="AW194" s="5">
        <v>-1220000</v>
      </c>
      <c r="AX194" s="5">
        <v>-1220000</v>
      </c>
      <c r="AY194" s="5">
        <v>-1220000</v>
      </c>
      <c r="AZ194" s="5">
        <v>-1220000</v>
      </c>
      <c r="BA194" s="5">
        <v>-1220000</v>
      </c>
      <c r="BB194" s="5">
        <v>-1220000</v>
      </c>
      <c r="BC194" s="5">
        <v>-1220000</v>
      </c>
      <c r="BD194" s="5">
        <v>-1220000</v>
      </c>
      <c r="BE194" s="5">
        <v>-1220000</v>
      </c>
      <c r="BF194" s="5">
        <v>-1220000</v>
      </c>
      <c r="BG194" s="5">
        <v>-1220000</v>
      </c>
      <c r="BH194" s="5">
        <v>-1220000</v>
      </c>
      <c r="BI194" s="5">
        <v>-1220000</v>
      </c>
      <c r="BJ194" s="5">
        <v>-1220000</v>
      </c>
      <c r="BK194" s="5">
        <v>-1220000</v>
      </c>
      <c r="BL194" s="5">
        <v>-1220000</v>
      </c>
      <c r="BM194" s="5">
        <v>-1220000</v>
      </c>
      <c r="BN194" s="5">
        <v>-1220000</v>
      </c>
      <c r="BO194" s="5">
        <v>-1220000</v>
      </c>
      <c r="BP194" s="5">
        <v>-1220000</v>
      </c>
      <c r="BQ194" s="5">
        <v>-1220000</v>
      </c>
      <c r="BR194" s="5">
        <v>-1220000</v>
      </c>
      <c r="BS194" s="5">
        <v>-1220000</v>
      </c>
      <c r="BT194" s="5">
        <v>-1220000</v>
      </c>
      <c r="BU194" s="5">
        <v>-1220000</v>
      </c>
      <c r="BV194" s="5">
        <v>-1220000</v>
      </c>
      <c r="BW194" s="5">
        <v>-1220000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</row>
    <row r="195" spans="2:84" x14ac:dyDescent="0.3">
      <c r="B195" s="13">
        <v>195</v>
      </c>
      <c r="H195" s="1" t="s">
        <v>202</v>
      </c>
      <c r="I195" s="1" t="s">
        <v>190</v>
      </c>
      <c r="J195" s="1" t="s">
        <v>507</v>
      </c>
      <c r="M195" s="53" t="s">
        <v>18</v>
      </c>
      <c r="U195" s="5">
        <v>-500000</v>
      </c>
      <c r="X195" s="5">
        <v>500000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-500000</v>
      </c>
      <c r="AJ195" s="5">
        <v>-500000</v>
      </c>
      <c r="AK195" s="5">
        <v>-500000</v>
      </c>
      <c r="AL195" s="5">
        <v>-500000</v>
      </c>
      <c r="AM195" s="5">
        <v>-500000</v>
      </c>
      <c r="AN195" s="5">
        <v>-500000</v>
      </c>
      <c r="AO195" s="5">
        <v>-500000</v>
      </c>
      <c r="AP195" s="5">
        <v>-500000</v>
      </c>
      <c r="AQ195" s="5">
        <v>-500000</v>
      </c>
      <c r="AR195" s="5">
        <v>-500000</v>
      </c>
      <c r="AS195" s="5">
        <v>-500000</v>
      </c>
      <c r="AT195" s="5">
        <v>-500000</v>
      </c>
      <c r="AU195" s="5">
        <v>-500000</v>
      </c>
      <c r="AV195" s="5">
        <v>-500000</v>
      </c>
      <c r="AW195" s="5">
        <v>-500000</v>
      </c>
      <c r="AX195" s="5">
        <v>-500000</v>
      </c>
      <c r="AY195" s="5">
        <v>-500000</v>
      </c>
      <c r="AZ195" s="5">
        <v>-500000</v>
      </c>
      <c r="BA195" s="5">
        <v>-500000</v>
      </c>
      <c r="BB195" s="5">
        <v>-500000</v>
      </c>
      <c r="BC195" s="5">
        <v>-500000</v>
      </c>
      <c r="BD195" s="5">
        <v>-500000</v>
      </c>
      <c r="BE195" s="5">
        <v>-500000</v>
      </c>
      <c r="BF195" s="5">
        <v>-500000</v>
      </c>
      <c r="BG195" s="5">
        <v>-500000</v>
      </c>
      <c r="BH195" s="5">
        <v>-500000</v>
      </c>
      <c r="BI195" s="5">
        <v>-500000</v>
      </c>
      <c r="BJ195" s="5">
        <v>-500000</v>
      </c>
      <c r="BK195" s="5">
        <v>-500000</v>
      </c>
      <c r="BL195" s="5">
        <v>-500000</v>
      </c>
      <c r="BM195" s="5">
        <v>-500000</v>
      </c>
      <c r="BN195" s="5">
        <v>-500000</v>
      </c>
      <c r="BO195" s="5">
        <v>-500000</v>
      </c>
      <c r="BP195" s="5">
        <v>-500000</v>
      </c>
      <c r="BQ195" s="5">
        <v>-500000</v>
      </c>
      <c r="BR195" s="5">
        <v>-500000</v>
      </c>
      <c r="BS195" s="5">
        <v>-500000</v>
      </c>
      <c r="BT195" s="5">
        <v>-500000</v>
      </c>
      <c r="BU195" s="5">
        <v>-500000</v>
      </c>
      <c r="BV195" s="5">
        <v>-500000</v>
      </c>
      <c r="BW195" s="5">
        <v>-500000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  <c r="CE195" s="5">
        <v>0</v>
      </c>
      <c r="CF195" s="5">
        <v>0</v>
      </c>
    </row>
    <row r="196" spans="2:84" x14ac:dyDescent="0.3">
      <c r="B196" s="13">
        <v>196</v>
      </c>
      <c r="H196" s="1" t="s">
        <v>202</v>
      </c>
      <c r="I196" s="1" t="s">
        <v>190</v>
      </c>
      <c r="J196" s="1" t="s">
        <v>508</v>
      </c>
      <c r="M196" s="53" t="s">
        <v>18</v>
      </c>
      <c r="U196" s="5">
        <v>-200000</v>
      </c>
      <c r="X196" s="5">
        <v>200000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-200000</v>
      </c>
      <c r="AJ196" s="5">
        <v>-200000</v>
      </c>
      <c r="AK196" s="5">
        <v>-200000</v>
      </c>
      <c r="AL196" s="5">
        <v>-200000</v>
      </c>
      <c r="AM196" s="5">
        <v>-200000</v>
      </c>
      <c r="AN196" s="5">
        <v>-200000</v>
      </c>
      <c r="AO196" s="5">
        <v>-200000</v>
      </c>
      <c r="AP196" s="5">
        <v>-200000</v>
      </c>
      <c r="AQ196" s="5">
        <v>-200000</v>
      </c>
      <c r="AR196" s="5">
        <v>-200000</v>
      </c>
      <c r="AS196" s="5">
        <v>-200000</v>
      </c>
      <c r="AT196" s="5">
        <v>-200000</v>
      </c>
      <c r="AU196" s="5">
        <v>-200000</v>
      </c>
      <c r="AV196" s="5">
        <v>-200000</v>
      </c>
      <c r="AW196" s="5">
        <v>-200000</v>
      </c>
      <c r="AX196" s="5">
        <v>-200000</v>
      </c>
      <c r="AY196" s="5">
        <v>-200000</v>
      </c>
      <c r="AZ196" s="5">
        <v>-200000</v>
      </c>
      <c r="BA196" s="5">
        <v>-200000</v>
      </c>
      <c r="BB196" s="5">
        <v>-200000</v>
      </c>
      <c r="BC196" s="5">
        <v>-200000</v>
      </c>
      <c r="BD196" s="5">
        <v>-200000</v>
      </c>
      <c r="BE196" s="5">
        <v>-200000</v>
      </c>
      <c r="BF196" s="5">
        <v>-200000</v>
      </c>
      <c r="BG196" s="5">
        <v>-200000</v>
      </c>
      <c r="BH196" s="5">
        <v>-200000</v>
      </c>
      <c r="BI196" s="5">
        <v>-200000</v>
      </c>
      <c r="BJ196" s="5">
        <v>-200000</v>
      </c>
      <c r="BK196" s="5">
        <v>-200000</v>
      </c>
      <c r="BL196" s="5">
        <v>-200000</v>
      </c>
      <c r="BM196" s="5">
        <v>-200000</v>
      </c>
      <c r="BN196" s="5">
        <v>-200000</v>
      </c>
      <c r="BO196" s="5">
        <v>-200000</v>
      </c>
      <c r="BP196" s="5">
        <v>-200000</v>
      </c>
      <c r="BQ196" s="5">
        <v>-200000</v>
      </c>
      <c r="BR196" s="5">
        <v>-200000</v>
      </c>
      <c r="BS196" s="5">
        <v>-200000</v>
      </c>
      <c r="BT196" s="5">
        <v>-200000</v>
      </c>
      <c r="BU196" s="5">
        <v>-200000</v>
      </c>
      <c r="BV196" s="5">
        <v>-200000</v>
      </c>
      <c r="BW196" s="5">
        <v>-200000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  <c r="CE196" s="5">
        <v>0</v>
      </c>
      <c r="CF196" s="5">
        <v>0</v>
      </c>
    </row>
    <row r="197" spans="2:84" x14ac:dyDescent="0.3">
      <c r="B197" s="13">
        <v>197</v>
      </c>
      <c r="H197" s="1" t="s">
        <v>202</v>
      </c>
      <c r="I197" s="1" t="s">
        <v>190</v>
      </c>
      <c r="J197" s="1" t="s">
        <v>509</v>
      </c>
      <c r="M197" s="53" t="s">
        <v>18</v>
      </c>
      <c r="U197" s="5">
        <v>-320000</v>
      </c>
      <c r="X197" s="5">
        <v>0</v>
      </c>
      <c r="Y197" s="5">
        <v>0</v>
      </c>
      <c r="Z197" s="5">
        <v>320000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-320000</v>
      </c>
      <c r="AJ197" s="5">
        <v>-320000</v>
      </c>
      <c r="AK197" s="5">
        <v>-320000</v>
      </c>
      <c r="AL197" s="5">
        <v>-320000</v>
      </c>
      <c r="AM197" s="5">
        <v>-320000</v>
      </c>
      <c r="AN197" s="5">
        <v>-320000</v>
      </c>
      <c r="AO197" s="5">
        <v>-320000</v>
      </c>
      <c r="AP197" s="5">
        <v>-320000</v>
      </c>
      <c r="AQ197" s="5">
        <v>-320000</v>
      </c>
      <c r="AR197" s="5">
        <v>-320000</v>
      </c>
      <c r="AS197" s="5">
        <v>-320000</v>
      </c>
      <c r="AT197" s="5">
        <v>-320000</v>
      </c>
      <c r="AU197" s="5">
        <v>-320000</v>
      </c>
      <c r="AV197" s="5">
        <v>-320000</v>
      </c>
      <c r="AW197" s="5">
        <v>-320000</v>
      </c>
      <c r="AX197" s="5">
        <v>-320000</v>
      </c>
      <c r="AY197" s="5">
        <v>-320000</v>
      </c>
      <c r="AZ197" s="5">
        <v>-320000</v>
      </c>
      <c r="BA197" s="5">
        <v>-320000</v>
      </c>
      <c r="BB197" s="5">
        <v>-320000</v>
      </c>
      <c r="BC197" s="5">
        <v>-320000</v>
      </c>
      <c r="BD197" s="5">
        <v>-320000</v>
      </c>
      <c r="BE197" s="5">
        <v>-320000</v>
      </c>
      <c r="BF197" s="5">
        <v>-320000</v>
      </c>
      <c r="BG197" s="5">
        <v>-320000</v>
      </c>
      <c r="BH197" s="5">
        <v>-320000</v>
      </c>
      <c r="BI197" s="5">
        <v>-320000</v>
      </c>
      <c r="BJ197" s="5">
        <v>-320000</v>
      </c>
      <c r="BK197" s="5">
        <v>-320000</v>
      </c>
      <c r="BL197" s="5">
        <v>-320000</v>
      </c>
      <c r="BM197" s="5">
        <v>-320000</v>
      </c>
      <c r="BN197" s="5">
        <v>-320000</v>
      </c>
      <c r="BO197" s="5">
        <v>-320000</v>
      </c>
      <c r="BP197" s="5">
        <v>-320000</v>
      </c>
      <c r="BQ197" s="5">
        <v>-320000</v>
      </c>
      <c r="BR197" s="5">
        <v>-320000</v>
      </c>
      <c r="BS197" s="5">
        <v>-320000</v>
      </c>
      <c r="BT197" s="5">
        <v>-320000</v>
      </c>
      <c r="BU197" s="5">
        <v>-320000</v>
      </c>
      <c r="BV197" s="5">
        <v>-320000</v>
      </c>
      <c r="BW197" s="5">
        <v>-320000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0</v>
      </c>
      <c r="CF197" s="5">
        <v>0</v>
      </c>
    </row>
    <row r="198" spans="2:84" x14ac:dyDescent="0.3">
      <c r="B198" s="13">
        <v>198</v>
      </c>
      <c r="H198" s="1" t="s">
        <v>202</v>
      </c>
      <c r="I198" s="1" t="s">
        <v>190</v>
      </c>
      <c r="J198" s="1" t="s">
        <v>510</v>
      </c>
      <c r="M198" s="53" t="s">
        <v>18</v>
      </c>
      <c r="U198" s="5">
        <v>-100000</v>
      </c>
      <c r="X198" s="5">
        <v>0</v>
      </c>
      <c r="Y198" s="5">
        <v>0</v>
      </c>
      <c r="Z198" s="5">
        <v>100000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-100000</v>
      </c>
      <c r="AJ198" s="5">
        <v>-100000</v>
      </c>
      <c r="AK198" s="5">
        <v>-100000</v>
      </c>
      <c r="AL198" s="5">
        <v>-100000</v>
      </c>
      <c r="AM198" s="5">
        <v>-100000</v>
      </c>
      <c r="AN198" s="5">
        <v>-100000</v>
      </c>
      <c r="AO198" s="5">
        <v>-100000</v>
      </c>
      <c r="AP198" s="5">
        <v>-100000</v>
      </c>
      <c r="AQ198" s="5">
        <v>-100000</v>
      </c>
      <c r="AR198" s="5">
        <v>-100000</v>
      </c>
      <c r="AS198" s="5">
        <v>-100000</v>
      </c>
      <c r="AT198" s="5">
        <v>-100000</v>
      </c>
      <c r="AU198" s="5">
        <v>-100000</v>
      </c>
      <c r="AV198" s="5">
        <v>-100000</v>
      </c>
      <c r="AW198" s="5">
        <v>-100000</v>
      </c>
      <c r="AX198" s="5">
        <v>-100000</v>
      </c>
      <c r="AY198" s="5">
        <v>-100000</v>
      </c>
      <c r="AZ198" s="5">
        <v>-100000</v>
      </c>
      <c r="BA198" s="5">
        <v>-100000</v>
      </c>
      <c r="BB198" s="5">
        <v>-100000</v>
      </c>
      <c r="BC198" s="5">
        <v>-100000</v>
      </c>
      <c r="BD198" s="5">
        <v>-100000</v>
      </c>
      <c r="BE198" s="5">
        <v>-100000</v>
      </c>
      <c r="BF198" s="5">
        <v>-100000</v>
      </c>
      <c r="BG198" s="5">
        <v>-100000</v>
      </c>
      <c r="BH198" s="5">
        <v>-100000</v>
      </c>
      <c r="BI198" s="5">
        <v>-100000</v>
      </c>
      <c r="BJ198" s="5">
        <v>-100000</v>
      </c>
      <c r="BK198" s="5">
        <v>-100000</v>
      </c>
      <c r="BL198" s="5">
        <v>-100000</v>
      </c>
      <c r="BM198" s="5">
        <v>-100000</v>
      </c>
      <c r="BN198" s="5">
        <v>-100000</v>
      </c>
      <c r="BO198" s="5">
        <v>-100000</v>
      </c>
      <c r="BP198" s="5">
        <v>-100000</v>
      </c>
      <c r="BQ198" s="5">
        <v>-100000</v>
      </c>
      <c r="BR198" s="5">
        <v>-100000</v>
      </c>
      <c r="BS198" s="5">
        <v>-100000</v>
      </c>
      <c r="BT198" s="5">
        <v>-100000</v>
      </c>
      <c r="BU198" s="5">
        <v>-100000</v>
      </c>
      <c r="BV198" s="5">
        <v>-100000</v>
      </c>
      <c r="BW198" s="5">
        <v>-100000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  <c r="CE198" s="5">
        <v>0</v>
      </c>
      <c r="CF198" s="5">
        <v>0</v>
      </c>
    </row>
    <row r="199" spans="2:84" x14ac:dyDescent="0.3">
      <c r="B199" s="13">
        <v>199</v>
      </c>
      <c r="H199" s="1" t="s">
        <v>202</v>
      </c>
      <c r="I199" s="1" t="s">
        <v>190</v>
      </c>
      <c r="J199" s="1" t="s">
        <v>511</v>
      </c>
      <c r="M199" s="53" t="s">
        <v>18</v>
      </c>
      <c r="U199" s="5">
        <v>-100000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100000</v>
      </c>
      <c r="AE199" s="5">
        <v>0</v>
      </c>
      <c r="AF199" s="5">
        <v>0</v>
      </c>
      <c r="AG199" s="5">
        <v>0</v>
      </c>
      <c r="AH199" s="5">
        <v>0</v>
      </c>
      <c r="AI199" s="5">
        <v>-100000</v>
      </c>
      <c r="AJ199" s="5">
        <v>-100000</v>
      </c>
      <c r="AK199" s="5">
        <v>-100000</v>
      </c>
      <c r="AL199" s="5">
        <v>-100000</v>
      </c>
      <c r="AM199" s="5">
        <v>-100000</v>
      </c>
      <c r="AN199" s="5">
        <v>-100000</v>
      </c>
      <c r="AO199" s="5">
        <v>-100000</v>
      </c>
      <c r="AP199" s="5">
        <v>-100000</v>
      </c>
      <c r="AQ199" s="5">
        <v>-100000</v>
      </c>
      <c r="AR199" s="5">
        <v>-100000</v>
      </c>
      <c r="AS199" s="5">
        <v>-100000</v>
      </c>
      <c r="AT199" s="5">
        <v>-100000</v>
      </c>
      <c r="AU199" s="5">
        <v>-100000</v>
      </c>
      <c r="AV199" s="5">
        <v>-100000</v>
      </c>
      <c r="AW199" s="5">
        <v>-100000</v>
      </c>
      <c r="AX199" s="5">
        <v>-100000</v>
      </c>
      <c r="AY199" s="5">
        <v>-100000</v>
      </c>
      <c r="AZ199" s="5">
        <v>-100000</v>
      </c>
      <c r="BA199" s="5">
        <v>-100000</v>
      </c>
      <c r="BB199" s="5">
        <v>-100000</v>
      </c>
      <c r="BC199" s="5">
        <v>-100000</v>
      </c>
      <c r="BD199" s="5">
        <v>-100000</v>
      </c>
      <c r="BE199" s="5">
        <v>-100000</v>
      </c>
      <c r="BF199" s="5">
        <v>-100000</v>
      </c>
      <c r="BG199" s="5">
        <v>-100000</v>
      </c>
      <c r="BH199" s="5">
        <v>-100000</v>
      </c>
      <c r="BI199" s="5">
        <v>-100000</v>
      </c>
      <c r="BJ199" s="5">
        <v>-100000</v>
      </c>
      <c r="BK199" s="5">
        <v>-100000</v>
      </c>
      <c r="BL199" s="5">
        <v>-100000</v>
      </c>
      <c r="BM199" s="5">
        <v>-100000</v>
      </c>
      <c r="BN199" s="5">
        <v>-100000</v>
      </c>
      <c r="BO199" s="5">
        <v>-100000</v>
      </c>
      <c r="BP199" s="5">
        <v>-100000</v>
      </c>
      <c r="BQ199" s="5">
        <v>-100000</v>
      </c>
      <c r="BR199" s="5">
        <v>-100000</v>
      </c>
      <c r="BS199" s="5">
        <v>-100000</v>
      </c>
      <c r="BT199" s="5">
        <v>-100000</v>
      </c>
      <c r="BU199" s="5">
        <v>-100000</v>
      </c>
      <c r="BV199" s="5">
        <v>-100000</v>
      </c>
      <c r="BW199" s="5">
        <v>-100000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>
        <v>0</v>
      </c>
      <c r="CF199" s="5">
        <v>0</v>
      </c>
    </row>
    <row r="200" spans="2:84" s="26" customFormat="1" ht="12" x14ac:dyDescent="0.25">
      <c r="B200" s="13"/>
      <c r="M200" s="55"/>
      <c r="N200" s="44" t="s">
        <v>21</v>
      </c>
      <c r="O200" s="45"/>
      <c r="P200" s="46"/>
      <c r="Q200" s="89"/>
      <c r="U200" s="41"/>
      <c r="V200" s="42"/>
      <c r="W200" s="43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</row>
    <row r="201" spans="2:84" x14ac:dyDescent="0.3">
      <c r="B201" s="13">
        <v>201</v>
      </c>
      <c r="H201" s="1" t="s">
        <v>202</v>
      </c>
      <c r="I201" s="1" t="s">
        <v>194</v>
      </c>
      <c r="M201" s="53" t="s">
        <v>18</v>
      </c>
      <c r="P201" s="72" t="s">
        <v>51</v>
      </c>
      <c r="U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5">
        <v>0</v>
      </c>
      <c r="BE201" s="5">
        <v>0</v>
      </c>
      <c r="BF201" s="5">
        <v>0</v>
      </c>
      <c r="BG201" s="5">
        <v>0</v>
      </c>
      <c r="BH201" s="5">
        <v>0</v>
      </c>
      <c r="BI201" s="5">
        <v>0</v>
      </c>
      <c r="BJ201" s="5">
        <v>0</v>
      </c>
      <c r="BK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>
        <v>0</v>
      </c>
      <c r="CF201" s="5">
        <v>0</v>
      </c>
    </row>
    <row r="202" spans="2:84" x14ac:dyDescent="0.3">
      <c r="B202" s="13">
        <v>202</v>
      </c>
      <c r="H202" s="1" t="s">
        <v>202</v>
      </c>
      <c r="I202" s="1" t="s">
        <v>194</v>
      </c>
      <c r="J202" s="1" t="s">
        <v>189</v>
      </c>
      <c r="M202" s="53" t="s">
        <v>18</v>
      </c>
      <c r="U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0</v>
      </c>
      <c r="BE202" s="5">
        <v>0</v>
      </c>
      <c r="BF202" s="5">
        <v>0</v>
      </c>
      <c r="BG202" s="5">
        <v>0</v>
      </c>
      <c r="BH202" s="5">
        <v>0</v>
      </c>
      <c r="BI202" s="5">
        <v>0</v>
      </c>
      <c r="BJ202" s="5">
        <v>0</v>
      </c>
      <c r="BK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>
        <v>0</v>
      </c>
      <c r="CF202" s="5">
        <v>0</v>
      </c>
    </row>
    <row r="203" spans="2:84" x14ac:dyDescent="0.3">
      <c r="B203" s="13">
        <v>203</v>
      </c>
      <c r="H203" s="1" t="s">
        <v>202</v>
      </c>
      <c r="I203" s="1" t="s">
        <v>194</v>
      </c>
      <c r="J203" s="1" t="s">
        <v>186</v>
      </c>
      <c r="M203" s="53" t="s">
        <v>18</v>
      </c>
      <c r="U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5">
        <v>0</v>
      </c>
      <c r="BG203" s="5">
        <v>0</v>
      </c>
      <c r="BH203" s="5">
        <v>0</v>
      </c>
      <c r="BI203" s="5">
        <v>0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>
        <v>0</v>
      </c>
      <c r="CF203" s="5">
        <v>0</v>
      </c>
    </row>
    <row r="204" spans="2:84" x14ac:dyDescent="0.3">
      <c r="B204" s="13">
        <v>204</v>
      </c>
      <c r="H204" s="1" t="s">
        <v>202</v>
      </c>
      <c r="I204" s="1" t="s">
        <v>194</v>
      </c>
      <c r="J204" s="1" t="s">
        <v>187</v>
      </c>
      <c r="M204" s="53" t="s">
        <v>18</v>
      </c>
      <c r="U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0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0</v>
      </c>
    </row>
    <row r="205" spans="2:84" x14ac:dyDescent="0.3">
      <c r="B205" s="13">
        <v>205</v>
      </c>
      <c r="H205" s="1" t="s">
        <v>202</v>
      </c>
      <c r="I205" s="1" t="s">
        <v>194</v>
      </c>
      <c r="J205" s="1" t="s">
        <v>188</v>
      </c>
      <c r="M205" s="53" t="s">
        <v>18</v>
      </c>
      <c r="U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0</v>
      </c>
      <c r="BA205" s="5">
        <v>0</v>
      </c>
      <c r="BB205" s="5">
        <v>0</v>
      </c>
      <c r="BC205" s="5">
        <v>0</v>
      </c>
      <c r="BD205" s="5">
        <v>0</v>
      </c>
      <c r="BE205" s="5">
        <v>0</v>
      </c>
      <c r="BF205" s="5">
        <v>0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  <c r="CE205" s="5">
        <v>0</v>
      </c>
      <c r="CF205" s="5">
        <v>0</v>
      </c>
    </row>
    <row r="206" spans="2:84" x14ac:dyDescent="0.3">
      <c r="B206" s="13">
        <v>206</v>
      </c>
      <c r="H206" s="1" t="s">
        <v>202</v>
      </c>
      <c r="I206" s="1" t="s">
        <v>194</v>
      </c>
      <c r="J206" s="1" t="s">
        <v>222</v>
      </c>
      <c r="M206" s="53" t="s">
        <v>18</v>
      </c>
      <c r="U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</row>
    <row r="207" spans="2:84" s="26" customFormat="1" ht="12" x14ac:dyDescent="0.25">
      <c r="B207" s="13"/>
      <c r="M207" s="55"/>
      <c r="N207" s="44" t="s">
        <v>21</v>
      </c>
      <c r="O207" s="45"/>
      <c r="P207" s="46"/>
      <c r="Q207" s="89"/>
      <c r="U207" s="41"/>
      <c r="V207" s="42"/>
      <c r="W207" s="43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</row>
    <row r="208" spans="2:84" x14ac:dyDescent="0.3">
      <c r="B208" s="13">
        <v>208</v>
      </c>
    </row>
    <row r="209" spans="2:84" x14ac:dyDescent="0.3">
      <c r="B209" s="13">
        <v>209</v>
      </c>
      <c r="H209" s="1" t="s">
        <v>203</v>
      </c>
      <c r="M209" s="53" t="s">
        <v>18</v>
      </c>
      <c r="P209" s="72"/>
      <c r="U209" s="5">
        <v>633999.9999999993</v>
      </c>
      <c r="X209" s="5">
        <v>4700000</v>
      </c>
      <c r="Y209" s="5">
        <v>5008333.333333333</v>
      </c>
      <c r="Z209" s="5">
        <v>4605000.0000000009</v>
      </c>
      <c r="AA209" s="5">
        <v>4621666.666666666</v>
      </c>
      <c r="AB209" s="5">
        <v>4211333.333333333</v>
      </c>
      <c r="AC209" s="5">
        <v>3801000.0000000009</v>
      </c>
      <c r="AD209" s="5">
        <v>3390666.6666666665</v>
      </c>
      <c r="AE209" s="5">
        <v>3080333.3333333335</v>
      </c>
      <c r="AF209" s="5">
        <v>2668333.3333333326</v>
      </c>
      <c r="AG209" s="5">
        <v>2256333.333333333</v>
      </c>
      <c r="AH209" s="5">
        <v>1844333.333333333</v>
      </c>
      <c r="AI209" s="5">
        <v>2652333.3333333326</v>
      </c>
      <c r="AJ209" s="5">
        <v>2219999.9999999991</v>
      </c>
      <c r="AK209" s="5">
        <v>2179333.3333333326</v>
      </c>
      <c r="AL209" s="5">
        <v>2138666.6666666656</v>
      </c>
      <c r="AM209" s="5">
        <v>2097999.9999999991</v>
      </c>
      <c r="AN209" s="5">
        <v>2057333.3333333328</v>
      </c>
      <c r="AO209" s="5">
        <v>2016666.6666666663</v>
      </c>
      <c r="AP209" s="5">
        <v>1975999.9999999991</v>
      </c>
      <c r="AQ209" s="5">
        <v>1935333.3333333328</v>
      </c>
      <c r="AR209" s="5">
        <v>1894666.666666666</v>
      </c>
      <c r="AS209" s="5">
        <v>1853999.9999999991</v>
      </c>
      <c r="AT209" s="5">
        <v>1813333.3333333328</v>
      </c>
      <c r="AU209" s="5">
        <v>1772666.666666666</v>
      </c>
      <c r="AV209" s="5">
        <v>1731999.9999999993</v>
      </c>
      <c r="AW209" s="5">
        <v>1691333.3333333326</v>
      </c>
      <c r="AX209" s="5">
        <v>1650666.6666666658</v>
      </c>
      <c r="AY209" s="5">
        <v>1609999.9999999993</v>
      </c>
      <c r="AZ209" s="5">
        <v>1569333.3333333326</v>
      </c>
      <c r="BA209" s="5">
        <v>1528666.6666666658</v>
      </c>
      <c r="BB209" s="5">
        <v>1487999.9999999991</v>
      </c>
      <c r="BC209" s="5">
        <v>1447333.3333333328</v>
      </c>
      <c r="BD209" s="5">
        <v>1406666.666666666</v>
      </c>
      <c r="BE209" s="5">
        <v>1365999.9999999991</v>
      </c>
      <c r="BF209" s="5">
        <v>1325333.3333333326</v>
      </c>
      <c r="BG209" s="5">
        <v>1284666.6666666658</v>
      </c>
      <c r="BH209" s="5">
        <v>1243999.9999999991</v>
      </c>
      <c r="BI209" s="5">
        <v>1203333.3333333326</v>
      </c>
      <c r="BJ209" s="5">
        <v>1162666.6666666658</v>
      </c>
      <c r="BK209" s="5">
        <v>1121999.9999999993</v>
      </c>
      <c r="BL209" s="5">
        <v>1081333.3333333326</v>
      </c>
      <c r="BM209" s="5">
        <v>1040666.6666666658</v>
      </c>
      <c r="BN209" s="5">
        <v>999999.99999999907</v>
      </c>
      <c r="BO209" s="5">
        <v>959333.33333333279</v>
      </c>
      <c r="BP209" s="5">
        <v>918666.66666666605</v>
      </c>
      <c r="BQ209" s="5">
        <v>877999.9999999993</v>
      </c>
      <c r="BR209" s="5">
        <v>837333.33333333279</v>
      </c>
      <c r="BS209" s="5">
        <v>796666.66666666605</v>
      </c>
      <c r="BT209" s="5">
        <v>755999.99999999953</v>
      </c>
      <c r="BU209" s="5">
        <v>715333.33333333279</v>
      </c>
      <c r="BV209" s="5">
        <v>674666.66666666605</v>
      </c>
      <c r="BW209" s="5">
        <v>633999.9999999993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</row>
    <row r="210" spans="2:84" x14ac:dyDescent="0.3">
      <c r="B210" s="13">
        <v>210</v>
      </c>
      <c r="H210" s="1" t="s">
        <v>203</v>
      </c>
      <c r="I210" s="1" t="s">
        <v>182</v>
      </c>
      <c r="M210" s="53" t="s">
        <v>18</v>
      </c>
      <c r="P210" s="72" t="s">
        <v>51</v>
      </c>
      <c r="U210" s="5">
        <v>-7.5669959187507629E-10</v>
      </c>
      <c r="X210" s="5">
        <v>4700000</v>
      </c>
      <c r="Y210" s="5">
        <v>4308333.333333333</v>
      </c>
      <c r="Z210" s="5">
        <v>3916666.6666666674</v>
      </c>
      <c r="AA210" s="5">
        <v>3525000</v>
      </c>
      <c r="AB210" s="5">
        <v>3133333.333333333</v>
      </c>
      <c r="AC210" s="5">
        <v>2741666.6666666674</v>
      </c>
      <c r="AD210" s="5">
        <v>2350000</v>
      </c>
      <c r="AE210" s="5">
        <v>1958333.3333333335</v>
      </c>
      <c r="AF210" s="5">
        <v>1566666.666666666</v>
      </c>
      <c r="AG210" s="5">
        <v>1174999.9999999995</v>
      </c>
      <c r="AH210" s="5">
        <v>783333.33333333302</v>
      </c>
      <c r="AI210" s="5">
        <v>391666.66666666605</v>
      </c>
      <c r="AJ210" s="5">
        <v>-7.5669959187507629E-10</v>
      </c>
      <c r="AK210" s="5">
        <v>-7.5669959187507629E-10</v>
      </c>
      <c r="AL210" s="5">
        <v>-7.5669959187507629E-10</v>
      </c>
      <c r="AM210" s="5">
        <v>-7.5669959187507629E-10</v>
      </c>
      <c r="AN210" s="5">
        <v>-7.5669959187507629E-10</v>
      </c>
      <c r="AO210" s="5">
        <v>-7.5669959187507629E-10</v>
      </c>
      <c r="AP210" s="5">
        <v>-7.5669959187507629E-10</v>
      </c>
      <c r="AQ210" s="5">
        <v>-7.5669959187507629E-10</v>
      </c>
      <c r="AR210" s="5">
        <v>-7.5669959187507629E-10</v>
      </c>
      <c r="AS210" s="5">
        <v>-7.5669959187507629E-10</v>
      </c>
      <c r="AT210" s="5">
        <v>-7.5669959187507629E-10</v>
      </c>
      <c r="AU210" s="5">
        <v>-7.5669959187507629E-10</v>
      </c>
      <c r="AV210" s="5">
        <v>-7.5669959187507629E-10</v>
      </c>
      <c r="AW210" s="5">
        <v>-7.5669959187507629E-10</v>
      </c>
      <c r="AX210" s="5">
        <v>-7.5669959187507629E-10</v>
      </c>
      <c r="AY210" s="5">
        <v>-7.5669959187507629E-10</v>
      </c>
      <c r="AZ210" s="5">
        <v>-7.5669959187507629E-10</v>
      </c>
      <c r="BA210" s="5">
        <v>-7.5669959187507629E-10</v>
      </c>
      <c r="BB210" s="5">
        <v>-7.5669959187507629E-10</v>
      </c>
      <c r="BC210" s="5">
        <v>-7.5669959187507629E-10</v>
      </c>
      <c r="BD210" s="5">
        <v>-7.5669959187507629E-10</v>
      </c>
      <c r="BE210" s="5">
        <v>-7.5669959187507629E-10</v>
      </c>
      <c r="BF210" s="5">
        <v>-7.5669959187507629E-10</v>
      </c>
      <c r="BG210" s="5">
        <v>-7.5669959187507629E-10</v>
      </c>
      <c r="BH210" s="5">
        <v>-7.5669959187507629E-10</v>
      </c>
      <c r="BI210" s="5">
        <v>-7.5669959187507629E-10</v>
      </c>
      <c r="BJ210" s="5">
        <v>-7.5669959187507629E-10</v>
      </c>
      <c r="BK210" s="5">
        <v>-7.5669959187507629E-10</v>
      </c>
      <c r="BL210" s="5">
        <v>-7.5669959187507629E-10</v>
      </c>
      <c r="BM210" s="5">
        <v>-7.5669959187507629E-10</v>
      </c>
      <c r="BN210" s="5">
        <v>-7.5669959187507629E-10</v>
      </c>
      <c r="BO210" s="5">
        <v>-7.5669959187507629E-10</v>
      </c>
      <c r="BP210" s="5">
        <v>-7.5669959187507629E-10</v>
      </c>
      <c r="BQ210" s="5">
        <v>-7.5669959187507629E-10</v>
      </c>
      <c r="BR210" s="5">
        <v>-7.5669959187507629E-10</v>
      </c>
      <c r="BS210" s="5">
        <v>-7.5669959187507629E-10</v>
      </c>
      <c r="BT210" s="5">
        <v>-7.5669959187507629E-10</v>
      </c>
      <c r="BU210" s="5">
        <v>-7.5669959187507629E-10</v>
      </c>
      <c r="BV210" s="5">
        <v>-7.5669959187507629E-10</v>
      </c>
      <c r="BW210" s="5">
        <v>-7.5669959187507629E-10</v>
      </c>
      <c r="BX210" s="5">
        <v>0</v>
      </c>
      <c r="BY210" s="5">
        <v>0</v>
      </c>
      <c r="BZ210" s="5">
        <v>0</v>
      </c>
      <c r="CA210" s="5">
        <v>0</v>
      </c>
      <c r="CB210" s="5">
        <v>0</v>
      </c>
      <c r="CC210" s="5">
        <v>0</v>
      </c>
      <c r="CD210" s="5">
        <v>0</v>
      </c>
      <c r="CE210" s="5">
        <v>0</v>
      </c>
      <c r="CF210" s="5">
        <v>0</v>
      </c>
    </row>
    <row r="211" spans="2:84" x14ac:dyDescent="0.3">
      <c r="B211" s="13">
        <v>211</v>
      </c>
      <c r="H211" s="1" t="s">
        <v>203</v>
      </c>
      <c r="I211" s="1" t="s">
        <v>182</v>
      </c>
      <c r="J211" s="1" t="s">
        <v>512</v>
      </c>
      <c r="M211" s="53" t="s">
        <v>18</v>
      </c>
      <c r="U211" s="5">
        <v>-9.3132257461547852E-10</v>
      </c>
      <c r="X211" s="5">
        <v>4300000</v>
      </c>
      <c r="Y211" s="5">
        <v>3941666.6666666665</v>
      </c>
      <c r="Z211" s="5">
        <v>3583333.3333333335</v>
      </c>
      <c r="AA211" s="5">
        <v>3225000</v>
      </c>
      <c r="AB211" s="5">
        <v>2866666.666666667</v>
      </c>
      <c r="AC211" s="5">
        <v>2508333.3333333335</v>
      </c>
      <c r="AD211" s="5">
        <v>2150000</v>
      </c>
      <c r="AE211" s="5">
        <v>1791666.6666666665</v>
      </c>
      <c r="AF211" s="5">
        <v>1433333.333333333</v>
      </c>
      <c r="AG211" s="5">
        <v>1074999.9999999995</v>
      </c>
      <c r="AH211" s="5">
        <v>716666.66666666605</v>
      </c>
      <c r="AI211" s="5">
        <v>358333.33333333256</v>
      </c>
      <c r="AJ211" s="5">
        <v>-9.3132257461547852E-10</v>
      </c>
      <c r="AK211" s="5">
        <v>-9.3132257461547852E-10</v>
      </c>
      <c r="AL211" s="5">
        <v>-9.3132257461547852E-10</v>
      </c>
      <c r="AM211" s="5">
        <v>-9.3132257461547852E-10</v>
      </c>
      <c r="AN211" s="5">
        <v>-9.3132257461547852E-10</v>
      </c>
      <c r="AO211" s="5">
        <v>-9.3132257461547852E-10</v>
      </c>
      <c r="AP211" s="5">
        <v>-9.3132257461547852E-10</v>
      </c>
      <c r="AQ211" s="5">
        <v>-9.3132257461547852E-10</v>
      </c>
      <c r="AR211" s="5">
        <v>-9.3132257461547852E-10</v>
      </c>
      <c r="AS211" s="5">
        <v>-9.3132257461547852E-10</v>
      </c>
      <c r="AT211" s="5">
        <v>-9.3132257461547852E-10</v>
      </c>
      <c r="AU211" s="5">
        <v>-9.3132257461547852E-10</v>
      </c>
      <c r="AV211" s="5">
        <v>-9.3132257461547852E-10</v>
      </c>
      <c r="AW211" s="5">
        <v>-9.3132257461547852E-10</v>
      </c>
      <c r="AX211" s="5">
        <v>-9.3132257461547852E-10</v>
      </c>
      <c r="AY211" s="5">
        <v>-9.3132257461547852E-10</v>
      </c>
      <c r="AZ211" s="5">
        <v>-9.3132257461547852E-10</v>
      </c>
      <c r="BA211" s="5">
        <v>-9.3132257461547852E-10</v>
      </c>
      <c r="BB211" s="5">
        <v>-9.3132257461547852E-10</v>
      </c>
      <c r="BC211" s="5">
        <v>-9.3132257461547852E-10</v>
      </c>
      <c r="BD211" s="5">
        <v>-9.3132257461547852E-10</v>
      </c>
      <c r="BE211" s="5">
        <v>-9.3132257461547852E-10</v>
      </c>
      <c r="BF211" s="5">
        <v>-9.3132257461547852E-10</v>
      </c>
      <c r="BG211" s="5">
        <v>-9.3132257461547852E-10</v>
      </c>
      <c r="BH211" s="5">
        <v>-9.3132257461547852E-10</v>
      </c>
      <c r="BI211" s="5">
        <v>-9.3132257461547852E-10</v>
      </c>
      <c r="BJ211" s="5">
        <v>-9.3132257461547852E-10</v>
      </c>
      <c r="BK211" s="5">
        <v>-9.3132257461547852E-10</v>
      </c>
      <c r="BL211" s="5">
        <v>-9.3132257461547852E-10</v>
      </c>
      <c r="BM211" s="5">
        <v>-9.3132257461547852E-10</v>
      </c>
      <c r="BN211" s="5">
        <v>-9.3132257461547852E-10</v>
      </c>
      <c r="BO211" s="5">
        <v>-9.3132257461547852E-10</v>
      </c>
      <c r="BP211" s="5">
        <v>-9.3132257461547852E-10</v>
      </c>
      <c r="BQ211" s="5">
        <v>-9.3132257461547852E-10</v>
      </c>
      <c r="BR211" s="5">
        <v>-9.3132257461547852E-10</v>
      </c>
      <c r="BS211" s="5">
        <v>-9.3132257461547852E-10</v>
      </c>
      <c r="BT211" s="5">
        <v>-9.3132257461547852E-10</v>
      </c>
      <c r="BU211" s="5">
        <v>-9.3132257461547852E-10</v>
      </c>
      <c r="BV211" s="5">
        <v>-9.3132257461547852E-10</v>
      </c>
      <c r="BW211" s="5">
        <v>-9.3132257461547852E-10</v>
      </c>
      <c r="BX211" s="5">
        <v>0</v>
      </c>
      <c r="BY211" s="5">
        <v>0</v>
      </c>
      <c r="BZ211" s="5">
        <v>0</v>
      </c>
      <c r="CA211" s="5">
        <v>0</v>
      </c>
      <c r="CB211" s="5">
        <v>0</v>
      </c>
      <c r="CC211" s="5">
        <v>0</v>
      </c>
      <c r="CD211" s="5">
        <v>0</v>
      </c>
      <c r="CE211" s="5">
        <v>0</v>
      </c>
      <c r="CF211" s="5">
        <v>0</v>
      </c>
    </row>
    <row r="212" spans="2:84" x14ac:dyDescent="0.3">
      <c r="B212" s="13">
        <v>212</v>
      </c>
      <c r="H212" s="1" t="s">
        <v>203</v>
      </c>
      <c r="I212" s="1" t="s">
        <v>182</v>
      </c>
      <c r="J212" s="1" t="s">
        <v>513</v>
      </c>
      <c r="M212" s="53" t="s">
        <v>18</v>
      </c>
      <c r="U212" s="5">
        <v>4.3655745685100555E-11</v>
      </c>
      <c r="X212" s="5">
        <v>100000</v>
      </c>
      <c r="Y212" s="5">
        <v>91666.666666666672</v>
      </c>
      <c r="Z212" s="5">
        <v>83333.333333333343</v>
      </c>
      <c r="AA212" s="5">
        <v>75000</v>
      </c>
      <c r="AB212" s="5">
        <v>66666.666666666672</v>
      </c>
      <c r="AC212" s="5">
        <v>58333.333333333343</v>
      </c>
      <c r="AD212" s="5">
        <v>50000.000000000015</v>
      </c>
      <c r="AE212" s="5">
        <v>41666.666666666686</v>
      </c>
      <c r="AF212" s="5">
        <v>33333.333333333358</v>
      </c>
      <c r="AG212" s="5">
        <v>25000.000000000029</v>
      </c>
      <c r="AH212" s="5">
        <v>16666.666666666701</v>
      </c>
      <c r="AI212" s="5">
        <v>8333.3333333333721</v>
      </c>
      <c r="AJ212" s="5">
        <v>4.3655745685100555E-11</v>
      </c>
      <c r="AK212" s="5">
        <v>4.3655745685100555E-11</v>
      </c>
      <c r="AL212" s="5">
        <v>4.3655745685100555E-11</v>
      </c>
      <c r="AM212" s="5">
        <v>4.3655745685100555E-11</v>
      </c>
      <c r="AN212" s="5">
        <v>4.3655745685100555E-11</v>
      </c>
      <c r="AO212" s="5">
        <v>4.3655745685100555E-11</v>
      </c>
      <c r="AP212" s="5">
        <v>4.3655745685100555E-11</v>
      </c>
      <c r="AQ212" s="5">
        <v>4.3655745685100555E-11</v>
      </c>
      <c r="AR212" s="5">
        <v>4.3655745685100555E-11</v>
      </c>
      <c r="AS212" s="5">
        <v>4.3655745685100555E-11</v>
      </c>
      <c r="AT212" s="5">
        <v>4.3655745685100555E-11</v>
      </c>
      <c r="AU212" s="5">
        <v>4.3655745685100555E-11</v>
      </c>
      <c r="AV212" s="5">
        <v>4.3655745685100555E-11</v>
      </c>
      <c r="AW212" s="5">
        <v>4.3655745685100555E-11</v>
      </c>
      <c r="AX212" s="5">
        <v>4.3655745685100555E-11</v>
      </c>
      <c r="AY212" s="5">
        <v>4.3655745685100555E-11</v>
      </c>
      <c r="AZ212" s="5">
        <v>4.3655745685100555E-11</v>
      </c>
      <c r="BA212" s="5">
        <v>4.3655745685100555E-11</v>
      </c>
      <c r="BB212" s="5">
        <v>4.3655745685100555E-11</v>
      </c>
      <c r="BC212" s="5">
        <v>4.3655745685100555E-11</v>
      </c>
      <c r="BD212" s="5">
        <v>4.3655745685100555E-11</v>
      </c>
      <c r="BE212" s="5">
        <v>4.3655745685100555E-11</v>
      </c>
      <c r="BF212" s="5">
        <v>4.3655745685100555E-11</v>
      </c>
      <c r="BG212" s="5">
        <v>4.3655745685100555E-11</v>
      </c>
      <c r="BH212" s="5">
        <v>4.3655745685100555E-11</v>
      </c>
      <c r="BI212" s="5">
        <v>4.3655745685100555E-11</v>
      </c>
      <c r="BJ212" s="5">
        <v>4.3655745685100555E-11</v>
      </c>
      <c r="BK212" s="5">
        <v>4.3655745685100555E-11</v>
      </c>
      <c r="BL212" s="5">
        <v>4.3655745685100555E-11</v>
      </c>
      <c r="BM212" s="5">
        <v>4.3655745685100555E-11</v>
      </c>
      <c r="BN212" s="5">
        <v>4.3655745685100555E-11</v>
      </c>
      <c r="BO212" s="5">
        <v>4.3655745685100555E-11</v>
      </c>
      <c r="BP212" s="5">
        <v>4.3655745685100555E-11</v>
      </c>
      <c r="BQ212" s="5">
        <v>4.3655745685100555E-11</v>
      </c>
      <c r="BR212" s="5">
        <v>4.3655745685100555E-11</v>
      </c>
      <c r="BS212" s="5">
        <v>4.3655745685100555E-11</v>
      </c>
      <c r="BT212" s="5">
        <v>4.3655745685100555E-11</v>
      </c>
      <c r="BU212" s="5">
        <v>4.3655745685100555E-11</v>
      </c>
      <c r="BV212" s="5">
        <v>4.3655745685100555E-11</v>
      </c>
      <c r="BW212" s="5">
        <v>4.3655745685100555E-11</v>
      </c>
      <c r="BX212" s="5">
        <v>0</v>
      </c>
      <c r="BY212" s="5">
        <v>0</v>
      </c>
      <c r="BZ212" s="5">
        <v>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</row>
    <row r="213" spans="2:84" x14ac:dyDescent="0.3">
      <c r="B213" s="13">
        <v>213</v>
      </c>
      <c r="H213" s="1" t="s">
        <v>203</v>
      </c>
      <c r="I213" s="1" t="s">
        <v>182</v>
      </c>
      <c r="J213" s="1" t="s">
        <v>514</v>
      </c>
      <c r="M213" s="53" t="s">
        <v>18</v>
      </c>
      <c r="U213" s="5">
        <v>4.3655745685100555E-11</v>
      </c>
      <c r="X213" s="5">
        <v>100000</v>
      </c>
      <c r="Y213" s="5">
        <v>91666.666666666672</v>
      </c>
      <c r="Z213" s="5">
        <v>83333.333333333343</v>
      </c>
      <c r="AA213" s="5">
        <v>75000</v>
      </c>
      <c r="AB213" s="5">
        <v>66666.666666666672</v>
      </c>
      <c r="AC213" s="5">
        <v>58333.333333333343</v>
      </c>
      <c r="AD213" s="5">
        <v>50000.000000000015</v>
      </c>
      <c r="AE213" s="5">
        <v>41666.666666666686</v>
      </c>
      <c r="AF213" s="5">
        <v>33333.333333333358</v>
      </c>
      <c r="AG213" s="5">
        <v>25000.000000000029</v>
      </c>
      <c r="AH213" s="5">
        <v>16666.666666666701</v>
      </c>
      <c r="AI213" s="5">
        <v>8333.3333333333721</v>
      </c>
      <c r="AJ213" s="5">
        <v>4.3655745685100555E-11</v>
      </c>
      <c r="AK213" s="5">
        <v>4.3655745685100555E-11</v>
      </c>
      <c r="AL213" s="5">
        <v>4.3655745685100555E-11</v>
      </c>
      <c r="AM213" s="5">
        <v>4.3655745685100555E-11</v>
      </c>
      <c r="AN213" s="5">
        <v>4.3655745685100555E-11</v>
      </c>
      <c r="AO213" s="5">
        <v>4.3655745685100555E-11</v>
      </c>
      <c r="AP213" s="5">
        <v>4.3655745685100555E-11</v>
      </c>
      <c r="AQ213" s="5">
        <v>4.3655745685100555E-11</v>
      </c>
      <c r="AR213" s="5">
        <v>4.3655745685100555E-11</v>
      </c>
      <c r="AS213" s="5">
        <v>4.3655745685100555E-11</v>
      </c>
      <c r="AT213" s="5">
        <v>4.3655745685100555E-11</v>
      </c>
      <c r="AU213" s="5">
        <v>4.3655745685100555E-11</v>
      </c>
      <c r="AV213" s="5">
        <v>4.3655745685100555E-11</v>
      </c>
      <c r="AW213" s="5">
        <v>4.3655745685100555E-11</v>
      </c>
      <c r="AX213" s="5">
        <v>4.3655745685100555E-11</v>
      </c>
      <c r="AY213" s="5">
        <v>4.3655745685100555E-11</v>
      </c>
      <c r="AZ213" s="5">
        <v>4.3655745685100555E-11</v>
      </c>
      <c r="BA213" s="5">
        <v>4.3655745685100555E-11</v>
      </c>
      <c r="BB213" s="5">
        <v>4.3655745685100555E-11</v>
      </c>
      <c r="BC213" s="5">
        <v>4.3655745685100555E-11</v>
      </c>
      <c r="BD213" s="5">
        <v>4.3655745685100555E-11</v>
      </c>
      <c r="BE213" s="5">
        <v>4.3655745685100555E-11</v>
      </c>
      <c r="BF213" s="5">
        <v>4.3655745685100555E-11</v>
      </c>
      <c r="BG213" s="5">
        <v>4.3655745685100555E-11</v>
      </c>
      <c r="BH213" s="5">
        <v>4.3655745685100555E-11</v>
      </c>
      <c r="BI213" s="5">
        <v>4.3655745685100555E-11</v>
      </c>
      <c r="BJ213" s="5">
        <v>4.3655745685100555E-11</v>
      </c>
      <c r="BK213" s="5">
        <v>4.3655745685100555E-11</v>
      </c>
      <c r="BL213" s="5">
        <v>4.3655745685100555E-11</v>
      </c>
      <c r="BM213" s="5">
        <v>4.3655745685100555E-11</v>
      </c>
      <c r="BN213" s="5">
        <v>4.3655745685100555E-11</v>
      </c>
      <c r="BO213" s="5">
        <v>4.3655745685100555E-11</v>
      </c>
      <c r="BP213" s="5">
        <v>4.3655745685100555E-11</v>
      </c>
      <c r="BQ213" s="5">
        <v>4.3655745685100555E-11</v>
      </c>
      <c r="BR213" s="5">
        <v>4.3655745685100555E-11</v>
      </c>
      <c r="BS213" s="5">
        <v>4.3655745685100555E-11</v>
      </c>
      <c r="BT213" s="5">
        <v>4.3655745685100555E-11</v>
      </c>
      <c r="BU213" s="5">
        <v>4.3655745685100555E-11</v>
      </c>
      <c r="BV213" s="5">
        <v>4.3655745685100555E-11</v>
      </c>
      <c r="BW213" s="5">
        <v>4.3655745685100555E-11</v>
      </c>
      <c r="BX213" s="5">
        <v>0</v>
      </c>
      <c r="BY213" s="5">
        <v>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</row>
    <row r="214" spans="2:84" x14ac:dyDescent="0.3">
      <c r="B214" s="13">
        <v>214</v>
      </c>
      <c r="H214" s="1" t="s">
        <v>203</v>
      </c>
      <c r="I214" s="1" t="s">
        <v>182</v>
      </c>
      <c r="J214" s="1" t="s">
        <v>515</v>
      </c>
      <c r="M214" s="53" t="s">
        <v>18</v>
      </c>
      <c r="U214" s="5">
        <v>4.3655745685100555E-11</v>
      </c>
      <c r="X214" s="5">
        <v>100000</v>
      </c>
      <c r="Y214" s="5">
        <v>91666.666666666672</v>
      </c>
      <c r="Z214" s="5">
        <v>83333.333333333343</v>
      </c>
      <c r="AA214" s="5">
        <v>75000</v>
      </c>
      <c r="AB214" s="5">
        <v>66666.666666666672</v>
      </c>
      <c r="AC214" s="5">
        <v>58333.333333333343</v>
      </c>
      <c r="AD214" s="5">
        <v>50000.000000000015</v>
      </c>
      <c r="AE214" s="5">
        <v>41666.666666666686</v>
      </c>
      <c r="AF214" s="5">
        <v>33333.333333333358</v>
      </c>
      <c r="AG214" s="5">
        <v>25000.000000000029</v>
      </c>
      <c r="AH214" s="5">
        <v>16666.666666666701</v>
      </c>
      <c r="AI214" s="5">
        <v>8333.3333333333721</v>
      </c>
      <c r="AJ214" s="5">
        <v>4.3655745685100555E-11</v>
      </c>
      <c r="AK214" s="5">
        <v>4.3655745685100555E-11</v>
      </c>
      <c r="AL214" s="5">
        <v>4.3655745685100555E-11</v>
      </c>
      <c r="AM214" s="5">
        <v>4.3655745685100555E-11</v>
      </c>
      <c r="AN214" s="5">
        <v>4.3655745685100555E-11</v>
      </c>
      <c r="AO214" s="5">
        <v>4.3655745685100555E-11</v>
      </c>
      <c r="AP214" s="5">
        <v>4.3655745685100555E-11</v>
      </c>
      <c r="AQ214" s="5">
        <v>4.3655745685100555E-11</v>
      </c>
      <c r="AR214" s="5">
        <v>4.3655745685100555E-11</v>
      </c>
      <c r="AS214" s="5">
        <v>4.3655745685100555E-11</v>
      </c>
      <c r="AT214" s="5">
        <v>4.3655745685100555E-11</v>
      </c>
      <c r="AU214" s="5">
        <v>4.3655745685100555E-11</v>
      </c>
      <c r="AV214" s="5">
        <v>4.3655745685100555E-11</v>
      </c>
      <c r="AW214" s="5">
        <v>4.3655745685100555E-11</v>
      </c>
      <c r="AX214" s="5">
        <v>4.3655745685100555E-11</v>
      </c>
      <c r="AY214" s="5">
        <v>4.3655745685100555E-11</v>
      </c>
      <c r="AZ214" s="5">
        <v>4.3655745685100555E-11</v>
      </c>
      <c r="BA214" s="5">
        <v>4.3655745685100555E-11</v>
      </c>
      <c r="BB214" s="5">
        <v>4.3655745685100555E-11</v>
      </c>
      <c r="BC214" s="5">
        <v>4.3655745685100555E-11</v>
      </c>
      <c r="BD214" s="5">
        <v>4.3655745685100555E-11</v>
      </c>
      <c r="BE214" s="5">
        <v>4.3655745685100555E-11</v>
      </c>
      <c r="BF214" s="5">
        <v>4.3655745685100555E-11</v>
      </c>
      <c r="BG214" s="5">
        <v>4.3655745685100555E-11</v>
      </c>
      <c r="BH214" s="5">
        <v>4.3655745685100555E-11</v>
      </c>
      <c r="BI214" s="5">
        <v>4.3655745685100555E-11</v>
      </c>
      <c r="BJ214" s="5">
        <v>4.3655745685100555E-11</v>
      </c>
      <c r="BK214" s="5">
        <v>4.3655745685100555E-11</v>
      </c>
      <c r="BL214" s="5">
        <v>4.3655745685100555E-11</v>
      </c>
      <c r="BM214" s="5">
        <v>4.3655745685100555E-11</v>
      </c>
      <c r="BN214" s="5">
        <v>4.3655745685100555E-11</v>
      </c>
      <c r="BO214" s="5">
        <v>4.3655745685100555E-11</v>
      </c>
      <c r="BP214" s="5">
        <v>4.3655745685100555E-11</v>
      </c>
      <c r="BQ214" s="5">
        <v>4.3655745685100555E-11</v>
      </c>
      <c r="BR214" s="5">
        <v>4.3655745685100555E-11</v>
      </c>
      <c r="BS214" s="5">
        <v>4.3655745685100555E-11</v>
      </c>
      <c r="BT214" s="5">
        <v>4.3655745685100555E-11</v>
      </c>
      <c r="BU214" s="5">
        <v>4.3655745685100555E-11</v>
      </c>
      <c r="BV214" s="5">
        <v>4.3655745685100555E-11</v>
      </c>
      <c r="BW214" s="5">
        <v>4.3655745685100555E-11</v>
      </c>
      <c r="BX214" s="5">
        <v>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</row>
    <row r="215" spans="2:84" x14ac:dyDescent="0.3">
      <c r="B215" s="13">
        <v>215</v>
      </c>
      <c r="H215" s="1" t="s">
        <v>203</v>
      </c>
      <c r="I215" s="1" t="s">
        <v>182</v>
      </c>
      <c r="J215" s="1" t="s">
        <v>516</v>
      </c>
      <c r="M215" s="53" t="s">
        <v>18</v>
      </c>
      <c r="U215" s="5">
        <v>4.3655745685100555E-11</v>
      </c>
      <c r="X215" s="5">
        <v>100000</v>
      </c>
      <c r="Y215" s="5">
        <v>91666.666666666672</v>
      </c>
      <c r="Z215" s="5">
        <v>83333.333333333343</v>
      </c>
      <c r="AA215" s="5">
        <v>75000</v>
      </c>
      <c r="AB215" s="5">
        <v>66666.666666666672</v>
      </c>
      <c r="AC215" s="5">
        <v>58333.333333333343</v>
      </c>
      <c r="AD215" s="5">
        <v>50000.000000000015</v>
      </c>
      <c r="AE215" s="5">
        <v>41666.666666666686</v>
      </c>
      <c r="AF215" s="5">
        <v>33333.333333333358</v>
      </c>
      <c r="AG215" s="5">
        <v>25000.000000000029</v>
      </c>
      <c r="AH215" s="5">
        <v>16666.666666666701</v>
      </c>
      <c r="AI215" s="5">
        <v>8333.3333333333721</v>
      </c>
      <c r="AJ215" s="5">
        <v>4.3655745685100555E-11</v>
      </c>
      <c r="AK215" s="5">
        <v>4.3655745685100555E-11</v>
      </c>
      <c r="AL215" s="5">
        <v>4.3655745685100555E-11</v>
      </c>
      <c r="AM215" s="5">
        <v>4.3655745685100555E-11</v>
      </c>
      <c r="AN215" s="5">
        <v>4.3655745685100555E-11</v>
      </c>
      <c r="AO215" s="5">
        <v>4.3655745685100555E-11</v>
      </c>
      <c r="AP215" s="5">
        <v>4.3655745685100555E-11</v>
      </c>
      <c r="AQ215" s="5">
        <v>4.3655745685100555E-11</v>
      </c>
      <c r="AR215" s="5">
        <v>4.3655745685100555E-11</v>
      </c>
      <c r="AS215" s="5">
        <v>4.3655745685100555E-11</v>
      </c>
      <c r="AT215" s="5">
        <v>4.3655745685100555E-11</v>
      </c>
      <c r="AU215" s="5">
        <v>4.3655745685100555E-11</v>
      </c>
      <c r="AV215" s="5">
        <v>4.3655745685100555E-11</v>
      </c>
      <c r="AW215" s="5">
        <v>4.3655745685100555E-11</v>
      </c>
      <c r="AX215" s="5">
        <v>4.3655745685100555E-11</v>
      </c>
      <c r="AY215" s="5">
        <v>4.3655745685100555E-11</v>
      </c>
      <c r="AZ215" s="5">
        <v>4.3655745685100555E-11</v>
      </c>
      <c r="BA215" s="5">
        <v>4.3655745685100555E-11</v>
      </c>
      <c r="BB215" s="5">
        <v>4.3655745685100555E-11</v>
      </c>
      <c r="BC215" s="5">
        <v>4.3655745685100555E-11</v>
      </c>
      <c r="BD215" s="5">
        <v>4.3655745685100555E-11</v>
      </c>
      <c r="BE215" s="5">
        <v>4.3655745685100555E-11</v>
      </c>
      <c r="BF215" s="5">
        <v>4.3655745685100555E-11</v>
      </c>
      <c r="BG215" s="5">
        <v>4.3655745685100555E-11</v>
      </c>
      <c r="BH215" s="5">
        <v>4.3655745685100555E-11</v>
      </c>
      <c r="BI215" s="5">
        <v>4.3655745685100555E-11</v>
      </c>
      <c r="BJ215" s="5">
        <v>4.3655745685100555E-11</v>
      </c>
      <c r="BK215" s="5">
        <v>4.3655745685100555E-11</v>
      </c>
      <c r="BL215" s="5">
        <v>4.3655745685100555E-11</v>
      </c>
      <c r="BM215" s="5">
        <v>4.3655745685100555E-11</v>
      </c>
      <c r="BN215" s="5">
        <v>4.3655745685100555E-11</v>
      </c>
      <c r="BO215" s="5">
        <v>4.3655745685100555E-11</v>
      </c>
      <c r="BP215" s="5">
        <v>4.3655745685100555E-11</v>
      </c>
      <c r="BQ215" s="5">
        <v>4.3655745685100555E-11</v>
      </c>
      <c r="BR215" s="5">
        <v>4.3655745685100555E-11</v>
      </c>
      <c r="BS215" s="5">
        <v>4.3655745685100555E-11</v>
      </c>
      <c r="BT215" s="5">
        <v>4.3655745685100555E-11</v>
      </c>
      <c r="BU215" s="5">
        <v>4.3655745685100555E-11</v>
      </c>
      <c r="BV215" s="5">
        <v>4.3655745685100555E-11</v>
      </c>
      <c r="BW215" s="5">
        <v>4.3655745685100555E-11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</row>
    <row r="216" spans="2:84" s="26" customFormat="1" ht="12" x14ac:dyDescent="0.25">
      <c r="B216" s="13"/>
      <c r="M216" s="55"/>
      <c r="N216" s="44" t="s">
        <v>21</v>
      </c>
      <c r="O216" s="45"/>
      <c r="P216" s="46"/>
      <c r="Q216" s="89"/>
      <c r="U216" s="41"/>
      <c r="V216" s="42"/>
      <c r="W216" s="43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</row>
    <row r="217" spans="2:84" x14ac:dyDescent="0.3">
      <c r="B217" s="13">
        <v>217</v>
      </c>
      <c r="H217" s="1" t="s">
        <v>203</v>
      </c>
      <c r="I217" s="1" t="s">
        <v>190</v>
      </c>
      <c r="M217" s="53" t="s">
        <v>18</v>
      </c>
      <c r="P217" s="72" t="s">
        <v>51</v>
      </c>
      <c r="U217" s="5">
        <v>634000</v>
      </c>
      <c r="X217" s="5">
        <v>0</v>
      </c>
      <c r="Y217" s="5">
        <v>700000</v>
      </c>
      <c r="Z217" s="5">
        <v>688333.33333333337</v>
      </c>
      <c r="AA217" s="5">
        <v>1096666.6666666665</v>
      </c>
      <c r="AB217" s="5">
        <v>1078000</v>
      </c>
      <c r="AC217" s="5">
        <v>1059333.3333333335</v>
      </c>
      <c r="AD217" s="5">
        <v>1040666.6666666666</v>
      </c>
      <c r="AE217" s="5">
        <v>1122000</v>
      </c>
      <c r="AF217" s="5">
        <v>1101666.6666666665</v>
      </c>
      <c r="AG217" s="5">
        <v>1081333.3333333333</v>
      </c>
      <c r="AH217" s="5">
        <v>1061000</v>
      </c>
      <c r="AI217" s="5">
        <v>2260666.6666666665</v>
      </c>
      <c r="AJ217" s="5">
        <v>2220000</v>
      </c>
      <c r="AK217" s="5">
        <v>2179333.3333333335</v>
      </c>
      <c r="AL217" s="5">
        <v>2138666.6666666665</v>
      </c>
      <c r="AM217" s="5">
        <v>2098000</v>
      </c>
      <c r="AN217" s="5">
        <v>2057333.3333333335</v>
      </c>
      <c r="AO217" s="5">
        <v>2016666.666666667</v>
      </c>
      <c r="AP217" s="5">
        <v>1975999.9999999998</v>
      </c>
      <c r="AQ217" s="5">
        <v>1935333.3333333335</v>
      </c>
      <c r="AR217" s="5">
        <v>1894666.6666666667</v>
      </c>
      <c r="AS217" s="5">
        <v>1853999.9999999998</v>
      </c>
      <c r="AT217" s="5">
        <v>1813333.3333333335</v>
      </c>
      <c r="AU217" s="5">
        <v>1772666.6666666667</v>
      </c>
      <c r="AV217" s="5">
        <v>1732000</v>
      </c>
      <c r="AW217" s="5">
        <v>1691333.3333333333</v>
      </c>
      <c r="AX217" s="5">
        <v>1650666.6666666665</v>
      </c>
      <c r="AY217" s="5">
        <v>1610000</v>
      </c>
      <c r="AZ217" s="5">
        <v>1569333.3333333333</v>
      </c>
      <c r="BA217" s="5">
        <v>1528666.6666666665</v>
      </c>
      <c r="BB217" s="5">
        <v>1487999.9999999998</v>
      </c>
      <c r="BC217" s="5">
        <v>1447333.3333333335</v>
      </c>
      <c r="BD217" s="5">
        <v>1406666.6666666667</v>
      </c>
      <c r="BE217" s="5">
        <v>1365999.9999999998</v>
      </c>
      <c r="BF217" s="5">
        <v>1325333.3333333333</v>
      </c>
      <c r="BG217" s="5">
        <v>1284666.6666666665</v>
      </c>
      <c r="BH217" s="5">
        <v>1243999.9999999998</v>
      </c>
      <c r="BI217" s="5">
        <v>1203333.3333333333</v>
      </c>
      <c r="BJ217" s="5">
        <v>1162666.6666666665</v>
      </c>
      <c r="BK217" s="5">
        <v>1122000</v>
      </c>
      <c r="BL217" s="5">
        <v>1081333.3333333333</v>
      </c>
      <c r="BM217" s="5">
        <v>1040666.6666666666</v>
      </c>
      <c r="BN217" s="5">
        <v>999999.99999999988</v>
      </c>
      <c r="BO217" s="5">
        <v>959333.33333333349</v>
      </c>
      <c r="BP217" s="5">
        <v>918666.66666666674</v>
      </c>
      <c r="BQ217" s="5">
        <v>878000</v>
      </c>
      <c r="BR217" s="5">
        <v>837333.3333333336</v>
      </c>
      <c r="BS217" s="5">
        <v>796666.66666666686</v>
      </c>
      <c r="BT217" s="5">
        <v>756000.00000000023</v>
      </c>
      <c r="BU217" s="5">
        <v>715333.33333333349</v>
      </c>
      <c r="BV217" s="5">
        <v>674666.66666666686</v>
      </c>
      <c r="BW217" s="5">
        <v>634000</v>
      </c>
      <c r="BX217" s="5">
        <v>0</v>
      </c>
      <c r="BY217" s="5">
        <v>0</v>
      </c>
      <c r="BZ217" s="5">
        <v>0</v>
      </c>
      <c r="CA217" s="5">
        <v>0</v>
      </c>
      <c r="CB217" s="5">
        <v>0</v>
      </c>
      <c r="CC217" s="5">
        <v>0</v>
      </c>
      <c r="CD217" s="5">
        <v>0</v>
      </c>
      <c r="CE217" s="5">
        <v>0</v>
      </c>
      <c r="CF217" s="5">
        <v>0</v>
      </c>
    </row>
    <row r="218" spans="2:84" x14ac:dyDescent="0.3">
      <c r="B218" s="13">
        <v>218</v>
      </c>
      <c r="H218" s="1" t="s">
        <v>203</v>
      </c>
      <c r="I218" s="1" t="s">
        <v>190</v>
      </c>
      <c r="J218" s="1" t="s">
        <v>507</v>
      </c>
      <c r="M218" s="53" t="s">
        <v>18</v>
      </c>
      <c r="U218" s="5">
        <v>250000.00000000023</v>
      </c>
      <c r="X218" s="5">
        <v>0</v>
      </c>
      <c r="Y218" s="5">
        <v>500000</v>
      </c>
      <c r="Z218" s="5">
        <v>491666.66666666669</v>
      </c>
      <c r="AA218" s="5">
        <v>483333.33333333331</v>
      </c>
      <c r="AB218" s="5">
        <v>475000</v>
      </c>
      <c r="AC218" s="5">
        <v>466666.66666666669</v>
      </c>
      <c r="AD218" s="5">
        <v>458333.33333333331</v>
      </c>
      <c r="AE218" s="5">
        <v>450000</v>
      </c>
      <c r="AF218" s="5">
        <v>441666.66666666663</v>
      </c>
      <c r="AG218" s="5">
        <v>433333.33333333331</v>
      </c>
      <c r="AH218" s="5">
        <v>425000</v>
      </c>
      <c r="AI218" s="5">
        <v>916666.66666666663</v>
      </c>
      <c r="AJ218" s="5">
        <v>900000</v>
      </c>
      <c r="AK218" s="5">
        <v>883333.33333333337</v>
      </c>
      <c r="AL218" s="5">
        <v>866666.66666666663</v>
      </c>
      <c r="AM218" s="5">
        <v>850000</v>
      </c>
      <c r="AN218" s="5">
        <v>833333.33333333337</v>
      </c>
      <c r="AO218" s="5">
        <v>816666.66666666674</v>
      </c>
      <c r="AP218" s="5">
        <v>800000</v>
      </c>
      <c r="AQ218" s="5">
        <v>783333.33333333337</v>
      </c>
      <c r="AR218" s="5">
        <v>766666.66666666674</v>
      </c>
      <c r="AS218" s="5">
        <v>750000</v>
      </c>
      <c r="AT218" s="5">
        <v>733333.33333333337</v>
      </c>
      <c r="AU218" s="5">
        <v>716666.66666666674</v>
      </c>
      <c r="AV218" s="5">
        <v>700000</v>
      </c>
      <c r="AW218" s="5">
        <v>683333.33333333326</v>
      </c>
      <c r="AX218" s="5">
        <v>666666.66666666663</v>
      </c>
      <c r="AY218" s="5">
        <v>650000</v>
      </c>
      <c r="AZ218" s="5">
        <v>633333.33333333326</v>
      </c>
      <c r="BA218" s="5">
        <v>616666.66666666651</v>
      </c>
      <c r="BB218" s="5">
        <v>599999.99999999988</v>
      </c>
      <c r="BC218" s="5">
        <v>583333.33333333326</v>
      </c>
      <c r="BD218" s="5">
        <v>566666.66666666651</v>
      </c>
      <c r="BE218" s="5">
        <v>549999.99999999977</v>
      </c>
      <c r="BF218" s="5">
        <v>533333.33333333314</v>
      </c>
      <c r="BG218" s="5">
        <v>516666.66666666645</v>
      </c>
      <c r="BH218" s="5">
        <v>499999.99999999977</v>
      </c>
      <c r="BI218" s="5">
        <v>483333.33333333308</v>
      </c>
      <c r="BJ218" s="5">
        <v>466666.6666666664</v>
      </c>
      <c r="BK218" s="5">
        <v>449999.99999999977</v>
      </c>
      <c r="BL218" s="5">
        <v>433333.33333333314</v>
      </c>
      <c r="BM218" s="5">
        <v>416666.66666666651</v>
      </c>
      <c r="BN218" s="5">
        <v>399999.99999999988</v>
      </c>
      <c r="BO218" s="5">
        <v>383333.33333333326</v>
      </c>
      <c r="BP218" s="5">
        <v>366666.66666666663</v>
      </c>
      <c r="BQ218" s="5">
        <v>350000</v>
      </c>
      <c r="BR218" s="5">
        <v>333333.33333333337</v>
      </c>
      <c r="BS218" s="5">
        <v>316666.66666666674</v>
      </c>
      <c r="BT218" s="5">
        <v>300000.00000000012</v>
      </c>
      <c r="BU218" s="5">
        <v>283333.33333333349</v>
      </c>
      <c r="BV218" s="5">
        <v>266666.66666666686</v>
      </c>
      <c r="BW218" s="5">
        <v>250000.00000000023</v>
      </c>
      <c r="BX218" s="5">
        <v>0</v>
      </c>
      <c r="BY218" s="5">
        <v>0</v>
      </c>
      <c r="BZ218" s="5">
        <v>0</v>
      </c>
      <c r="CA218" s="5">
        <v>0</v>
      </c>
      <c r="CB218" s="5">
        <v>0</v>
      </c>
      <c r="CC218" s="5">
        <v>0</v>
      </c>
      <c r="CD218" s="5">
        <v>0</v>
      </c>
      <c r="CE218" s="5">
        <v>0</v>
      </c>
      <c r="CF218" s="5">
        <v>0</v>
      </c>
    </row>
    <row r="219" spans="2:84" x14ac:dyDescent="0.3">
      <c r="B219" s="13">
        <v>219</v>
      </c>
      <c r="H219" s="1" t="s">
        <v>203</v>
      </c>
      <c r="I219" s="1" t="s">
        <v>190</v>
      </c>
      <c r="J219" s="1" t="s">
        <v>508</v>
      </c>
      <c r="M219" s="53" t="s">
        <v>18</v>
      </c>
      <c r="U219" s="5">
        <v>100000.00000000006</v>
      </c>
      <c r="X219" s="5">
        <v>0</v>
      </c>
      <c r="Y219" s="5">
        <v>200000</v>
      </c>
      <c r="Z219" s="5">
        <v>196666.66666666666</v>
      </c>
      <c r="AA219" s="5">
        <v>193333.33333333334</v>
      </c>
      <c r="AB219" s="5">
        <v>190000</v>
      </c>
      <c r="AC219" s="5">
        <v>186666.66666666666</v>
      </c>
      <c r="AD219" s="5">
        <v>183333.33333333334</v>
      </c>
      <c r="AE219" s="5">
        <v>180000</v>
      </c>
      <c r="AF219" s="5">
        <v>176666.66666666666</v>
      </c>
      <c r="AG219" s="5">
        <v>173333.33333333334</v>
      </c>
      <c r="AH219" s="5">
        <v>170000</v>
      </c>
      <c r="AI219" s="5">
        <v>366666.66666666669</v>
      </c>
      <c r="AJ219" s="5">
        <v>360000</v>
      </c>
      <c r="AK219" s="5">
        <v>353333.33333333337</v>
      </c>
      <c r="AL219" s="5">
        <v>346666.66666666669</v>
      </c>
      <c r="AM219" s="5">
        <v>340000</v>
      </c>
      <c r="AN219" s="5">
        <v>333333.33333333337</v>
      </c>
      <c r="AO219" s="5">
        <v>326666.66666666669</v>
      </c>
      <c r="AP219" s="5">
        <v>320000</v>
      </c>
      <c r="AQ219" s="5">
        <v>313333.33333333331</v>
      </c>
      <c r="AR219" s="5">
        <v>306666.66666666663</v>
      </c>
      <c r="AS219" s="5">
        <v>300000</v>
      </c>
      <c r="AT219" s="5">
        <v>293333.33333333331</v>
      </c>
      <c r="AU219" s="5">
        <v>286666.66666666663</v>
      </c>
      <c r="AV219" s="5">
        <v>280000</v>
      </c>
      <c r="AW219" s="5">
        <v>273333.33333333331</v>
      </c>
      <c r="AX219" s="5">
        <v>266666.66666666663</v>
      </c>
      <c r="AY219" s="5">
        <v>259999.99999999997</v>
      </c>
      <c r="AZ219" s="5">
        <v>253333.33333333331</v>
      </c>
      <c r="BA219" s="5">
        <v>246666.66666666666</v>
      </c>
      <c r="BB219" s="5">
        <v>240000</v>
      </c>
      <c r="BC219" s="5">
        <v>233333.33333333334</v>
      </c>
      <c r="BD219" s="5">
        <v>226666.66666666669</v>
      </c>
      <c r="BE219" s="5">
        <v>220000.00000000003</v>
      </c>
      <c r="BF219" s="5">
        <v>213333.33333333337</v>
      </c>
      <c r="BG219" s="5">
        <v>206666.66666666672</v>
      </c>
      <c r="BH219" s="5">
        <v>200000.00000000006</v>
      </c>
      <c r="BI219" s="5">
        <v>193333.3333333334</v>
      </c>
      <c r="BJ219" s="5">
        <v>186666.66666666674</v>
      </c>
      <c r="BK219" s="5">
        <v>180000.00000000009</v>
      </c>
      <c r="BL219" s="5">
        <v>173333.33333333343</v>
      </c>
      <c r="BM219" s="5">
        <v>166666.66666666677</v>
      </c>
      <c r="BN219" s="5">
        <v>160000.00000000012</v>
      </c>
      <c r="BO219" s="5">
        <v>153333.33333333346</v>
      </c>
      <c r="BP219" s="5">
        <v>146666.6666666668</v>
      </c>
      <c r="BQ219" s="5">
        <v>140000.00000000015</v>
      </c>
      <c r="BR219" s="5">
        <v>133333.33333333349</v>
      </c>
      <c r="BS219" s="5">
        <v>126666.6666666668</v>
      </c>
      <c r="BT219" s="5">
        <v>120000.00000000012</v>
      </c>
      <c r="BU219" s="5">
        <v>113333.33333333343</v>
      </c>
      <c r="BV219" s="5">
        <v>106666.66666666674</v>
      </c>
      <c r="BW219" s="5">
        <v>100000.00000000006</v>
      </c>
      <c r="BX219" s="5">
        <v>0</v>
      </c>
      <c r="BY219" s="5">
        <v>0</v>
      </c>
      <c r="BZ219" s="5">
        <v>0</v>
      </c>
      <c r="CA219" s="5">
        <v>0</v>
      </c>
      <c r="CB219" s="5">
        <v>0</v>
      </c>
      <c r="CC219" s="5">
        <v>0</v>
      </c>
      <c r="CD219" s="5">
        <v>0</v>
      </c>
      <c r="CE219" s="5">
        <v>0</v>
      </c>
      <c r="CF219" s="5">
        <v>0</v>
      </c>
    </row>
    <row r="220" spans="2:84" x14ac:dyDescent="0.3">
      <c r="B220" s="13">
        <v>220</v>
      </c>
      <c r="H220" s="1" t="s">
        <v>203</v>
      </c>
      <c r="I220" s="1" t="s">
        <v>190</v>
      </c>
      <c r="J220" s="1" t="s">
        <v>509</v>
      </c>
      <c r="M220" s="53" t="s">
        <v>18</v>
      </c>
      <c r="U220" s="5">
        <v>170666.6666666664</v>
      </c>
      <c r="X220" s="5">
        <v>0</v>
      </c>
      <c r="Y220" s="5">
        <v>0</v>
      </c>
      <c r="Z220" s="5">
        <v>0</v>
      </c>
      <c r="AA220" s="5">
        <v>320000</v>
      </c>
      <c r="AB220" s="5">
        <v>314666.66666666669</v>
      </c>
      <c r="AC220" s="5">
        <v>309333.33333333331</v>
      </c>
      <c r="AD220" s="5">
        <v>304000</v>
      </c>
      <c r="AE220" s="5">
        <v>298666.66666666669</v>
      </c>
      <c r="AF220" s="5">
        <v>293333.33333333331</v>
      </c>
      <c r="AG220" s="5">
        <v>288000</v>
      </c>
      <c r="AH220" s="5">
        <v>282666.66666666669</v>
      </c>
      <c r="AI220" s="5">
        <v>597333.33333333337</v>
      </c>
      <c r="AJ220" s="5">
        <v>586666.66666666663</v>
      </c>
      <c r="AK220" s="5">
        <v>576000</v>
      </c>
      <c r="AL220" s="5">
        <v>565333.33333333337</v>
      </c>
      <c r="AM220" s="5">
        <v>554666.66666666663</v>
      </c>
      <c r="AN220" s="5">
        <v>544000</v>
      </c>
      <c r="AO220" s="5">
        <v>533333.33333333337</v>
      </c>
      <c r="AP220" s="5">
        <v>522666.66666666663</v>
      </c>
      <c r="AQ220" s="5">
        <v>512000</v>
      </c>
      <c r="AR220" s="5">
        <v>501333.33333333331</v>
      </c>
      <c r="AS220" s="5">
        <v>490666.66666666663</v>
      </c>
      <c r="AT220" s="5">
        <v>480000</v>
      </c>
      <c r="AU220" s="5">
        <v>469333.33333333337</v>
      </c>
      <c r="AV220" s="5">
        <v>458666.66666666669</v>
      </c>
      <c r="AW220" s="5">
        <v>448000</v>
      </c>
      <c r="AX220" s="5">
        <v>437333.33333333337</v>
      </c>
      <c r="AY220" s="5">
        <v>426666.66666666674</v>
      </c>
      <c r="AZ220" s="5">
        <v>416000.00000000006</v>
      </c>
      <c r="BA220" s="5">
        <v>405333.33333333337</v>
      </c>
      <c r="BB220" s="5">
        <v>394666.66666666674</v>
      </c>
      <c r="BC220" s="5">
        <v>384000.00000000012</v>
      </c>
      <c r="BD220" s="5">
        <v>373333.33333333343</v>
      </c>
      <c r="BE220" s="5">
        <v>362666.66666666674</v>
      </c>
      <c r="BF220" s="5">
        <v>352000.00000000006</v>
      </c>
      <c r="BG220" s="5">
        <v>341333.33333333337</v>
      </c>
      <c r="BH220" s="5">
        <v>330666.66666666669</v>
      </c>
      <c r="BI220" s="5">
        <v>320000</v>
      </c>
      <c r="BJ220" s="5">
        <v>309333.33333333331</v>
      </c>
      <c r="BK220" s="5">
        <v>298666.66666666663</v>
      </c>
      <c r="BL220" s="5">
        <v>287999.99999999994</v>
      </c>
      <c r="BM220" s="5">
        <v>277333.33333333326</v>
      </c>
      <c r="BN220" s="5">
        <v>266666.66666666657</v>
      </c>
      <c r="BO220" s="5">
        <v>255999.99999999988</v>
      </c>
      <c r="BP220" s="5">
        <v>245333.3333333332</v>
      </c>
      <c r="BQ220" s="5">
        <v>234666.66666666651</v>
      </c>
      <c r="BR220" s="5">
        <v>223999.99999999983</v>
      </c>
      <c r="BS220" s="5">
        <v>213333.33333333314</v>
      </c>
      <c r="BT220" s="5">
        <v>202666.66666666645</v>
      </c>
      <c r="BU220" s="5">
        <v>191999.99999999977</v>
      </c>
      <c r="BV220" s="5">
        <v>181333.33333333308</v>
      </c>
      <c r="BW220" s="5">
        <v>170666.6666666664</v>
      </c>
      <c r="BX220" s="5">
        <v>0</v>
      </c>
      <c r="BY220" s="5">
        <v>0</v>
      </c>
      <c r="BZ220" s="5">
        <v>0</v>
      </c>
      <c r="CA220" s="5">
        <v>0</v>
      </c>
      <c r="CB220" s="5">
        <v>0</v>
      </c>
      <c r="CC220" s="5">
        <v>0</v>
      </c>
      <c r="CD220" s="5">
        <v>0</v>
      </c>
      <c r="CE220" s="5">
        <v>0</v>
      </c>
      <c r="CF220" s="5">
        <v>0</v>
      </c>
    </row>
    <row r="221" spans="2:84" x14ac:dyDescent="0.3">
      <c r="B221" s="13">
        <v>221</v>
      </c>
      <c r="H221" s="1" t="s">
        <v>203</v>
      </c>
      <c r="I221" s="1" t="s">
        <v>190</v>
      </c>
      <c r="J221" s="1" t="s">
        <v>510</v>
      </c>
      <c r="M221" s="53" t="s">
        <v>18</v>
      </c>
      <c r="U221" s="5">
        <v>53333.333333333372</v>
      </c>
      <c r="X221" s="5">
        <v>0</v>
      </c>
      <c r="Y221" s="5">
        <v>0</v>
      </c>
      <c r="Z221" s="5">
        <v>0</v>
      </c>
      <c r="AA221" s="5">
        <v>100000</v>
      </c>
      <c r="AB221" s="5">
        <v>98333.333333333328</v>
      </c>
      <c r="AC221" s="5">
        <v>96666.666666666672</v>
      </c>
      <c r="AD221" s="5">
        <v>95000</v>
      </c>
      <c r="AE221" s="5">
        <v>93333.333333333328</v>
      </c>
      <c r="AF221" s="5">
        <v>91666.666666666672</v>
      </c>
      <c r="AG221" s="5">
        <v>90000</v>
      </c>
      <c r="AH221" s="5">
        <v>88333.333333333328</v>
      </c>
      <c r="AI221" s="5">
        <v>186666.66666666666</v>
      </c>
      <c r="AJ221" s="5">
        <v>183333.33333333334</v>
      </c>
      <c r="AK221" s="5">
        <v>180000</v>
      </c>
      <c r="AL221" s="5">
        <v>176666.66666666669</v>
      </c>
      <c r="AM221" s="5">
        <v>173333.33333333334</v>
      </c>
      <c r="AN221" s="5">
        <v>170000</v>
      </c>
      <c r="AO221" s="5">
        <v>166666.66666666669</v>
      </c>
      <c r="AP221" s="5">
        <v>163333.33333333334</v>
      </c>
      <c r="AQ221" s="5">
        <v>160000</v>
      </c>
      <c r="AR221" s="5">
        <v>156666.66666666666</v>
      </c>
      <c r="AS221" s="5">
        <v>153333.33333333331</v>
      </c>
      <c r="AT221" s="5">
        <v>150000</v>
      </c>
      <c r="AU221" s="5">
        <v>146666.66666666666</v>
      </c>
      <c r="AV221" s="5">
        <v>143333.33333333331</v>
      </c>
      <c r="AW221" s="5">
        <v>140000</v>
      </c>
      <c r="AX221" s="5">
        <v>136666.66666666666</v>
      </c>
      <c r="AY221" s="5">
        <v>133333.33333333331</v>
      </c>
      <c r="AZ221" s="5">
        <v>129999.99999999999</v>
      </c>
      <c r="BA221" s="5">
        <v>126666.66666666666</v>
      </c>
      <c r="BB221" s="5">
        <v>123333.33333333333</v>
      </c>
      <c r="BC221" s="5">
        <v>120000</v>
      </c>
      <c r="BD221" s="5">
        <v>116666.66666666667</v>
      </c>
      <c r="BE221" s="5">
        <v>113333.33333333334</v>
      </c>
      <c r="BF221" s="5">
        <v>110000.00000000001</v>
      </c>
      <c r="BG221" s="5">
        <v>106666.66666666669</v>
      </c>
      <c r="BH221" s="5">
        <v>103333.33333333336</v>
      </c>
      <c r="BI221" s="5">
        <v>100000.00000000003</v>
      </c>
      <c r="BJ221" s="5">
        <v>96666.666666666701</v>
      </c>
      <c r="BK221" s="5">
        <v>93333.333333333372</v>
      </c>
      <c r="BL221" s="5">
        <v>90000.000000000044</v>
      </c>
      <c r="BM221" s="5">
        <v>86666.666666666715</v>
      </c>
      <c r="BN221" s="5">
        <v>83333.333333333387</v>
      </c>
      <c r="BO221" s="5">
        <v>80000.000000000058</v>
      </c>
      <c r="BP221" s="5">
        <v>76666.66666666673</v>
      </c>
      <c r="BQ221" s="5">
        <v>73333.333333333401</v>
      </c>
      <c r="BR221" s="5">
        <v>70000.000000000073</v>
      </c>
      <c r="BS221" s="5">
        <v>66666.666666666744</v>
      </c>
      <c r="BT221" s="5">
        <v>63333.333333333401</v>
      </c>
      <c r="BU221" s="5">
        <v>60000.000000000058</v>
      </c>
      <c r="BV221" s="5">
        <v>56666.666666666715</v>
      </c>
      <c r="BW221" s="5">
        <v>53333.333333333372</v>
      </c>
      <c r="BX221" s="5">
        <v>0</v>
      </c>
      <c r="BY221" s="5">
        <v>0</v>
      </c>
      <c r="BZ221" s="5">
        <v>0</v>
      </c>
      <c r="CA221" s="5">
        <v>0</v>
      </c>
      <c r="CB221" s="5">
        <v>0</v>
      </c>
      <c r="CC221" s="5">
        <v>0</v>
      </c>
      <c r="CD221" s="5">
        <v>0</v>
      </c>
      <c r="CE221" s="5">
        <v>0</v>
      </c>
      <c r="CF221" s="5">
        <v>0</v>
      </c>
    </row>
    <row r="222" spans="2:84" x14ac:dyDescent="0.3">
      <c r="B222" s="13">
        <v>222</v>
      </c>
      <c r="H222" s="1" t="s">
        <v>203</v>
      </c>
      <c r="I222" s="1" t="s">
        <v>190</v>
      </c>
      <c r="J222" s="1" t="s">
        <v>511</v>
      </c>
      <c r="M222" s="53" t="s">
        <v>18</v>
      </c>
      <c r="U222" s="5">
        <v>60000.000000000058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100000</v>
      </c>
      <c r="AF222" s="5">
        <v>98333.333333333328</v>
      </c>
      <c r="AG222" s="5">
        <v>96666.666666666672</v>
      </c>
      <c r="AH222" s="5">
        <v>95000</v>
      </c>
      <c r="AI222" s="5">
        <v>193333.33333333334</v>
      </c>
      <c r="AJ222" s="5">
        <v>190000</v>
      </c>
      <c r="AK222" s="5">
        <v>186666.66666666666</v>
      </c>
      <c r="AL222" s="5">
        <v>183333.33333333334</v>
      </c>
      <c r="AM222" s="5">
        <v>180000</v>
      </c>
      <c r="AN222" s="5">
        <v>176666.66666666666</v>
      </c>
      <c r="AO222" s="5">
        <v>173333.33333333334</v>
      </c>
      <c r="AP222" s="5">
        <v>170000</v>
      </c>
      <c r="AQ222" s="5">
        <v>166666.66666666669</v>
      </c>
      <c r="AR222" s="5">
        <v>163333.33333333334</v>
      </c>
      <c r="AS222" s="5">
        <v>160000</v>
      </c>
      <c r="AT222" s="5">
        <v>156666.66666666666</v>
      </c>
      <c r="AU222" s="5">
        <v>153333.33333333331</v>
      </c>
      <c r="AV222" s="5">
        <v>150000</v>
      </c>
      <c r="AW222" s="5">
        <v>146666.66666666666</v>
      </c>
      <c r="AX222" s="5">
        <v>143333.33333333331</v>
      </c>
      <c r="AY222" s="5">
        <v>140000</v>
      </c>
      <c r="AZ222" s="5">
        <v>136666.66666666666</v>
      </c>
      <c r="BA222" s="5">
        <v>133333.33333333331</v>
      </c>
      <c r="BB222" s="5">
        <v>129999.99999999999</v>
      </c>
      <c r="BC222" s="5">
        <v>126666.66666666666</v>
      </c>
      <c r="BD222" s="5">
        <v>123333.33333333333</v>
      </c>
      <c r="BE222" s="5">
        <v>120000</v>
      </c>
      <c r="BF222" s="5">
        <v>116666.66666666667</v>
      </c>
      <c r="BG222" s="5">
        <v>113333.33333333334</v>
      </c>
      <c r="BH222" s="5">
        <v>110000.00000000001</v>
      </c>
      <c r="BI222" s="5">
        <v>106666.66666666669</v>
      </c>
      <c r="BJ222" s="5">
        <v>103333.33333333336</v>
      </c>
      <c r="BK222" s="5">
        <v>100000.00000000003</v>
      </c>
      <c r="BL222" s="5">
        <v>96666.666666666701</v>
      </c>
      <c r="BM222" s="5">
        <v>93333.333333333372</v>
      </c>
      <c r="BN222" s="5">
        <v>90000.000000000044</v>
      </c>
      <c r="BO222" s="5">
        <v>86666.666666666715</v>
      </c>
      <c r="BP222" s="5">
        <v>83333.333333333387</v>
      </c>
      <c r="BQ222" s="5">
        <v>80000.000000000058</v>
      </c>
      <c r="BR222" s="5">
        <v>76666.66666666673</v>
      </c>
      <c r="BS222" s="5">
        <v>73333.333333333401</v>
      </c>
      <c r="BT222" s="5">
        <v>70000.000000000073</v>
      </c>
      <c r="BU222" s="5">
        <v>66666.666666666744</v>
      </c>
      <c r="BV222" s="5">
        <v>63333.333333333401</v>
      </c>
      <c r="BW222" s="5">
        <v>60000.000000000058</v>
      </c>
      <c r="BX222" s="5">
        <v>0</v>
      </c>
      <c r="BY222" s="5">
        <v>0</v>
      </c>
      <c r="BZ222" s="5">
        <v>0</v>
      </c>
      <c r="CA222" s="5">
        <v>0</v>
      </c>
      <c r="CB222" s="5">
        <v>0</v>
      </c>
      <c r="CC222" s="5">
        <v>0</v>
      </c>
      <c r="CD222" s="5">
        <v>0</v>
      </c>
      <c r="CE222" s="5">
        <v>0</v>
      </c>
      <c r="CF222" s="5">
        <v>0</v>
      </c>
    </row>
    <row r="223" spans="2:84" s="26" customFormat="1" ht="12" x14ac:dyDescent="0.25">
      <c r="B223" s="13"/>
      <c r="M223" s="55"/>
      <c r="N223" s="44" t="s">
        <v>21</v>
      </c>
      <c r="O223" s="45"/>
      <c r="P223" s="46"/>
      <c r="Q223" s="89"/>
      <c r="U223" s="41"/>
      <c r="V223" s="42"/>
      <c r="W223" s="43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</row>
    <row r="224" spans="2:84" x14ac:dyDescent="0.3">
      <c r="B224" s="13">
        <v>224</v>
      </c>
      <c r="H224" s="1" t="s">
        <v>203</v>
      </c>
      <c r="I224" s="1" t="s">
        <v>194</v>
      </c>
      <c r="M224" s="53" t="s">
        <v>18</v>
      </c>
      <c r="P224" s="72" t="s">
        <v>51</v>
      </c>
      <c r="U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s="5">
        <v>0</v>
      </c>
      <c r="AN224" s="5">
        <v>0</v>
      </c>
      <c r="AO224" s="5">
        <v>0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0</v>
      </c>
      <c r="AV224" s="5">
        <v>0</v>
      </c>
      <c r="AW224" s="5">
        <v>0</v>
      </c>
      <c r="AX224" s="5">
        <v>0</v>
      </c>
      <c r="AY224" s="5">
        <v>0</v>
      </c>
      <c r="AZ224" s="5">
        <v>0</v>
      </c>
      <c r="BA224" s="5">
        <v>0</v>
      </c>
      <c r="BB224" s="5">
        <v>0</v>
      </c>
      <c r="BC224" s="5">
        <v>0</v>
      </c>
      <c r="BD224" s="5">
        <v>0</v>
      </c>
      <c r="BE224" s="5">
        <v>0</v>
      </c>
      <c r="BF224" s="5">
        <v>0</v>
      </c>
      <c r="BG224" s="5">
        <v>0</v>
      </c>
      <c r="BH224" s="5">
        <v>0</v>
      </c>
      <c r="BI224" s="5">
        <v>0</v>
      </c>
      <c r="BJ224" s="5">
        <v>0</v>
      </c>
      <c r="BK224" s="5">
        <v>0</v>
      </c>
      <c r="BL224" s="5">
        <v>0</v>
      </c>
      <c r="BM224" s="5">
        <v>0</v>
      </c>
      <c r="BN224" s="5">
        <v>0</v>
      </c>
      <c r="BO224" s="5">
        <v>0</v>
      </c>
      <c r="BP224" s="5">
        <v>0</v>
      </c>
      <c r="BQ224" s="5">
        <v>0</v>
      </c>
      <c r="BR224" s="5">
        <v>0</v>
      </c>
      <c r="BS224" s="5">
        <v>0</v>
      </c>
      <c r="BT224" s="5">
        <v>0</v>
      </c>
      <c r="BU224" s="5">
        <v>0</v>
      </c>
      <c r="BV224" s="5">
        <v>0</v>
      </c>
      <c r="BW224" s="5">
        <v>0</v>
      </c>
      <c r="BX224" s="5">
        <v>0</v>
      </c>
      <c r="BY224" s="5">
        <v>0</v>
      </c>
      <c r="BZ224" s="5">
        <v>0</v>
      </c>
      <c r="CA224" s="5">
        <v>0</v>
      </c>
      <c r="CB224" s="5">
        <v>0</v>
      </c>
      <c r="CC224" s="5">
        <v>0</v>
      </c>
      <c r="CD224" s="5">
        <v>0</v>
      </c>
      <c r="CE224" s="5">
        <v>0</v>
      </c>
      <c r="CF224" s="5">
        <v>0</v>
      </c>
    </row>
    <row r="225" spans="2:84" x14ac:dyDescent="0.3">
      <c r="B225" s="13">
        <v>225</v>
      </c>
      <c r="H225" s="1" t="s">
        <v>203</v>
      </c>
      <c r="I225" s="1" t="s">
        <v>194</v>
      </c>
      <c r="J225" s="1" t="s">
        <v>189</v>
      </c>
      <c r="M225" s="53" t="s">
        <v>18</v>
      </c>
      <c r="U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  <c r="BD225" s="5">
        <v>0</v>
      </c>
      <c r="BE225" s="5">
        <v>0</v>
      </c>
      <c r="BF225" s="5">
        <v>0</v>
      </c>
      <c r="BG225" s="5">
        <v>0</v>
      </c>
      <c r="BH225" s="5">
        <v>0</v>
      </c>
      <c r="BI225" s="5">
        <v>0</v>
      </c>
      <c r="BJ225" s="5">
        <v>0</v>
      </c>
      <c r="BK225" s="5">
        <v>0</v>
      </c>
      <c r="BL225" s="5">
        <v>0</v>
      </c>
      <c r="BM225" s="5">
        <v>0</v>
      </c>
      <c r="BN225" s="5">
        <v>0</v>
      </c>
      <c r="BO225" s="5">
        <v>0</v>
      </c>
      <c r="BP225" s="5">
        <v>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0</v>
      </c>
      <c r="BX225" s="5">
        <v>0</v>
      </c>
      <c r="BY225" s="5">
        <v>0</v>
      </c>
      <c r="BZ225" s="5">
        <v>0</v>
      </c>
      <c r="CA225" s="5">
        <v>0</v>
      </c>
      <c r="CB225" s="5">
        <v>0</v>
      </c>
      <c r="CC225" s="5">
        <v>0</v>
      </c>
      <c r="CD225" s="5">
        <v>0</v>
      </c>
      <c r="CE225" s="5">
        <v>0</v>
      </c>
      <c r="CF225" s="5">
        <v>0</v>
      </c>
    </row>
    <row r="226" spans="2:84" x14ac:dyDescent="0.3">
      <c r="B226" s="13">
        <v>226</v>
      </c>
      <c r="H226" s="1" t="s">
        <v>203</v>
      </c>
      <c r="I226" s="1" t="s">
        <v>194</v>
      </c>
      <c r="J226" s="1" t="s">
        <v>186</v>
      </c>
      <c r="M226" s="53" t="s">
        <v>18</v>
      </c>
      <c r="U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5">
        <v>0</v>
      </c>
      <c r="BG226" s="5">
        <v>0</v>
      </c>
      <c r="BH226" s="5">
        <v>0</v>
      </c>
      <c r="BI226" s="5">
        <v>0</v>
      </c>
      <c r="BJ226" s="5">
        <v>0</v>
      </c>
      <c r="BK226" s="5">
        <v>0</v>
      </c>
      <c r="BL226" s="5">
        <v>0</v>
      </c>
      <c r="BM226" s="5">
        <v>0</v>
      </c>
      <c r="BN226" s="5">
        <v>0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>
        <v>0</v>
      </c>
      <c r="CB226" s="5">
        <v>0</v>
      </c>
      <c r="CC226" s="5">
        <v>0</v>
      </c>
      <c r="CD226" s="5">
        <v>0</v>
      </c>
      <c r="CE226" s="5">
        <v>0</v>
      </c>
      <c r="CF226" s="5">
        <v>0</v>
      </c>
    </row>
    <row r="227" spans="2:84" x14ac:dyDescent="0.3">
      <c r="B227" s="13">
        <v>227</v>
      </c>
      <c r="H227" s="1" t="s">
        <v>203</v>
      </c>
      <c r="I227" s="1" t="s">
        <v>194</v>
      </c>
      <c r="J227" s="1" t="s">
        <v>187</v>
      </c>
      <c r="M227" s="53" t="s">
        <v>18</v>
      </c>
      <c r="U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5">
        <v>0</v>
      </c>
      <c r="BG227" s="5">
        <v>0</v>
      </c>
      <c r="BH227" s="5">
        <v>0</v>
      </c>
      <c r="BI227" s="5">
        <v>0</v>
      </c>
      <c r="BJ227" s="5">
        <v>0</v>
      </c>
      <c r="BK227" s="5">
        <v>0</v>
      </c>
      <c r="BL227" s="5">
        <v>0</v>
      </c>
      <c r="BM227" s="5">
        <v>0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0</v>
      </c>
      <c r="CE227" s="5">
        <v>0</v>
      </c>
      <c r="CF227" s="5">
        <v>0</v>
      </c>
    </row>
    <row r="228" spans="2:84" x14ac:dyDescent="0.3">
      <c r="B228" s="13">
        <v>228</v>
      </c>
      <c r="H228" s="1" t="s">
        <v>203</v>
      </c>
      <c r="I228" s="1" t="s">
        <v>194</v>
      </c>
      <c r="J228" s="1" t="s">
        <v>188</v>
      </c>
      <c r="M228" s="53" t="s">
        <v>18</v>
      </c>
      <c r="U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0</v>
      </c>
      <c r="BC228" s="5">
        <v>0</v>
      </c>
      <c r="BD228" s="5">
        <v>0</v>
      </c>
      <c r="BE228" s="5">
        <v>0</v>
      </c>
      <c r="BF228" s="5">
        <v>0</v>
      </c>
      <c r="BG228" s="5">
        <v>0</v>
      </c>
      <c r="BH228" s="5">
        <v>0</v>
      </c>
      <c r="BI228" s="5">
        <v>0</v>
      </c>
      <c r="BJ228" s="5">
        <v>0</v>
      </c>
      <c r="BK228" s="5">
        <v>0</v>
      </c>
      <c r="BL228" s="5">
        <v>0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</row>
    <row r="229" spans="2:84" x14ac:dyDescent="0.3">
      <c r="B229" s="13">
        <v>229</v>
      </c>
      <c r="H229" s="1" t="s">
        <v>203</v>
      </c>
      <c r="I229" s="1" t="s">
        <v>194</v>
      </c>
      <c r="J229" s="1" t="s">
        <v>222</v>
      </c>
      <c r="M229" s="53" t="s">
        <v>18</v>
      </c>
      <c r="U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0</v>
      </c>
      <c r="BD229" s="5">
        <v>0</v>
      </c>
      <c r="BE229" s="5">
        <v>0</v>
      </c>
      <c r="BF229" s="5">
        <v>0</v>
      </c>
      <c r="BG229" s="5">
        <v>0</v>
      </c>
      <c r="BH229" s="5">
        <v>0</v>
      </c>
      <c r="BI229" s="5">
        <v>0</v>
      </c>
      <c r="BJ229" s="5">
        <v>0</v>
      </c>
      <c r="BK229" s="5">
        <v>0</v>
      </c>
      <c r="BL229" s="5">
        <v>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0</v>
      </c>
      <c r="BV229" s="5">
        <v>0</v>
      </c>
      <c r="BW229" s="5">
        <v>0</v>
      </c>
      <c r="BX229" s="5">
        <v>0</v>
      </c>
      <c r="BY229" s="5">
        <v>0</v>
      </c>
      <c r="BZ229" s="5">
        <v>0</v>
      </c>
      <c r="CA229" s="5">
        <v>0</v>
      </c>
      <c r="CB229" s="5">
        <v>0</v>
      </c>
      <c r="CC229" s="5">
        <v>0</v>
      </c>
      <c r="CD229" s="5">
        <v>0</v>
      </c>
      <c r="CE229" s="5">
        <v>0</v>
      </c>
      <c r="CF229" s="5">
        <v>0</v>
      </c>
    </row>
    <row r="230" spans="2:84" s="26" customFormat="1" ht="12" x14ac:dyDescent="0.25">
      <c r="B230" s="13"/>
      <c r="M230" s="55"/>
      <c r="N230" s="44" t="s">
        <v>21</v>
      </c>
      <c r="O230" s="45"/>
      <c r="P230" s="46"/>
      <c r="Q230" s="89"/>
      <c r="U230" s="41"/>
      <c r="V230" s="42"/>
      <c r="W230" s="43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</row>
    <row r="231" spans="2:84" x14ac:dyDescent="0.3">
      <c r="B231" s="13">
        <v>231</v>
      </c>
    </row>
    <row r="232" spans="2:84" x14ac:dyDescent="0.3">
      <c r="B232" s="13">
        <v>232</v>
      </c>
      <c r="H232" s="1" t="s">
        <v>204</v>
      </c>
      <c r="M232" s="53" t="s">
        <v>18</v>
      </c>
      <c r="P232" s="72"/>
      <c r="U232" s="5">
        <v>127177.72222222219</v>
      </c>
      <c r="X232" s="5">
        <v>0</v>
      </c>
      <c r="Y232" s="5">
        <v>1283.333333333333</v>
      </c>
      <c r="Z232" s="5">
        <v>1261.9444444444443</v>
      </c>
      <c r="AA232" s="5">
        <v>2010.5555555555554</v>
      </c>
      <c r="AB232" s="5">
        <v>1976.3333333333333</v>
      </c>
      <c r="AC232" s="5">
        <v>1942.1111111111109</v>
      </c>
      <c r="AD232" s="5">
        <v>1907.8888888888887</v>
      </c>
      <c r="AE232" s="5">
        <v>2057</v>
      </c>
      <c r="AF232" s="5">
        <v>2019.7222222222222</v>
      </c>
      <c r="AG232" s="5">
        <v>1982.4444444444443</v>
      </c>
      <c r="AH232" s="5">
        <v>1945.1666666666663</v>
      </c>
      <c r="AI232" s="5">
        <v>4144.5555555555557</v>
      </c>
      <c r="AJ232" s="5">
        <v>4070.0000000000005</v>
      </c>
      <c r="AK232" s="5">
        <v>3995.4444444444443</v>
      </c>
      <c r="AL232" s="5">
        <v>3920.8888888888887</v>
      </c>
      <c r="AM232" s="5">
        <v>3846.3333333333326</v>
      </c>
      <c r="AN232" s="5">
        <v>3771.7777777777769</v>
      </c>
      <c r="AO232" s="5">
        <v>3697.2222222222226</v>
      </c>
      <c r="AP232" s="5">
        <v>3622.6666666666656</v>
      </c>
      <c r="AQ232" s="5">
        <v>3548.1111111111109</v>
      </c>
      <c r="AR232" s="5">
        <v>3473.5555555555547</v>
      </c>
      <c r="AS232" s="5">
        <v>3399</v>
      </c>
      <c r="AT232" s="5">
        <v>3324.4444444444443</v>
      </c>
      <c r="AU232" s="5">
        <v>3249.8888888888882</v>
      </c>
      <c r="AV232" s="5">
        <v>3175.333333333333</v>
      </c>
      <c r="AW232" s="5">
        <v>3100.7777777777769</v>
      </c>
      <c r="AX232" s="5">
        <v>3026.2222222222222</v>
      </c>
      <c r="AY232" s="5">
        <v>2951.6666666666661</v>
      </c>
      <c r="AZ232" s="5">
        <v>2877.1111111111109</v>
      </c>
      <c r="BA232" s="5">
        <v>2802.5555555555552</v>
      </c>
      <c r="BB232" s="5">
        <v>2727.9999999999995</v>
      </c>
      <c r="BC232" s="5">
        <v>2653.4444444444443</v>
      </c>
      <c r="BD232" s="5">
        <v>2578.8888888888887</v>
      </c>
      <c r="BE232" s="5">
        <v>2504.3333333333326</v>
      </c>
      <c r="BF232" s="5">
        <v>2429.7777777777769</v>
      </c>
      <c r="BG232" s="5">
        <v>2355.2222222222217</v>
      </c>
      <c r="BH232" s="5">
        <v>2280.6666666666661</v>
      </c>
      <c r="BI232" s="5">
        <v>2206.1111111111109</v>
      </c>
      <c r="BJ232" s="5">
        <v>2131.5555555555547</v>
      </c>
      <c r="BK232" s="5">
        <v>2056.9999999999995</v>
      </c>
      <c r="BL232" s="5">
        <v>1982.4444444444439</v>
      </c>
      <c r="BM232" s="5">
        <v>1907.8888888888882</v>
      </c>
      <c r="BN232" s="5">
        <v>1833.333333333333</v>
      </c>
      <c r="BO232" s="5">
        <v>1758.7777777777776</v>
      </c>
      <c r="BP232" s="5">
        <v>1684.2222222222222</v>
      </c>
      <c r="BQ232" s="5">
        <v>1609.6666666666667</v>
      </c>
      <c r="BR232" s="5">
        <v>1535.1111111111113</v>
      </c>
      <c r="BS232" s="5">
        <v>1460.5555555555557</v>
      </c>
      <c r="BT232" s="5">
        <v>1386.0000000000002</v>
      </c>
      <c r="BU232" s="5">
        <v>1311.4444444444446</v>
      </c>
      <c r="BV232" s="5">
        <v>1236.8888888888889</v>
      </c>
      <c r="BW232" s="5">
        <v>1162.3333333333333</v>
      </c>
      <c r="BX232" s="5">
        <v>0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0</v>
      </c>
      <c r="CE232" s="5">
        <v>0</v>
      </c>
      <c r="CF232" s="5">
        <v>0</v>
      </c>
    </row>
    <row r="233" spans="2:84" x14ac:dyDescent="0.3">
      <c r="B233" s="13">
        <v>233</v>
      </c>
      <c r="H233" s="1" t="s">
        <v>204</v>
      </c>
      <c r="I233" s="1" t="s">
        <v>182</v>
      </c>
      <c r="M233" s="53" t="s">
        <v>18</v>
      </c>
      <c r="P233" s="72" t="s">
        <v>55</v>
      </c>
      <c r="U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  <c r="BD233" s="5">
        <v>0</v>
      </c>
      <c r="BE233" s="5">
        <v>0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0</v>
      </c>
      <c r="BW233" s="5">
        <v>0</v>
      </c>
      <c r="BX233" s="5">
        <v>0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0</v>
      </c>
      <c r="CE233" s="5">
        <v>0</v>
      </c>
      <c r="CF233" s="5">
        <v>0</v>
      </c>
    </row>
    <row r="234" spans="2:84" x14ac:dyDescent="0.3">
      <c r="B234" s="13">
        <v>234</v>
      </c>
      <c r="H234" s="1" t="s">
        <v>204</v>
      </c>
      <c r="I234" s="1" t="s">
        <v>182</v>
      </c>
      <c r="J234" s="1" t="s">
        <v>512</v>
      </c>
      <c r="M234" s="53" t="s">
        <v>18</v>
      </c>
      <c r="O234" s="82"/>
      <c r="P234" s="84"/>
      <c r="Q234" s="90" t="s">
        <v>5</v>
      </c>
      <c r="U234" s="5">
        <v>0</v>
      </c>
      <c r="X234" s="108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  <c r="BD234" s="5">
        <v>0</v>
      </c>
      <c r="BE234" s="5">
        <v>0</v>
      </c>
      <c r="BF234" s="5">
        <v>0</v>
      </c>
      <c r="BG234" s="5">
        <v>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0</v>
      </c>
      <c r="BW234" s="5">
        <v>0</v>
      </c>
      <c r="BX234" s="5">
        <v>0</v>
      </c>
      <c r="BY234" s="5">
        <v>0</v>
      </c>
      <c r="BZ234" s="5">
        <v>0</v>
      </c>
      <c r="CA234" s="5">
        <v>0</v>
      </c>
      <c r="CB234" s="5">
        <v>0</v>
      </c>
      <c r="CC234" s="5">
        <v>0</v>
      </c>
      <c r="CD234" s="5">
        <v>0</v>
      </c>
      <c r="CE234" s="5">
        <v>0</v>
      </c>
      <c r="CF234" s="5">
        <v>0</v>
      </c>
    </row>
    <row r="235" spans="2:84" x14ac:dyDescent="0.3">
      <c r="B235" s="13">
        <v>235</v>
      </c>
      <c r="H235" s="1" t="s">
        <v>204</v>
      </c>
      <c r="I235" s="1" t="s">
        <v>182</v>
      </c>
      <c r="J235" s="1" t="s">
        <v>513</v>
      </c>
      <c r="M235" s="53" t="s">
        <v>18</v>
      </c>
      <c r="O235" s="82"/>
      <c r="P235" s="84"/>
      <c r="Q235" s="90" t="s">
        <v>5</v>
      </c>
      <c r="U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  <c r="BD235" s="5">
        <v>0</v>
      </c>
      <c r="BE235" s="5">
        <v>0</v>
      </c>
      <c r="BF235" s="5">
        <v>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0</v>
      </c>
      <c r="BN235" s="5">
        <v>0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0</v>
      </c>
      <c r="BW235" s="5">
        <v>0</v>
      </c>
      <c r="BX235" s="5">
        <v>0</v>
      </c>
      <c r="BY235" s="5">
        <v>0</v>
      </c>
      <c r="BZ235" s="5">
        <v>0</v>
      </c>
      <c r="CA235" s="5">
        <v>0</v>
      </c>
      <c r="CB235" s="5">
        <v>0</v>
      </c>
      <c r="CC235" s="5">
        <v>0</v>
      </c>
      <c r="CD235" s="5">
        <v>0</v>
      </c>
      <c r="CE235" s="5">
        <v>0</v>
      </c>
      <c r="CF235" s="5">
        <v>0</v>
      </c>
    </row>
    <row r="236" spans="2:84" x14ac:dyDescent="0.3">
      <c r="B236" s="13">
        <v>236</v>
      </c>
      <c r="H236" s="1" t="s">
        <v>204</v>
      </c>
      <c r="I236" s="1" t="s">
        <v>182</v>
      </c>
      <c r="J236" s="1" t="s">
        <v>514</v>
      </c>
      <c r="M236" s="53" t="s">
        <v>18</v>
      </c>
      <c r="O236" s="82"/>
      <c r="P236" s="84"/>
      <c r="Q236" s="90" t="s">
        <v>5</v>
      </c>
      <c r="U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0</v>
      </c>
      <c r="BD236" s="5">
        <v>0</v>
      </c>
      <c r="BE236" s="5">
        <v>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0</v>
      </c>
      <c r="BX236" s="5">
        <v>0</v>
      </c>
      <c r="BY236" s="5">
        <v>0</v>
      </c>
      <c r="BZ236" s="5">
        <v>0</v>
      </c>
      <c r="CA236" s="5">
        <v>0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</row>
    <row r="237" spans="2:84" x14ac:dyDescent="0.3">
      <c r="B237" s="13">
        <v>237</v>
      </c>
      <c r="H237" s="1" t="s">
        <v>204</v>
      </c>
      <c r="I237" s="1" t="s">
        <v>182</v>
      </c>
      <c r="J237" s="1" t="s">
        <v>515</v>
      </c>
      <c r="M237" s="53" t="s">
        <v>18</v>
      </c>
      <c r="O237" s="82"/>
      <c r="P237" s="84"/>
      <c r="Q237" s="90" t="s">
        <v>5</v>
      </c>
      <c r="U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  <c r="BD237" s="5">
        <v>0</v>
      </c>
      <c r="BE237" s="5">
        <v>0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0</v>
      </c>
      <c r="BX237" s="5">
        <v>0</v>
      </c>
      <c r="BY237" s="5">
        <v>0</v>
      </c>
      <c r="BZ237" s="5">
        <v>0</v>
      </c>
      <c r="CA237" s="5">
        <v>0</v>
      </c>
      <c r="CB237" s="5">
        <v>0</v>
      </c>
      <c r="CC237" s="5">
        <v>0</v>
      </c>
      <c r="CD237" s="5">
        <v>0</v>
      </c>
      <c r="CE237" s="5">
        <v>0</v>
      </c>
      <c r="CF237" s="5">
        <v>0</v>
      </c>
    </row>
    <row r="238" spans="2:84" x14ac:dyDescent="0.3">
      <c r="B238" s="13">
        <v>238</v>
      </c>
      <c r="H238" s="1" t="s">
        <v>204</v>
      </c>
      <c r="I238" s="1" t="s">
        <v>182</v>
      </c>
      <c r="J238" s="1" t="s">
        <v>516</v>
      </c>
      <c r="M238" s="53" t="s">
        <v>18</v>
      </c>
      <c r="O238" s="82"/>
      <c r="P238" s="84"/>
      <c r="Q238" s="90" t="s">
        <v>5</v>
      </c>
      <c r="U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</row>
    <row r="239" spans="2:84" s="26" customFormat="1" ht="12" x14ac:dyDescent="0.25">
      <c r="B239" s="13"/>
      <c r="M239" s="55"/>
      <c r="N239" s="44" t="s">
        <v>21</v>
      </c>
      <c r="O239" s="45"/>
      <c r="P239" s="46"/>
      <c r="Q239" s="89"/>
      <c r="U239" s="41"/>
      <c r="V239" s="42"/>
      <c r="W239" s="43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</row>
    <row r="240" spans="2:84" x14ac:dyDescent="0.3">
      <c r="B240" s="13">
        <v>240</v>
      </c>
      <c r="H240" s="1" t="s">
        <v>204</v>
      </c>
      <c r="I240" s="1" t="s">
        <v>190</v>
      </c>
      <c r="M240" s="53" t="s">
        <v>18</v>
      </c>
      <c r="P240" s="72" t="s">
        <v>55</v>
      </c>
      <c r="U240" s="5">
        <v>127177.72222222219</v>
      </c>
      <c r="X240" s="5">
        <v>0</v>
      </c>
      <c r="Y240" s="5">
        <v>1283.333333333333</v>
      </c>
      <c r="Z240" s="5">
        <v>1261.9444444444443</v>
      </c>
      <c r="AA240" s="5">
        <v>2010.5555555555554</v>
      </c>
      <c r="AB240" s="5">
        <v>1976.3333333333333</v>
      </c>
      <c r="AC240" s="5">
        <v>1942.1111111111109</v>
      </c>
      <c r="AD240" s="5">
        <v>1907.8888888888887</v>
      </c>
      <c r="AE240" s="5">
        <v>2057</v>
      </c>
      <c r="AF240" s="5">
        <v>2019.7222222222222</v>
      </c>
      <c r="AG240" s="5">
        <v>1982.4444444444443</v>
      </c>
      <c r="AH240" s="5">
        <v>1945.1666666666663</v>
      </c>
      <c r="AI240" s="5">
        <v>4144.5555555555557</v>
      </c>
      <c r="AJ240" s="5">
        <v>4070.0000000000005</v>
      </c>
      <c r="AK240" s="5">
        <v>3995.4444444444443</v>
      </c>
      <c r="AL240" s="5">
        <v>3920.8888888888887</v>
      </c>
      <c r="AM240" s="5">
        <v>3846.3333333333326</v>
      </c>
      <c r="AN240" s="5">
        <v>3771.7777777777769</v>
      </c>
      <c r="AO240" s="5">
        <v>3697.2222222222226</v>
      </c>
      <c r="AP240" s="5">
        <v>3622.6666666666656</v>
      </c>
      <c r="AQ240" s="5">
        <v>3548.1111111111109</v>
      </c>
      <c r="AR240" s="5">
        <v>3473.5555555555547</v>
      </c>
      <c r="AS240" s="5">
        <v>3399</v>
      </c>
      <c r="AT240" s="5">
        <v>3324.4444444444443</v>
      </c>
      <c r="AU240" s="5">
        <v>3249.8888888888882</v>
      </c>
      <c r="AV240" s="5">
        <v>3175.333333333333</v>
      </c>
      <c r="AW240" s="5">
        <v>3100.7777777777769</v>
      </c>
      <c r="AX240" s="5">
        <v>3026.2222222222222</v>
      </c>
      <c r="AY240" s="5">
        <v>2951.6666666666661</v>
      </c>
      <c r="AZ240" s="5">
        <v>2877.1111111111109</v>
      </c>
      <c r="BA240" s="5">
        <v>2802.5555555555552</v>
      </c>
      <c r="BB240" s="5">
        <v>2727.9999999999995</v>
      </c>
      <c r="BC240" s="5">
        <v>2653.4444444444443</v>
      </c>
      <c r="BD240" s="5">
        <v>2578.8888888888887</v>
      </c>
      <c r="BE240" s="5">
        <v>2504.3333333333326</v>
      </c>
      <c r="BF240" s="5">
        <v>2429.7777777777769</v>
      </c>
      <c r="BG240" s="5">
        <v>2355.2222222222217</v>
      </c>
      <c r="BH240" s="5">
        <v>2280.6666666666661</v>
      </c>
      <c r="BI240" s="5">
        <v>2206.1111111111109</v>
      </c>
      <c r="BJ240" s="5">
        <v>2131.5555555555547</v>
      </c>
      <c r="BK240" s="5">
        <v>2056.9999999999995</v>
      </c>
      <c r="BL240" s="5">
        <v>1982.4444444444439</v>
      </c>
      <c r="BM240" s="5">
        <v>1907.8888888888882</v>
      </c>
      <c r="BN240" s="5">
        <v>1833.333333333333</v>
      </c>
      <c r="BO240" s="5">
        <v>1758.7777777777776</v>
      </c>
      <c r="BP240" s="5">
        <v>1684.2222222222222</v>
      </c>
      <c r="BQ240" s="5">
        <v>1609.6666666666667</v>
      </c>
      <c r="BR240" s="5">
        <v>1535.1111111111113</v>
      </c>
      <c r="BS240" s="5">
        <v>1460.5555555555557</v>
      </c>
      <c r="BT240" s="5">
        <v>1386.0000000000002</v>
      </c>
      <c r="BU240" s="5">
        <v>1311.4444444444446</v>
      </c>
      <c r="BV240" s="5">
        <v>1236.8888888888889</v>
      </c>
      <c r="BW240" s="5">
        <v>1162.3333333333333</v>
      </c>
      <c r="BX240" s="5">
        <v>0</v>
      </c>
      <c r="BY240" s="5">
        <v>0</v>
      </c>
      <c r="BZ240" s="5">
        <v>0</v>
      </c>
      <c r="CA240" s="5">
        <v>0</v>
      </c>
      <c r="CB240" s="5">
        <v>0</v>
      </c>
      <c r="CC240" s="5">
        <v>0</v>
      </c>
      <c r="CD240" s="5">
        <v>0</v>
      </c>
      <c r="CE240" s="5">
        <v>0</v>
      </c>
      <c r="CF240" s="5">
        <v>0</v>
      </c>
    </row>
    <row r="241" spans="2:84" x14ac:dyDescent="0.3">
      <c r="B241" s="13">
        <v>241</v>
      </c>
      <c r="H241" s="1" t="s">
        <v>204</v>
      </c>
      <c r="I241" s="1" t="s">
        <v>190</v>
      </c>
      <c r="J241" s="1" t="s">
        <v>507</v>
      </c>
      <c r="M241" s="53" t="s">
        <v>18</v>
      </c>
      <c r="O241" s="82"/>
      <c r="P241" s="84" t="s">
        <v>206</v>
      </c>
      <c r="Q241" s="90" t="s">
        <v>5</v>
      </c>
      <c r="U241" s="5">
        <v>52326.388888888883</v>
      </c>
      <c r="X241" s="5">
        <v>0</v>
      </c>
      <c r="Y241" s="5">
        <v>916.66666666666652</v>
      </c>
      <c r="Z241" s="5">
        <v>901.3888888888888</v>
      </c>
      <c r="AA241" s="5">
        <v>886.11111111111097</v>
      </c>
      <c r="AB241" s="5">
        <v>870.83333333333314</v>
      </c>
      <c r="AC241" s="5">
        <v>855.55555555555554</v>
      </c>
      <c r="AD241" s="5">
        <v>840.2777777777776</v>
      </c>
      <c r="AE241" s="5">
        <v>825</v>
      </c>
      <c r="AF241" s="5">
        <v>809.72222222222194</v>
      </c>
      <c r="AG241" s="5">
        <v>794.44444444444434</v>
      </c>
      <c r="AH241" s="5">
        <v>779.16666666666652</v>
      </c>
      <c r="AI241" s="5">
        <v>1680.5555555555552</v>
      </c>
      <c r="AJ241" s="5">
        <v>1650</v>
      </c>
      <c r="AK241" s="5">
        <v>1619.4444444444443</v>
      </c>
      <c r="AL241" s="5">
        <v>1588.8888888888887</v>
      </c>
      <c r="AM241" s="5">
        <v>1558.333333333333</v>
      </c>
      <c r="AN241" s="5">
        <v>1527.7777777777776</v>
      </c>
      <c r="AO241" s="5">
        <v>1497.2222222222222</v>
      </c>
      <c r="AP241" s="5">
        <v>1466.6666666666663</v>
      </c>
      <c r="AQ241" s="5">
        <v>1436.1111111111111</v>
      </c>
      <c r="AR241" s="5">
        <v>1405.5555555555554</v>
      </c>
      <c r="AS241" s="5">
        <v>1375</v>
      </c>
      <c r="AT241" s="5">
        <v>1344.4444444444443</v>
      </c>
      <c r="AU241" s="5">
        <v>1313.8888888888889</v>
      </c>
      <c r="AV241" s="5">
        <v>1283.3333333333333</v>
      </c>
      <c r="AW241" s="5">
        <v>1252.7777777777776</v>
      </c>
      <c r="AX241" s="5">
        <v>1222.2222222222219</v>
      </c>
      <c r="AY241" s="5">
        <v>1191.6666666666665</v>
      </c>
      <c r="AZ241" s="5">
        <v>1161.1111111111109</v>
      </c>
      <c r="BA241" s="5">
        <v>1130.5555555555552</v>
      </c>
      <c r="BB241" s="5">
        <v>1099.9999999999995</v>
      </c>
      <c r="BC241" s="5">
        <v>1069.4444444444441</v>
      </c>
      <c r="BD241" s="5">
        <v>1038.8888888888885</v>
      </c>
      <c r="BE241" s="5">
        <v>1008.3333333333328</v>
      </c>
      <c r="BF241" s="5">
        <v>977.77777777777726</v>
      </c>
      <c r="BG241" s="5">
        <v>947.22222222222172</v>
      </c>
      <c r="BH241" s="5">
        <v>916.66666666666606</v>
      </c>
      <c r="BI241" s="5">
        <v>886.11111111111052</v>
      </c>
      <c r="BJ241" s="5">
        <v>855.55555555555486</v>
      </c>
      <c r="BK241" s="5">
        <v>824.99999999999943</v>
      </c>
      <c r="BL241" s="5">
        <v>794.444444444444</v>
      </c>
      <c r="BM241" s="5">
        <v>763.88888888888846</v>
      </c>
      <c r="BN241" s="5">
        <v>733.33333333333303</v>
      </c>
      <c r="BO241" s="5">
        <v>702.7777777777776</v>
      </c>
      <c r="BP241" s="5">
        <v>672.22222222222206</v>
      </c>
      <c r="BQ241" s="5">
        <v>641.66666666666663</v>
      </c>
      <c r="BR241" s="5">
        <v>611.1111111111112</v>
      </c>
      <c r="BS241" s="5">
        <v>580.55555555555566</v>
      </c>
      <c r="BT241" s="5">
        <v>550.00000000000011</v>
      </c>
      <c r="BU241" s="5">
        <v>519.44444444444468</v>
      </c>
      <c r="BV241" s="5">
        <v>488.8888888888892</v>
      </c>
      <c r="BW241" s="5">
        <v>458.33333333333366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5">
        <v>0</v>
      </c>
      <c r="CF241" s="5">
        <v>0</v>
      </c>
    </row>
    <row r="242" spans="2:84" x14ac:dyDescent="0.3">
      <c r="B242" s="13">
        <v>242</v>
      </c>
      <c r="H242" s="1" t="s">
        <v>204</v>
      </c>
      <c r="I242" s="1" t="s">
        <v>190</v>
      </c>
      <c r="J242" s="1" t="s">
        <v>508</v>
      </c>
      <c r="M242" s="53" t="s">
        <v>18</v>
      </c>
      <c r="O242" s="82"/>
      <c r="P242" s="84" t="s">
        <v>206</v>
      </c>
      <c r="Q242" s="90" t="s">
        <v>5</v>
      </c>
      <c r="U242" s="5">
        <v>20930.555555555555</v>
      </c>
      <c r="X242" s="5">
        <v>0</v>
      </c>
      <c r="Y242" s="5">
        <v>366.66666666666657</v>
      </c>
      <c r="Z242" s="5">
        <v>360.55555555555549</v>
      </c>
      <c r="AA242" s="5">
        <v>354.4444444444444</v>
      </c>
      <c r="AB242" s="5">
        <v>348.33333333333331</v>
      </c>
      <c r="AC242" s="5">
        <v>342.22222222222217</v>
      </c>
      <c r="AD242" s="5">
        <v>336.11111111111109</v>
      </c>
      <c r="AE242" s="5">
        <v>330</v>
      </c>
      <c r="AF242" s="5">
        <v>323.88888888888886</v>
      </c>
      <c r="AG242" s="5">
        <v>317.77777777777777</v>
      </c>
      <c r="AH242" s="5">
        <v>311.66666666666663</v>
      </c>
      <c r="AI242" s="5">
        <v>672.22222222222217</v>
      </c>
      <c r="AJ242" s="5">
        <v>660</v>
      </c>
      <c r="AK242" s="5">
        <v>647.77777777777771</v>
      </c>
      <c r="AL242" s="5">
        <v>635.55555555555554</v>
      </c>
      <c r="AM242" s="5">
        <v>623.33333333333326</v>
      </c>
      <c r="AN242" s="5">
        <v>611.1111111111112</v>
      </c>
      <c r="AO242" s="5">
        <v>598.88888888888891</v>
      </c>
      <c r="AP242" s="5">
        <v>586.66666666666663</v>
      </c>
      <c r="AQ242" s="5">
        <v>574.44444444444434</v>
      </c>
      <c r="AR242" s="5">
        <v>562.22222222222206</v>
      </c>
      <c r="AS242" s="5">
        <v>550</v>
      </c>
      <c r="AT242" s="5">
        <v>537.77777777777771</v>
      </c>
      <c r="AU242" s="5">
        <v>525.55555555555543</v>
      </c>
      <c r="AV242" s="5">
        <v>513.33333333333326</v>
      </c>
      <c r="AW242" s="5">
        <v>501.11111111111097</v>
      </c>
      <c r="AX242" s="5">
        <v>488.8888888888888</v>
      </c>
      <c r="AY242" s="5">
        <v>476.66666666666657</v>
      </c>
      <c r="AZ242" s="5">
        <v>464.4444444444444</v>
      </c>
      <c r="BA242" s="5">
        <v>452.22222222222217</v>
      </c>
      <c r="BB242" s="5">
        <v>440</v>
      </c>
      <c r="BC242" s="5">
        <v>427.77777777777777</v>
      </c>
      <c r="BD242" s="5">
        <v>415.55555555555554</v>
      </c>
      <c r="BE242" s="5">
        <v>403.33333333333337</v>
      </c>
      <c r="BF242" s="5">
        <v>391.11111111111114</v>
      </c>
      <c r="BG242" s="5">
        <v>378.88888888888897</v>
      </c>
      <c r="BH242" s="5">
        <v>366.66666666666674</v>
      </c>
      <c r="BI242" s="5">
        <v>354.44444444444457</v>
      </c>
      <c r="BJ242" s="5">
        <v>342.22222222222234</v>
      </c>
      <c r="BK242" s="5">
        <v>330.00000000000011</v>
      </c>
      <c r="BL242" s="5">
        <v>317.77777777777794</v>
      </c>
      <c r="BM242" s="5">
        <v>305.55555555555571</v>
      </c>
      <c r="BN242" s="5">
        <v>293.33333333333354</v>
      </c>
      <c r="BO242" s="5">
        <v>281.11111111111131</v>
      </c>
      <c r="BP242" s="5">
        <v>268.88888888888914</v>
      </c>
      <c r="BQ242" s="5">
        <v>256.66666666666691</v>
      </c>
      <c r="BR242" s="5">
        <v>244.44444444444471</v>
      </c>
      <c r="BS242" s="5">
        <v>232.22222222222243</v>
      </c>
      <c r="BT242" s="5">
        <v>220.0000000000002</v>
      </c>
      <c r="BU242" s="5">
        <v>207.77777777777794</v>
      </c>
      <c r="BV242" s="5">
        <v>195.55555555555566</v>
      </c>
      <c r="BW242" s="5">
        <v>183.33333333333343</v>
      </c>
      <c r="BX242" s="5">
        <v>0</v>
      </c>
      <c r="BY242" s="5">
        <v>0</v>
      </c>
      <c r="BZ242" s="5">
        <v>0</v>
      </c>
      <c r="CA242" s="5">
        <v>0</v>
      </c>
      <c r="CB242" s="5">
        <v>0</v>
      </c>
      <c r="CC242" s="5">
        <v>0</v>
      </c>
      <c r="CD242" s="5">
        <v>0</v>
      </c>
      <c r="CE242" s="5">
        <v>0</v>
      </c>
      <c r="CF242" s="5">
        <v>0</v>
      </c>
    </row>
    <row r="243" spans="2:84" x14ac:dyDescent="0.3">
      <c r="B243" s="13">
        <v>243</v>
      </c>
      <c r="H243" s="1" t="s">
        <v>204</v>
      </c>
      <c r="I243" s="1" t="s">
        <v>190</v>
      </c>
      <c r="J243" s="1" t="s">
        <v>509</v>
      </c>
      <c r="M243" s="53" t="s">
        <v>18</v>
      </c>
      <c r="O243" s="82"/>
      <c r="P243" s="84" t="s">
        <v>206</v>
      </c>
      <c r="Q243" s="90" t="s">
        <v>5</v>
      </c>
      <c r="U243" s="5">
        <v>33283.555555555555</v>
      </c>
      <c r="X243" s="5">
        <v>0</v>
      </c>
      <c r="Y243" s="5">
        <v>0</v>
      </c>
      <c r="Z243" s="5">
        <v>0</v>
      </c>
      <c r="AA243" s="5">
        <v>586.66666666666663</v>
      </c>
      <c r="AB243" s="5">
        <v>576.88888888888891</v>
      </c>
      <c r="AC243" s="5">
        <v>567.11111111111097</v>
      </c>
      <c r="AD243" s="5">
        <v>557.33333333333326</v>
      </c>
      <c r="AE243" s="5">
        <v>547.55555555555554</v>
      </c>
      <c r="AF243" s="5">
        <v>537.77777777777771</v>
      </c>
      <c r="AG243" s="5">
        <v>528</v>
      </c>
      <c r="AH243" s="5">
        <v>518.22222222222217</v>
      </c>
      <c r="AI243" s="5">
        <v>1095.1111111111111</v>
      </c>
      <c r="AJ243" s="5">
        <v>1075.5555555555554</v>
      </c>
      <c r="AK243" s="5">
        <v>1056</v>
      </c>
      <c r="AL243" s="5">
        <v>1036.4444444444443</v>
      </c>
      <c r="AM243" s="5">
        <v>1016.8888888888888</v>
      </c>
      <c r="AN243" s="5">
        <v>997.33333333333314</v>
      </c>
      <c r="AO243" s="5">
        <v>977.77777777777771</v>
      </c>
      <c r="AP243" s="5">
        <v>958.22222222222194</v>
      </c>
      <c r="AQ243" s="5">
        <v>938.66666666666652</v>
      </c>
      <c r="AR243" s="5">
        <v>919.11111111111097</v>
      </c>
      <c r="AS243" s="5">
        <v>899.55555555555543</v>
      </c>
      <c r="AT243" s="5">
        <v>880</v>
      </c>
      <c r="AU243" s="5">
        <v>860.44444444444434</v>
      </c>
      <c r="AV243" s="5">
        <v>840.8888888888888</v>
      </c>
      <c r="AW243" s="5">
        <v>821.33333333333314</v>
      </c>
      <c r="AX243" s="5">
        <v>801.77777777777771</v>
      </c>
      <c r="AY243" s="5">
        <v>782.22222222222229</v>
      </c>
      <c r="AZ243" s="5">
        <v>762.66666666666674</v>
      </c>
      <c r="BA243" s="5">
        <v>743.11111111111109</v>
      </c>
      <c r="BB243" s="5">
        <v>723.55555555555554</v>
      </c>
      <c r="BC243" s="5">
        <v>704.00000000000011</v>
      </c>
      <c r="BD243" s="5">
        <v>684.44444444444457</v>
      </c>
      <c r="BE243" s="5">
        <v>664.88888888888891</v>
      </c>
      <c r="BF243" s="5">
        <v>645.33333333333337</v>
      </c>
      <c r="BG243" s="5">
        <v>625.77777777777771</v>
      </c>
      <c r="BH243" s="5">
        <v>606.22222222222217</v>
      </c>
      <c r="BI243" s="5">
        <v>586.66666666666663</v>
      </c>
      <c r="BJ243" s="5">
        <v>567.11111111111097</v>
      </c>
      <c r="BK243" s="5">
        <v>547.55555555555543</v>
      </c>
      <c r="BL243" s="5">
        <v>527.99999999999977</v>
      </c>
      <c r="BM243" s="5">
        <v>508.44444444444423</v>
      </c>
      <c r="BN243" s="5">
        <v>488.88888888888863</v>
      </c>
      <c r="BO243" s="5">
        <v>469.33333333333303</v>
      </c>
      <c r="BP243" s="5">
        <v>449.77777777777743</v>
      </c>
      <c r="BQ243" s="5">
        <v>430.22222222222189</v>
      </c>
      <c r="BR243" s="5">
        <v>410.66666666666629</v>
      </c>
      <c r="BS243" s="5">
        <v>391.11111111111069</v>
      </c>
      <c r="BT243" s="5">
        <v>371.55555555555509</v>
      </c>
      <c r="BU243" s="5">
        <v>351.99999999999955</v>
      </c>
      <c r="BV243" s="5">
        <v>332.44444444444395</v>
      </c>
      <c r="BW243" s="5">
        <v>312.88888888888835</v>
      </c>
      <c r="BX243" s="5">
        <v>0</v>
      </c>
      <c r="BY243" s="5">
        <v>0</v>
      </c>
      <c r="BZ243" s="5">
        <v>0</v>
      </c>
      <c r="CA243" s="5">
        <v>0</v>
      </c>
      <c r="CB243" s="5">
        <v>0</v>
      </c>
      <c r="CC243" s="5">
        <v>0</v>
      </c>
      <c r="CD243" s="5">
        <v>0</v>
      </c>
      <c r="CE243" s="5">
        <v>0</v>
      </c>
      <c r="CF243" s="5">
        <v>0</v>
      </c>
    </row>
    <row r="244" spans="2:84" x14ac:dyDescent="0.3">
      <c r="B244" s="13">
        <v>244</v>
      </c>
      <c r="H244" s="1" t="s">
        <v>204</v>
      </c>
      <c r="I244" s="1" t="s">
        <v>190</v>
      </c>
      <c r="J244" s="1" t="s">
        <v>510</v>
      </c>
      <c r="M244" s="53" t="s">
        <v>18</v>
      </c>
      <c r="O244" s="82"/>
      <c r="P244" s="84" t="s">
        <v>206</v>
      </c>
      <c r="Q244" s="90" t="s">
        <v>5</v>
      </c>
      <c r="U244" s="5">
        <v>10401.111111111111</v>
      </c>
      <c r="X244" s="5">
        <v>0</v>
      </c>
      <c r="Y244" s="5">
        <v>0</v>
      </c>
      <c r="Z244" s="5">
        <v>0</v>
      </c>
      <c r="AA244" s="5">
        <v>183.33333333333329</v>
      </c>
      <c r="AB244" s="5">
        <v>180.27777777777774</v>
      </c>
      <c r="AC244" s="5">
        <v>177.2222222222222</v>
      </c>
      <c r="AD244" s="5">
        <v>174.16666666666666</v>
      </c>
      <c r="AE244" s="5">
        <v>171.11111111111109</v>
      </c>
      <c r="AF244" s="5">
        <v>168.05555555555554</v>
      </c>
      <c r="AG244" s="5">
        <v>165</v>
      </c>
      <c r="AH244" s="5">
        <v>161.94444444444443</v>
      </c>
      <c r="AI244" s="5">
        <v>342.22222222222217</v>
      </c>
      <c r="AJ244" s="5">
        <v>336.11111111111109</v>
      </c>
      <c r="AK244" s="5">
        <v>330</v>
      </c>
      <c r="AL244" s="5">
        <v>323.88888888888886</v>
      </c>
      <c r="AM244" s="5">
        <v>317.77777777777777</v>
      </c>
      <c r="AN244" s="5">
        <v>311.66666666666663</v>
      </c>
      <c r="AO244" s="5">
        <v>305.5555555555556</v>
      </c>
      <c r="AP244" s="5">
        <v>299.44444444444446</v>
      </c>
      <c r="AQ244" s="5">
        <v>293.33333333333331</v>
      </c>
      <c r="AR244" s="5">
        <v>287.22222222222217</v>
      </c>
      <c r="AS244" s="5">
        <v>281.11111111111103</v>
      </c>
      <c r="AT244" s="5">
        <v>275</v>
      </c>
      <c r="AU244" s="5">
        <v>268.88888888888886</v>
      </c>
      <c r="AV244" s="5">
        <v>262.77777777777771</v>
      </c>
      <c r="AW244" s="5">
        <v>256.66666666666663</v>
      </c>
      <c r="AX244" s="5">
        <v>250.55555555555549</v>
      </c>
      <c r="AY244" s="5">
        <v>244.4444444444444</v>
      </c>
      <c r="AZ244" s="5">
        <v>238.33333333333329</v>
      </c>
      <c r="BA244" s="5">
        <v>232.2222222222222</v>
      </c>
      <c r="BB244" s="5">
        <v>226.11111111111109</v>
      </c>
      <c r="BC244" s="5">
        <v>220</v>
      </c>
      <c r="BD244" s="5">
        <v>213.88888888888889</v>
      </c>
      <c r="BE244" s="5">
        <v>207.77777777777777</v>
      </c>
      <c r="BF244" s="5">
        <v>201.66666666666669</v>
      </c>
      <c r="BG244" s="5">
        <v>195.55555555555557</v>
      </c>
      <c r="BH244" s="5">
        <v>189.44444444444449</v>
      </c>
      <c r="BI244" s="5">
        <v>183.33333333333337</v>
      </c>
      <c r="BJ244" s="5">
        <v>177.22222222222229</v>
      </c>
      <c r="BK244" s="5">
        <v>171.11111111111117</v>
      </c>
      <c r="BL244" s="5">
        <v>165.00000000000006</v>
      </c>
      <c r="BM244" s="5">
        <v>158.88888888888897</v>
      </c>
      <c r="BN244" s="5">
        <v>152.77777777777786</v>
      </c>
      <c r="BO244" s="5">
        <v>146.66666666666677</v>
      </c>
      <c r="BP244" s="5">
        <v>140.55555555555566</v>
      </c>
      <c r="BQ244" s="5">
        <v>134.44444444444457</v>
      </c>
      <c r="BR244" s="5">
        <v>128.33333333333346</v>
      </c>
      <c r="BS244" s="5">
        <v>122.22222222222236</v>
      </c>
      <c r="BT244" s="5">
        <v>116.11111111111121</v>
      </c>
      <c r="BU244" s="5">
        <v>110.0000000000001</v>
      </c>
      <c r="BV244" s="5">
        <v>103.88888888888897</v>
      </c>
      <c r="BW244" s="5">
        <v>97.777777777777828</v>
      </c>
      <c r="BX244" s="5">
        <v>0</v>
      </c>
      <c r="BY244" s="5">
        <v>0</v>
      </c>
      <c r="BZ244" s="5">
        <v>0</v>
      </c>
      <c r="CA244" s="5">
        <v>0</v>
      </c>
      <c r="CB244" s="5">
        <v>0</v>
      </c>
      <c r="CC244" s="5">
        <v>0</v>
      </c>
      <c r="CD244" s="5">
        <v>0</v>
      </c>
      <c r="CE244" s="5">
        <v>0</v>
      </c>
      <c r="CF244" s="5">
        <v>0</v>
      </c>
    </row>
    <row r="245" spans="2:84" x14ac:dyDescent="0.3">
      <c r="B245" s="13">
        <v>245</v>
      </c>
      <c r="H245" s="1" t="s">
        <v>204</v>
      </c>
      <c r="I245" s="1" t="s">
        <v>190</v>
      </c>
      <c r="J245" s="1" t="s">
        <v>511</v>
      </c>
      <c r="M245" s="53" t="s">
        <v>18</v>
      </c>
      <c r="O245" s="82"/>
      <c r="P245" s="84" t="s">
        <v>206</v>
      </c>
      <c r="Q245" s="90" t="s">
        <v>5</v>
      </c>
      <c r="U245" s="5">
        <v>10236.111111111113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183.33333333333329</v>
      </c>
      <c r="AF245" s="5">
        <v>180.27777777777774</v>
      </c>
      <c r="AG245" s="5">
        <v>177.2222222222222</v>
      </c>
      <c r="AH245" s="5">
        <v>174.16666666666666</v>
      </c>
      <c r="AI245" s="5">
        <v>354.4444444444444</v>
      </c>
      <c r="AJ245" s="5">
        <v>348.33333333333331</v>
      </c>
      <c r="AK245" s="5">
        <v>342.22222222222217</v>
      </c>
      <c r="AL245" s="5">
        <v>336.11111111111109</v>
      </c>
      <c r="AM245" s="5">
        <v>330</v>
      </c>
      <c r="AN245" s="5">
        <v>323.88888888888886</v>
      </c>
      <c r="AO245" s="5">
        <v>317.77777777777777</v>
      </c>
      <c r="AP245" s="5">
        <v>311.66666666666663</v>
      </c>
      <c r="AQ245" s="5">
        <v>305.5555555555556</v>
      </c>
      <c r="AR245" s="5">
        <v>299.44444444444446</v>
      </c>
      <c r="AS245" s="5">
        <v>293.33333333333331</v>
      </c>
      <c r="AT245" s="5">
        <v>287.22222222222217</v>
      </c>
      <c r="AU245" s="5">
        <v>281.11111111111103</v>
      </c>
      <c r="AV245" s="5">
        <v>275</v>
      </c>
      <c r="AW245" s="5">
        <v>268.88888888888886</v>
      </c>
      <c r="AX245" s="5">
        <v>262.77777777777771</v>
      </c>
      <c r="AY245" s="5">
        <v>256.66666666666663</v>
      </c>
      <c r="AZ245" s="5">
        <v>250.55555555555549</v>
      </c>
      <c r="BA245" s="5">
        <v>244.4444444444444</v>
      </c>
      <c r="BB245" s="5">
        <v>238.33333333333329</v>
      </c>
      <c r="BC245" s="5">
        <v>232.2222222222222</v>
      </c>
      <c r="BD245" s="5">
        <v>226.11111111111109</v>
      </c>
      <c r="BE245" s="5">
        <v>220</v>
      </c>
      <c r="BF245" s="5">
        <v>213.88888888888889</v>
      </c>
      <c r="BG245" s="5">
        <v>207.77777777777777</v>
      </c>
      <c r="BH245" s="5">
        <v>201.66666666666669</v>
      </c>
      <c r="BI245" s="5">
        <v>195.55555555555557</v>
      </c>
      <c r="BJ245" s="5">
        <v>189.44444444444449</v>
      </c>
      <c r="BK245" s="5">
        <v>183.33333333333337</v>
      </c>
      <c r="BL245" s="5">
        <v>177.22222222222229</v>
      </c>
      <c r="BM245" s="5">
        <v>171.11111111111117</v>
      </c>
      <c r="BN245" s="5">
        <v>165.00000000000006</v>
      </c>
      <c r="BO245" s="5">
        <v>158.88888888888897</v>
      </c>
      <c r="BP245" s="5">
        <v>152.77777777777786</v>
      </c>
      <c r="BQ245" s="5">
        <v>146.66666666666677</v>
      </c>
      <c r="BR245" s="5">
        <v>140.55555555555566</v>
      </c>
      <c r="BS245" s="5">
        <v>134.44444444444457</v>
      </c>
      <c r="BT245" s="5">
        <v>128.33333333333346</v>
      </c>
      <c r="BU245" s="5">
        <v>122.22222222222236</v>
      </c>
      <c r="BV245" s="5">
        <v>116.11111111111121</v>
      </c>
      <c r="BW245" s="5">
        <v>110.0000000000001</v>
      </c>
      <c r="BX245" s="5">
        <v>0</v>
      </c>
      <c r="BY245" s="5">
        <v>0</v>
      </c>
      <c r="BZ245" s="5">
        <v>0</v>
      </c>
      <c r="CA245" s="5">
        <v>0</v>
      </c>
      <c r="CB245" s="5">
        <v>0</v>
      </c>
      <c r="CC245" s="5">
        <v>0</v>
      </c>
      <c r="CD245" s="5">
        <v>0</v>
      </c>
      <c r="CE245" s="5">
        <v>0</v>
      </c>
      <c r="CF245" s="5">
        <v>0</v>
      </c>
    </row>
    <row r="246" spans="2:84" s="26" customFormat="1" ht="12" x14ac:dyDescent="0.25">
      <c r="B246" s="13"/>
      <c r="M246" s="55"/>
      <c r="N246" s="44" t="s">
        <v>21</v>
      </c>
      <c r="O246" s="45"/>
      <c r="P246" s="46"/>
      <c r="Q246" s="89"/>
      <c r="U246" s="41"/>
      <c r="V246" s="42"/>
      <c r="W246" s="43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</row>
    <row r="247" spans="2:84" x14ac:dyDescent="0.3">
      <c r="B247" s="13">
        <v>247</v>
      </c>
      <c r="H247" s="1" t="s">
        <v>204</v>
      </c>
      <c r="I247" s="1" t="s">
        <v>194</v>
      </c>
      <c r="M247" s="53" t="s">
        <v>18</v>
      </c>
      <c r="P247" s="72" t="s">
        <v>55</v>
      </c>
      <c r="U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  <c r="BD247" s="5">
        <v>0</v>
      </c>
      <c r="BE247" s="5">
        <v>0</v>
      </c>
      <c r="BF247" s="5">
        <v>0</v>
      </c>
      <c r="BG247" s="5">
        <v>0</v>
      </c>
      <c r="BH247" s="5">
        <v>0</v>
      </c>
      <c r="BI247" s="5">
        <v>0</v>
      </c>
      <c r="BJ247" s="5">
        <v>0</v>
      </c>
      <c r="BK247" s="5">
        <v>0</v>
      </c>
      <c r="BL247" s="5">
        <v>0</v>
      </c>
      <c r="BM247" s="5">
        <v>0</v>
      </c>
      <c r="BN247" s="5">
        <v>0</v>
      </c>
      <c r="BO247" s="5">
        <v>0</v>
      </c>
      <c r="BP247" s="5">
        <v>0</v>
      </c>
      <c r="BQ247" s="5">
        <v>0</v>
      </c>
      <c r="BR247" s="5">
        <v>0</v>
      </c>
      <c r="BS247" s="5">
        <v>0</v>
      </c>
      <c r="BT247" s="5">
        <v>0</v>
      </c>
      <c r="BU247" s="5">
        <v>0</v>
      </c>
      <c r="BV247" s="5">
        <v>0</v>
      </c>
      <c r="BW247" s="5">
        <v>0</v>
      </c>
      <c r="BX247" s="5">
        <v>0</v>
      </c>
      <c r="BY247" s="5">
        <v>0</v>
      </c>
      <c r="BZ247" s="5">
        <v>0</v>
      </c>
      <c r="CA247" s="5">
        <v>0</v>
      </c>
      <c r="CB247" s="5">
        <v>0</v>
      </c>
      <c r="CC247" s="5">
        <v>0</v>
      </c>
      <c r="CD247" s="5">
        <v>0</v>
      </c>
      <c r="CE247" s="5">
        <v>0</v>
      </c>
      <c r="CF247" s="5">
        <v>0</v>
      </c>
    </row>
    <row r="248" spans="2:84" x14ac:dyDescent="0.3">
      <c r="B248" s="13">
        <v>248</v>
      </c>
      <c r="H248" s="1" t="s">
        <v>204</v>
      </c>
      <c r="I248" s="1" t="s">
        <v>194</v>
      </c>
      <c r="J248" s="1" t="s">
        <v>189</v>
      </c>
      <c r="M248" s="53" t="s">
        <v>18</v>
      </c>
      <c r="O248" s="82"/>
      <c r="P248" s="84"/>
      <c r="Q248" s="90" t="s">
        <v>5</v>
      </c>
      <c r="U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0</v>
      </c>
      <c r="BF248" s="5">
        <v>0</v>
      </c>
      <c r="BG248" s="5">
        <v>0</v>
      </c>
      <c r="BH248" s="5">
        <v>0</v>
      </c>
      <c r="BI248" s="5">
        <v>0</v>
      </c>
      <c r="BJ248" s="5">
        <v>0</v>
      </c>
      <c r="BK248" s="5">
        <v>0</v>
      </c>
      <c r="BL248" s="5">
        <v>0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5">
        <v>0</v>
      </c>
      <c r="BS248" s="5">
        <v>0</v>
      </c>
      <c r="BT248" s="5">
        <v>0</v>
      </c>
      <c r="BU248" s="5">
        <v>0</v>
      </c>
      <c r="BV248" s="5">
        <v>0</v>
      </c>
      <c r="BW248" s="5">
        <v>0</v>
      </c>
      <c r="BX248" s="5">
        <v>0</v>
      </c>
      <c r="BY248" s="5">
        <v>0</v>
      </c>
      <c r="BZ248" s="5">
        <v>0</v>
      </c>
      <c r="CA248" s="5">
        <v>0</v>
      </c>
      <c r="CB248" s="5">
        <v>0</v>
      </c>
      <c r="CC248" s="5">
        <v>0</v>
      </c>
      <c r="CD248" s="5">
        <v>0</v>
      </c>
      <c r="CE248" s="5">
        <v>0</v>
      </c>
      <c r="CF248" s="5">
        <v>0</v>
      </c>
    </row>
    <row r="249" spans="2:84" x14ac:dyDescent="0.3">
      <c r="B249" s="13">
        <v>249</v>
      </c>
      <c r="H249" s="1" t="s">
        <v>204</v>
      </c>
      <c r="I249" s="1" t="s">
        <v>194</v>
      </c>
      <c r="J249" s="1" t="s">
        <v>186</v>
      </c>
      <c r="M249" s="53" t="s">
        <v>18</v>
      </c>
      <c r="O249" s="82"/>
      <c r="P249" s="84"/>
      <c r="Q249" s="90" t="s">
        <v>5</v>
      </c>
      <c r="U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0</v>
      </c>
      <c r="BF249" s="5">
        <v>0</v>
      </c>
      <c r="BG249" s="5">
        <v>0</v>
      </c>
      <c r="BH249" s="5">
        <v>0</v>
      </c>
      <c r="BI249" s="5">
        <v>0</v>
      </c>
      <c r="BJ249" s="5">
        <v>0</v>
      </c>
      <c r="BK249" s="5">
        <v>0</v>
      </c>
      <c r="BL249" s="5">
        <v>0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5">
        <v>0</v>
      </c>
      <c r="BS249" s="5">
        <v>0</v>
      </c>
      <c r="BT249" s="5">
        <v>0</v>
      </c>
      <c r="BU249" s="5">
        <v>0</v>
      </c>
      <c r="BV249" s="5">
        <v>0</v>
      </c>
      <c r="BW249" s="5">
        <v>0</v>
      </c>
      <c r="BX249" s="5">
        <v>0</v>
      </c>
      <c r="BY249" s="5">
        <v>0</v>
      </c>
      <c r="BZ249" s="5">
        <v>0</v>
      </c>
      <c r="CA249" s="5">
        <v>0</v>
      </c>
      <c r="CB249" s="5">
        <v>0</v>
      </c>
      <c r="CC249" s="5">
        <v>0</v>
      </c>
      <c r="CD249" s="5">
        <v>0</v>
      </c>
      <c r="CE249" s="5">
        <v>0</v>
      </c>
      <c r="CF249" s="5">
        <v>0</v>
      </c>
    </row>
    <row r="250" spans="2:84" x14ac:dyDescent="0.3">
      <c r="B250" s="13">
        <v>250</v>
      </c>
      <c r="H250" s="1" t="s">
        <v>204</v>
      </c>
      <c r="I250" s="1" t="s">
        <v>194</v>
      </c>
      <c r="J250" s="1" t="s">
        <v>187</v>
      </c>
      <c r="M250" s="53" t="s">
        <v>18</v>
      </c>
      <c r="O250" s="82"/>
      <c r="P250" s="84"/>
      <c r="Q250" s="90" t="s">
        <v>5</v>
      </c>
      <c r="U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  <c r="BD250" s="5">
        <v>0</v>
      </c>
      <c r="BE250" s="5">
        <v>0</v>
      </c>
      <c r="BF250" s="5">
        <v>0</v>
      </c>
      <c r="BG250" s="5">
        <v>0</v>
      </c>
      <c r="BH250" s="5">
        <v>0</v>
      </c>
      <c r="BI250" s="5">
        <v>0</v>
      </c>
      <c r="BJ250" s="5">
        <v>0</v>
      </c>
      <c r="BK250" s="5">
        <v>0</v>
      </c>
      <c r="BL250" s="5">
        <v>0</v>
      </c>
      <c r="BM250" s="5">
        <v>0</v>
      </c>
      <c r="BN250" s="5">
        <v>0</v>
      </c>
      <c r="BO250" s="5">
        <v>0</v>
      </c>
      <c r="BP250" s="5">
        <v>0</v>
      </c>
      <c r="BQ250" s="5">
        <v>0</v>
      </c>
      <c r="BR250" s="5">
        <v>0</v>
      </c>
      <c r="BS250" s="5">
        <v>0</v>
      </c>
      <c r="BT250" s="5">
        <v>0</v>
      </c>
      <c r="BU250" s="5">
        <v>0</v>
      </c>
      <c r="BV250" s="5">
        <v>0</v>
      </c>
      <c r="BW250" s="5">
        <v>0</v>
      </c>
      <c r="BX250" s="5">
        <v>0</v>
      </c>
      <c r="BY250" s="5">
        <v>0</v>
      </c>
      <c r="BZ250" s="5">
        <v>0</v>
      </c>
      <c r="CA250" s="5">
        <v>0</v>
      </c>
      <c r="CB250" s="5">
        <v>0</v>
      </c>
      <c r="CC250" s="5">
        <v>0</v>
      </c>
      <c r="CD250" s="5">
        <v>0</v>
      </c>
      <c r="CE250" s="5">
        <v>0</v>
      </c>
      <c r="CF250" s="5">
        <v>0</v>
      </c>
    </row>
    <row r="251" spans="2:84" x14ac:dyDescent="0.3">
      <c r="B251" s="13">
        <v>251</v>
      </c>
      <c r="H251" s="1" t="s">
        <v>204</v>
      </c>
      <c r="I251" s="1" t="s">
        <v>194</v>
      </c>
      <c r="J251" s="1" t="s">
        <v>188</v>
      </c>
      <c r="M251" s="53" t="s">
        <v>18</v>
      </c>
      <c r="O251" s="82"/>
      <c r="P251" s="84"/>
      <c r="Q251" s="90" t="s">
        <v>5</v>
      </c>
      <c r="U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  <c r="BD251" s="5">
        <v>0</v>
      </c>
      <c r="BE251" s="5">
        <v>0</v>
      </c>
      <c r="BF251" s="5">
        <v>0</v>
      </c>
      <c r="BG251" s="5">
        <v>0</v>
      </c>
      <c r="BH251" s="5">
        <v>0</v>
      </c>
      <c r="BI251" s="5">
        <v>0</v>
      </c>
      <c r="BJ251" s="5">
        <v>0</v>
      </c>
      <c r="BK251" s="5">
        <v>0</v>
      </c>
      <c r="BL251" s="5">
        <v>0</v>
      </c>
      <c r="BM251" s="5">
        <v>0</v>
      </c>
      <c r="BN251" s="5">
        <v>0</v>
      </c>
      <c r="BO251" s="5">
        <v>0</v>
      </c>
      <c r="BP251" s="5">
        <v>0</v>
      </c>
      <c r="BQ251" s="5">
        <v>0</v>
      </c>
      <c r="BR251" s="5">
        <v>0</v>
      </c>
      <c r="BS251" s="5">
        <v>0</v>
      </c>
      <c r="BT251" s="5">
        <v>0</v>
      </c>
      <c r="BU251" s="5">
        <v>0</v>
      </c>
      <c r="BV251" s="5">
        <v>0</v>
      </c>
      <c r="BW251" s="5">
        <v>0</v>
      </c>
      <c r="BX251" s="5">
        <v>0</v>
      </c>
      <c r="BY251" s="5">
        <v>0</v>
      </c>
      <c r="BZ251" s="5">
        <v>0</v>
      </c>
      <c r="CA251" s="5">
        <v>0</v>
      </c>
      <c r="CB251" s="5">
        <v>0</v>
      </c>
      <c r="CC251" s="5">
        <v>0</v>
      </c>
      <c r="CD251" s="5">
        <v>0</v>
      </c>
      <c r="CE251" s="5">
        <v>0</v>
      </c>
      <c r="CF251" s="5">
        <v>0</v>
      </c>
    </row>
    <row r="252" spans="2:84" x14ac:dyDescent="0.3">
      <c r="B252" s="13">
        <v>252</v>
      </c>
      <c r="H252" s="1" t="s">
        <v>204</v>
      </c>
      <c r="I252" s="1" t="s">
        <v>194</v>
      </c>
      <c r="J252" s="1" t="s">
        <v>222</v>
      </c>
      <c r="M252" s="53" t="s">
        <v>18</v>
      </c>
      <c r="O252" s="82"/>
      <c r="P252" s="84"/>
      <c r="Q252" s="90" t="s">
        <v>5</v>
      </c>
      <c r="U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  <c r="BD252" s="5">
        <v>0</v>
      </c>
      <c r="BE252" s="5">
        <v>0</v>
      </c>
      <c r="BF252" s="5">
        <v>0</v>
      </c>
      <c r="BG252" s="5">
        <v>0</v>
      </c>
      <c r="BH252" s="5">
        <v>0</v>
      </c>
      <c r="BI252" s="5">
        <v>0</v>
      </c>
      <c r="BJ252" s="5">
        <v>0</v>
      </c>
      <c r="BK252" s="5">
        <v>0</v>
      </c>
      <c r="BL252" s="5">
        <v>0</v>
      </c>
      <c r="BM252" s="5">
        <v>0</v>
      </c>
      <c r="BN252" s="5">
        <v>0</v>
      </c>
      <c r="BO252" s="5">
        <v>0</v>
      </c>
      <c r="BP252" s="5">
        <v>0</v>
      </c>
      <c r="BQ252" s="5">
        <v>0</v>
      </c>
      <c r="BR252" s="5">
        <v>0</v>
      </c>
      <c r="BS252" s="5">
        <v>0</v>
      </c>
      <c r="BT252" s="5">
        <v>0</v>
      </c>
      <c r="BU252" s="5">
        <v>0</v>
      </c>
      <c r="BV252" s="5">
        <v>0</v>
      </c>
      <c r="BW252" s="5">
        <v>0</v>
      </c>
      <c r="BX252" s="5">
        <v>0</v>
      </c>
      <c r="BY252" s="5">
        <v>0</v>
      </c>
      <c r="BZ252" s="5">
        <v>0</v>
      </c>
      <c r="CA252" s="5">
        <v>0</v>
      </c>
      <c r="CB252" s="5">
        <v>0</v>
      </c>
      <c r="CC252" s="5">
        <v>0</v>
      </c>
      <c r="CD252" s="5">
        <v>0</v>
      </c>
      <c r="CE252" s="5">
        <v>0</v>
      </c>
      <c r="CF252" s="5">
        <v>0</v>
      </c>
    </row>
    <row r="253" spans="2:84" s="26" customFormat="1" ht="12" x14ac:dyDescent="0.25">
      <c r="B253" s="13"/>
      <c r="M253" s="55"/>
      <c r="N253" s="44" t="s">
        <v>21</v>
      </c>
      <c r="O253" s="45"/>
      <c r="P253" s="46"/>
      <c r="Q253" s="89"/>
      <c r="U253" s="41"/>
      <c r="V253" s="42"/>
      <c r="W253" s="43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</row>
    <row r="254" spans="2:84" x14ac:dyDescent="0.3">
      <c r="B254" s="13">
        <v>254</v>
      </c>
    </row>
    <row r="255" spans="2:84" x14ac:dyDescent="0.3">
      <c r="B255" s="13">
        <v>255</v>
      </c>
      <c r="H255" s="1" t="s">
        <v>204</v>
      </c>
      <c r="M255" s="53" t="s">
        <v>18</v>
      </c>
      <c r="P255" s="72"/>
      <c r="U255" s="5">
        <v>123467.05555555558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4555.8333333333321</v>
      </c>
      <c r="AE255" s="5">
        <v>5826.333333333333</v>
      </c>
      <c r="AF255" s="5">
        <v>0</v>
      </c>
      <c r="AG255" s="5">
        <v>0</v>
      </c>
      <c r="AH255" s="5">
        <v>6059.1666666666661</v>
      </c>
      <c r="AI255" s="5">
        <v>0</v>
      </c>
      <c r="AJ255" s="5">
        <v>0</v>
      </c>
      <c r="AK255" s="5">
        <v>10159.722222222223</v>
      </c>
      <c r="AL255" s="5">
        <v>0</v>
      </c>
      <c r="AM255" s="5">
        <v>0</v>
      </c>
      <c r="AN255" s="5">
        <v>0</v>
      </c>
      <c r="AO255" s="5">
        <v>0</v>
      </c>
      <c r="AP255" s="5">
        <v>11762.666666666664</v>
      </c>
      <c r="AQ255" s="5">
        <v>11091.666666666664</v>
      </c>
      <c r="AR255" s="5">
        <v>0</v>
      </c>
      <c r="AS255" s="5">
        <v>0</v>
      </c>
      <c r="AT255" s="5">
        <v>10420.666666666664</v>
      </c>
      <c r="AU255" s="5">
        <v>0</v>
      </c>
      <c r="AV255" s="5">
        <v>0</v>
      </c>
      <c r="AW255" s="5">
        <v>9749.6666666666661</v>
      </c>
      <c r="AX255" s="5">
        <v>0</v>
      </c>
      <c r="AY255" s="5">
        <v>0</v>
      </c>
      <c r="AZ255" s="5">
        <v>0</v>
      </c>
      <c r="BA255" s="5">
        <v>0</v>
      </c>
      <c r="BB255" s="5">
        <v>9078.6666666666661</v>
      </c>
      <c r="BC255" s="5">
        <v>8407.6666666666661</v>
      </c>
      <c r="BD255" s="5">
        <v>0</v>
      </c>
      <c r="BE255" s="5">
        <v>0</v>
      </c>
      <c r="BF255" s="5">
        <v>7736.6666666666661</v>
      </c>
      <c r="BG255" s="5">
        <v>0</v>
      </c>
      <c r="BH255" s="5">
        <v>0</v>
      </c>
      <c r="BI255" s="5">
        <v>7065.6666666666652</v>
      </c>
      <c r="BJ255" s="5">
        <v>0</v>
      </c>
      <c r="BK255" s="5">
        <v>0</v>
      </c>
      <c r="BL255" s="5">
        <v>0</v>
      </c>
      <c r="BM255" s="5">
        <v>0</v>
      </c>
      <c r="BN255" s="5">
        <v>6394.6666666666642</v>
      </c>
      <c r="BO255" s="5">
        <v>5723.6666666666661</v>
      </c>
      <c r="BP255" s="5">
        <v>0</v>
      </c>
      <c r="BQ255" s="5">
        <v>0</v>
      </c>
      <c r="BR255" s="5">
        <v>5052.666666666667</v>
      </c>
      <c r="BS255" s="5">
        <v>0</v>
      </c>
      <c r="BT255" s="5">
        <v>0</v>
      </c>
      <c r="BU255" s="5">
        <v>4381.666666666667</v>
      </c>
      <c r="BV255" s="5">
        <v>0</v>
      </c>
      <c r="BW255" s="5">
        <v>0</v>
      </c>
      <c r="BX255" s="5">
        <v>0</v>
      </c>
      <c r="BY255" s="5">
        <v>0</v>
      </c>
      <c r="BZ255" s="5">
        <v>0</v>
      </c>
      <c r="CA255" s="5">
        <v>0</v>
      </c>
      <c r="CB255" s="5">
        <v>0</v>
      </c>
      <c r="CC255" s="5">
        <v>0</v>
      </c>
      <c r="CD255" s="5">
        <v>0</v>
      </c>
      <c r="CE255" s="5">
        <v>0</v>
      </c>
      <c r="CF255" s="5">
        <v>0</v>
      </c>
    </row>
    <row r="256" spans="2:84" x14ac:dyDescent="0.3">
      <c r="B256" s="13">
        <v>256</v>
      </c>
      <c r="H256" s="1" t="s">
        <v>204</v>
      </c>
      <c r="I256" s="1" t="s">
        <v>182</v>
      </c>
      <c r="M256" s="53" t="s">
        <v>18</v>
      </c>
      <c r="P256" s="72" t="s">
        <v>59</v>
      </c>
      <c r="U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  <c r="BE256" s="5">
        <v>0</v>
      </c>
      <c r="BF256" s="5">
        <v>0</v>
      </c>
      <c r="BG256" s="5">
        <v>0</v>
      </c>
      <c r="BH256" s="5">
        <v>0</v>
      </c>
      <c r="BI256" s="5">
        <v>0</v>
      </c>
      <c r="BJ256" s="5">
        <v>0</v>
      </c>
      <c r="BK256" s="5">
        <v>0</v>
      </c>
      <c r="BL256" s="5">
        <v>0</v>
      </c>
      <c r="BM256" s="5">
        <v>0</v>
      </c>
      <c r="BN256" s="5">
        <v>0</v>
      </c>
      <c r="BO256" s="5">
        <v>0</v>
      </c>
      <c r="BP256" s="5">
        <v>0</v>
      </c>
      <c r="BQ256" s="5">
        <v>0</v>
      </c>
      <c r="BR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0</v>
      </c>
      <c r="BX256" s="5">
        <v>0</v>
      </c>
      <c r="BY256" s="5">
        <v>0</v>
      </c>
      <c r="BZ256" s="5">
        <v>0</v>
      </c>
      <c r="CA256" s="5">
        <v>0</v>
      </c>
      <c r="CB256" s="5">
        <v>0</v>
      </c>
      <c r="CC256" s="5">
        <v>0</v>
      </c>
      <c r="CD256" s="5">
        <v>0</v>
      </c>
      <c r="CE256" s="5">
        <v>0</v>
      </c>
      <c r="CF256" s="5">
        <v>0</v>
      </c>
    </row>
    <row r="257" spans="2:84" x14ac:dyDescent="0.3">
      <c r="B257" s="13">
        <v>257</v>
      </c>
      <c r="H257" s="1" t="s">
        <v>204</v>
      </c>
      <c r="I257" s="1" t="s">
        <v>182</v>
      </c>
      <c r="J257" s="1" t="s">
        <v>512</v>
      </c>
      <c r="M257" s="53" t="s">
        <v>18</v>
      </c>
      <c r="P257" s="72"/>
      <c r="U257" s="5">
        <v>0</v>
      </c>
      <c r="X257" s="108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0</v>
      </c>
      <c r="BF257" s="5">
        <v>0</v>
      </c>
      <c r="BG257" s="5">
        <v>0</v>
      </c>
      <c r="BH257" s="5">
        <v>0</v>
      </c>
      <c r="BI257" s="5">
        <v>0</v>
      </c>
      <c r="BJ257" s="5">
        <v>0</v>
      </c>
      <c r="BK257" s="5">
        <v>0</v>
      </c>
      <c r="BL257" s="5">
        <v>0</v>
      </c>
      <c r="BM257" s="5">
        <v>0</v>
      </c>
      <c r="BN257" s="5">
        <v>0</v>
      </c>
      <c r="BO257" s="5">
        <v>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>
        <v>0</v>
      </c>
      <c r="CB257" s="5">
        <v>0</v>
      </c>
      <c r="CC257" s="5">
        <v>0</v>
      </c>
      <c r="CD257" s="5">
        <v>0</v>
      </c>
      <c r="CE257" s="5">
        <v>0</v>
      </c>
      <c r="CF257" s="5">
        <v>0</v>
      </c>
    </row>
    <row r="258" spans="2:84" x14ac:dyDescent="0.3">
      <c r="B258" s="13">
        <v>258</v>
      </c>
      <c r="H258" s="1" t="s">
        <v>204</v>
      </c>
      <c r="I258" s="1" t="s">
        <v>182</v>
      </c>
      <c r="J258" s="1" t="s">
        <v>513</v>
      </c>
      <c r="M258" s="53" t="s">
        <v>18</v>
      </c>
      <c r="P258" s="72"/>
      <c r="U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  <c r="BD258" s="5">
        <v>0</v>
      </c>
      <c r="BE258" s="5">
        <v>0</v>
      </c>
      <c r="BF258" s="5">
        <v>0</v>
      </c>
      <c r="BG258" s="5">
        <v>0</v>
      </c>
      <c r="BH258" s="5">
        <v>0</v>
      </c>
      <c r="BI258" s="5">
        <v>0</v>
      </c>
      <c r="BJ258" s="5">
        <v>0</v>
      </c>
      <c r="BK258" s="5">
        <v>0</v>
      </c>
      <c r="BL258" s="5">
        <v>0</v>
      </c>
      <c r="BM258" s="5">
        <v>0</v>
      </c>
      <c r="BN258" s="5">
        <v>0</v>
      </c>
      <c r="BO258" s="5">
        <v>0</v>
      </c>
      <c r="BP258" s="5">
        <v>0</v>
      </c>
      <c r="BQ258" s="5">
        <v>0</v>
      </c>
      <c r="BR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0</v>
      </c>
      <c r="BX258" s="5">
        <v>0</v>
      </c>
      <c r="BY258" s="5">
        <v>0</v>
      </c>
      <c r="BZ258" s="5">
        <v>0</v>
      </c>
      <c r="CA258" s="5">
        <v>0</v>
      </c>
      <c r="CB258" s="5">
        <v>0</v>
      </c>
      <c r="CC258" s="5">
        <v>0</v>
      </c>
      <c r="CD258" s="5">
        <v>0</v>
      </c>
      <c r="CE258" s="5">
        <v>0</v>
      </c>
      <c r="CF258" s="5">
        <v>0</v>
      </c>
    </row>
    <row r="259" spans="2:84" x14ac:dyDescent="0.3">
      <c r="B259" s="13">
        <v>259</v>
      </c>
      <c r="H259" s="1" t="s">
        <v>204</v>
      </c>
      <c r="I259" s="1" t="s">
        <v>182</v>
      </c>
      <c r="J259" s="1" t="s">
        <v>514</v>
      </c>
      <c r="M259" s="53" t="s">
        <v>18</v>
      </c>
      <c r="P259" s="72"/>
      <c r="U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5">
        <v>0</v>
      </c>
      <c r="BE259" s="5">
        <v>0</v>
      </c>
      <c r="BF259" s="5">
        <v>0</v>
      </c>
      <c r="BG259" s="5">
        <v>0</v>
      </c>
      <c r="BH259" s="5">
        <v>0</v>
      </c>
      <c r="BI259" s="5">
        <v>0</v>
      </c>
      <c r="BJ259" s="5">
        <v>0</v>
      </c>
      <c r="BK259" s="5">
        <v>0</v>
      </c>
      <c r="BL259" s="5">
        <v>0</v>
      </c>
      <c r="BM259" s="5">
        <v>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0</v>
      </c>
      <c r="CE259" s="5">
        <v>0</v>
      </c>
      <c r="CF259" s="5">
        <v>0</v>
      </c>
    </row>
    <row r="260" spans="2:84" x14ac:dyDescent="0.3">
      <c r="B260" s="13">
        <v>260</v>
      </c>
      <c r="H260" s="1" t="s">
        <v>204</v>
      </c>
      <c r="I260" s="1" t="s">
        <v>182</v>
      </c>
      <c r="J260" s="1" t="s">
        <v>515</v>
      </c>
      <c r="M260" s="53" t="s">
        <v>18</v>
      </c>
      <c r="P260" s="72"/>
      <c r="U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0</v>
      </c>
      <c r="BC260" s="5">
        <v>0</v>
      </c>
      <c r="BD260" s="5">
        <v>0</v>
      </c>
      <c r="BE260" s="5">
        <v>0</v>
      </c>
      <c r="BF260" s="5">
        <v>0</v>
      </c>
      <c r="BG260" s="5">
        <v>0</v>
      </c>
      <c r="BH260" s="5">
        <v>0</v>
      </c>
      <c r="BI260" s="5">
        <v>0</v>
      </c>
      <c r="BJ260" s="5">
        <v>0</v>
      </c>
      <c r="BK260" s="5">
        <v>0</v>
      </c>
      <c r="BL260" s="5">
        <v>0</v>
      </c>
      <c r="BM260" s="5">
        <v>0</v>
      </c>
      <c r="BN260" s="5">
        <v>0</v>
      </c>
      <c r="BO260" s="5">
        <v>0</v>
      </c>
      <c r="BP260" s="5">
        <v>0</v>
      </c>
      <c r="BQ260" s="5">
        <v>0</v>
      </c>
      <c r="BR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0</v>
      </c>
      <c r="BX260" s="5">
        <v>0</v>
      </c>
      <c r="BY260" s="5">
        <v>0</v>
      </c>
      <c r="BZ260" s="5">
        <v>0</v>
      </c>
      <c r="CA260" s="5">
        <v>0</v>
      </c>
      <c r="CB260" s="5">
        <v>0</v>
      </c>
      <c r="CC260" s="5">
        <v>0</v>
      </c>
      <c r="CD260" s="5">
        <v>0</v>
      </c>
      <c r="CE260" s="5">
        <v>0</v>
      </c>
      <c r="CF260" s="5">
        <v>0</v>
      </c>
    </row>
    <row r="261" spans="2:84" x14ac:dyDescent="0.3">
      <c r="B261" s="13">
        <v>261</v>
      </c>
      <c r="H261" s="1" t="s">
        <v>204</v>
      </c>
      <c r="I261" s="1" t="s">
        <v>182</v>
      </c>
      <c r="J261" s="1" t="s">
        <v>516</v>
      </c>
      <c r="M261" s="53" t="s">
        <v>18</v>
      </c>
      <c r="P261" s="72"/>
      <c r="U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0</v>
      </c>
      <c r="BC261" s="5">
        <v>0</v>
      </c>
      <c r="BD261" s="5">
        <v>0</v>
      </c>
      <c r="BE261" s="5">
        <v>0</v>
      </c>
      <c r="BF261" s="5">
        <v>0</v>
      </c>
      <c r="BG261" s="5">
        <v>0</v>
      </c>
      <c r="BH261" s="5">
        <v>0</v>
      </c>
      <c r="BI261" s="5">
        <v>0</v>
      </c>
      <c r="BJ261" s="5">
        <v>0</v>
      </c>
      <c r="BK261" s="5">
        <v>0</v>
      </c>
      <c r="BL261" s="5">
        <v>0</v>
      </c>
      <c r="BM261" s="5">
        <v>0</v>
      </c>
      <c r="BN261" s="5">
        <v>0</v>
      </c>
      <c r="BO261" s="5">
        <v>0</v>
      </c>
      <c r="BP261" s="5">
        <v>0</v>
      </c>
      <c r="BQ261" s="5">
        <v>0</v>
      </c>
      <c r="BR261" s="5">
        <v>0</v>
      </c>
      <c r="BS261" s="5">
        <v>0</v>
      </c>
      <c r="BT261" s="5">
        <v>0</v>
      </c>
      <c r="BU261" s="5">
        <v>0</v>
      </c>
      <c r="BV261" s="5">
        <v>0</v>
      </c>
      <c r="BW261" s="5">
        <v>0</v>
      </c>
      <c r="BX261" s="5">
        <v>0</v>
      </c>
      <c r="BY261" s="5">
        <v>0</v>
      </c>
      <c r="BZ261" s="5">
        <v>0</v>
      </c>
      <c r="CA261" s="5">
        <v>0</v>
      </c>
      <c r="CB261" s="5">
        <v>0</v>
      </c>
      <c r="CC261" s="5">
        <v>0</v>
      </c>
      <c r="CD261" s="5">
        <v>0</v>
      </c>
      <c r="CE261" s="5">
        <v>0</v>
      </c>
      <c r="CF261" s="5">
        <v>0</v>
      </c>
    </row>
    <row r="262" spans="2:84" s="26" customFormat="1" ht="12" x14ac:dyDescent="0.25">
      <c r="B262" s="13"/>
      <c r="M262" s="55"/>
      <c r="N262" s="44" t="s">
        <v>21</v>
      </c>
      <c r="O262" s="45"/>
      <c r="P262" s="46"/>
      <c r="Q262" s="89"/>
      <c r="U262" s="41"/>
      <c r="V262" s="42"/>
      <c r="W262" s="43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</row>
    <row r="263" spans="2:84" x14ac:dyDescent="0.3">
      <c r="B263" s="13">
        <v>263</v>
      </c>
      <c r="H263" s="1" t="s">
        <v>204</v>
      </c>
      <c r="I263" s="1" t="s">
        <v>190</v>
      </c>
      <c r="M263" s="53" t="s">
        <v>18</v>
      </c>
      <c r="P263" s="72" t="s">
        <v>59</v>
      </c>
      <c r="U263" s="5">
        <v>123467.05555555558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4555.8333333333321</v>
      </c>
      <c r="AE263" s="5">
        <v>5826.333333333333</v>
      </c>
      <c r="AF263" s="5">
        <v>0</v>
      </c>
      <c r="AG263" s="5">
        <v>0</v>
      </c>
      <c r="AH263" s="5">
        <v>6059.1666666666661</v>
      </c>
      <c r="AI263" s="5">
        <v>0</v>
      </c>
      <c r="AJ263" s="5">
        <v>0</v>
      </c>
      <c r="AK263" s="5">
        <v>10159.722222222223</v>
      </c>
      <c r="AL263" s="5">
        <v>0</v>
      </c>
      <c r="AM263" s="5">
        <v>0</v>
      </c>
      <c r="AN263" s="5">
        <v>0</v>
      </c>
      <c r="AO263" s="5">
        <v>0</v>
      </c>
      <c r="AP263" s="5">
        <v>11762.666666666664</v>
      </c>
      <c r="AQ263" s="5">
        <v>11091.666666666664</v>
      </c>
      <c r="AR263" s="5">
        <v>0</v>
      </c>
      <c r="AS263" s="5">
        <v>0</v>
      </c>
      <c r="AT263" s="5">
        <v>10420.666666666664</v>
      </c>
      <c r="AU263" s="5">
        <v>0</v>
      </c>
      <c r="AV263" s="5">
        <v>0</v>
      </c>
      <c r="AW263" s="5">
        <v>9749.6666666666661</v>
      </c>
      <c r="AX263" s="5">
        <v>0</v>
      </c>
      <c r="AY263" s="5">
        <v>0</v>
      </c>
      <c r="AZ263" s="5">
        <v>0</v>
      </c>
      <c r="BA263" s="5">
        <v>0</v>
      </c>
      <c r="BB263" s="5">
        <v>9078.6666666666661</v>
      </c>
      <c r="BC263" s="5">
        <v>8407.6666666666661</v>
      </c>
      <c r="BD263" s="5">
        <v>0</v>
      </c>
      <c r="BE263" s="5">
        <v>0</v>
      </c>
      <c r="BF263" s="5">
        <v>7736.6666666666661</v>
      </c>
      <c r="BG263" s="5">
        <v>0</v>
      </c>
      <c r="BH263" s="5">
        <v>0</v>
      </c>
      <c r="BI263" s="5">
        <v>7065.6666666666652</v>
      </c>
      <c r="BJ263" s="5">
        <v>0</v>
      </c>
      <c r="BK263" s="5">
        <v>0</v>
      </c>
      <c r="BL263" s="5">
        <v>0</v>
      </c>
      <c r="BM263" s="5">
        <v>0</v>
      </c>
      <c r="BN263" s="5">
        <v>6394.6666666666642</v>
      </c>
      <c r="BO263" s="5">
        <v>5723.6666666666661</v>
      </c>
      <c r="BP263" s="5">
        <v>0</v>
      </c>
      <c r="BQ263" s="5">
        <v>0</v>
      </c>
      <c r="BR263" s="5">
        <v>5052.666666666667</v>
      </c>
      <c r="BS263" s="5">
        <v>0</v>
      </c>
      <c r="BT263" s="5">
        <v>0</v>
      </c>
      <c r="BU263" s="5">
        <v>4381.666666666667</v>
      </c>
      <c r="BV263" s="5">
        <v>0</v>
      </c>
      <c r="BW263" s="5">
        <v>0</v>
      </c>
      <c r="BX263" s="5">
        <v>0</v>
      </c>
      <c r="BY263" s="5">
        <v>0</v>
      </c>
      <c r="BZ263" s="5">
        <v>0</v>
      </c>
      <c r="CA263" s="5">
        <v>0</v>
      </c>
      <c r="CB263" s="5">
        <v>0</v>
      </c>
      <c r="CC263" s="5">
        <v>0</v>
      </c>
      <c r="CD263" s="5">
        <v>0</v>
      </c>
      <c r="CE263" s="5">
        <v>0</v>
      </c>
      <c r="CF263" s="5">
        <v>0</v>
      </c>
    </row>
    <row r="264" spans="2:84" x14ac:dyDescent="0.3">
      <c r="B264" s="13">
        <v>264</v>
      </c>
      <c r="H264" s="1" t="s">
        <v>204</v>
      </c>
      <c r="I264" s="1" t="s">
        <v>190</v>
      </c>
      <c r="J264" s="1" t="s">
        <v>507</v>
      </c>
      <c r="M264" s="53" t="s">
        <v>18</v>
      </c>
      <c r="P264" s="72"/>
      <c r="U264" s="5">
        <v>50859.72222222219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2704.1666666666661</v>
      </c>
      <c r="AE264" s="5">
        <v>2566.6666666666661</v>
      </c>
      <c r="AF264" s="5">
        <v>0</v>
      </c>
      <c r="AG264" s="5">
        <v>0</v>
      </c>
      <c r="AH264" s="5">
        <v>2429.1666666666661</v>
      </c>
      <c r="AI264" s="5">
        <v>0</v>
      </c>
      <c r="AJ264" s="5">
        <v>0</v>
      </c>
      <c r="AK264" s="5">
        <v>4109.7222222222217</v>
      </c>
      <c r="AL264" s="5">
        <v>0</v>
      </c>
      <c r="AM264" s="5">
        <v>0</v>
      </c>
      <c r="AN264" s="5">
        <v>0</v>
      </c>
      <c r="AO264" s="5">
        <v>0</v>
      </c>
      <c r="AP264" s="5">
        <v>4766.6666666666661</v>
      </c>
      <c r="AQ264" s="5">
        <v>4491.6666666666661</v>
      </c>
      <c r="AR264" s="5">
        <v>0</v>
      </c>
      <c r="AS264" s="5">
        <v>0</v>
      </c>
      <c r="AT264" s="5">
        <v>4216.6666666666661</v>
      </c>
      <c r="AU264" s="5">
        <v>0</v>
      </c>
      <c r="AV264" s="5">
        <v>0</v>
      </c>
      <c r="AW264" s="5">
        <v>3941.6666666666661</v>
      </c>
      <c r="AX264" s="5">
        <v>0</v>
      </c>
      <c r="AY264" s="5">
        <v>0</v>
      </c>
      <c r="AZ264" s="5">
        <v>0</v>
      </c>
      <c r="BA264" s="5">
        <v>0</v>
      </c>
      <c r="BB264" s="5">
        <v>3666.6666666666661</v>
      </c>
      <c r="BC264" s="5">
        <v>3391.6666666666656</v>
      </c>
      <c r="BD264" s="5">
        <v>0</v>
      </c>
      <c r="BE264" s="5">
        <v>0</v>
      </c>
      <c r="BF264" s="5">
        <v>3116.6666666666652</v>
      </c>
      <c r="BG264" s="5">
        <v>0</v>
      </c>
      <c r="BH264" s="5">
        <v>0</v>
      </c>
      <c r="BI264" s="5">
        <v>2841.6666666666652</v>
      </c>
      <c r="BJ264" s="5">
        <v>0</v>
      </c>
      <c r="BK264" s="5">
        <v>0</v>
      </c>
      <c r="BL264" s="5">
        <v>0</v>
      </c>
      <c r="BM264" s="5">
        <v>0</v>
      </c>
      <c r="BN264" s="5">
        <v>2566.6666666666647</v>
      </c>
      <c r="BO264" s="5">
        <v>2291.6666666666656</v>
      </c>
      <c r="BP264" s="5">
        <v>0</v>
      </c>
      <c r="BQ264" s="5">
        <v>0</v>
      </c>
      <c r="BR264" s="5">
        <v>2016.6666666666661</v>
      </c>
      <c r="BS264" s="5">
        <v>0</v>
      </c>
      <c r="BT264" s="5">
        <v>0</v>
      </c>
      <c r="BU264" s="5">
        <v>1741.666666666667</v>
      </c>
      <c r="BV264" s="5">
        <v>0</v>
      </c>
      <c r="BW264" s="5">
        <v>0</v>
      </c>
      <c r="BX264" s="5">
        <v>0</v>
      </c>
      <c r="BY264" s="5">
        <v>0</v>
      </c>
      <c r="BZ264" s="5">
        <v>0</v>
      </c>
      <c r="CA264" s="5">
        <v>0</v>
      </c>
      <c r="CB264" s="5">
        <v>0</v>
      </c>
      <c r="CC264" s="5">
        <v>0</v>
      </c>
      <c r="CD264" s="5">
        <v>0</v>
      </c>
      <c r="CE264" s="5">
        <v>0</v>
      </c>
      <c r="CF264" s="5">
        <v>0</v>
      </c>
    </row>
    <row r="265" spans="2:84" x14ac:dyDescent="0.3">
      <c r="B265" s="13">
        <v>265</v>
      </c>
      <c r="H265" s="1" t="s">
        <v>204</v>
      </c>
      <c r="I265" s="1" t="s">
        <v>190</v>
      </c>
      <c r="J265" s="1" t="s">
        <v>508</v>
      </c>
      <c r="M265" s="53" t="s">
        <v>18</v>
      </c>
      <c r="P265" s="72"/>
      <c r="U265" s="5">
        <v>20343.888888888891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1081.6666666666665</v>
      </c>
      <c r="AE265" s="5">
        <v>1026.6666666666665</v>
      </c>
      <c r="AF265" s="5">
        <v>0</v>
      </c>
      <c r="AG265" s="5">
        <v>0</v>
      </c>
      <c r="AH265" s="5">
        <v>971.66666666666674</v>
      </c>
      <c r="AI265" s="5">
        <v>0</v>
      </c>
      <c r="AJ265" s="5">
        <v>0</v>
      </c>
      <c r="AK265" s="5">
        <v>1643.8888888888887</v>
      </c>
      <c r="AL265" s="5">
        <v>0</v>
      </c>
      <c r="AM265" s="5">
        <v>0</v>
      </c>
      <c r="AN265" s="5">
        <v>0</v>
      </c>
      <c r="AO265" s="5">
        <v>0</v>
      </c>
      <c r="AP265" s="5">
        <v>1906.6666666666665</v>
      </c>
      <c r="AQ265" s="5">
        <v>1796.6666666666665</v>
      </c>
      <c r="AR265" s="5">
        <v>0</v>
      </c>
      <c r="AS265" s="5">
        <v>0</v>
      </c>
      <c r="AT265" s="5">
        <v>1686.6666666666665</v>
      </c>
      <c r="AU265" s="5">
        <v>0</v>
      </c>
      <c r="AV265" s="5">
        <v>0</v>
      </c>
      <c r="AW265" s="5">
        <v>1576.6666666666663</v>
      </c>
      <c r="AX265" s="5">
        <v>0</v>
      </c>
      <c r="AY265" s="5">
        <v>0</v>
      </c>
      <c r="AZ265" s="5">
        <v>0</v>
      </c>
      <c r="BA265" s="5">
        <v>0</v>
      </c>
      <c r="BB265" s="5">
        <v>1466.6666666666663</v>
      </c>
      <c r="BC265" s="5">
        <v>1356.6666666666665</v>
      </c>
      <c r="BD265" s="5">
        <v>0</v>
      </c>
      <c r="BE265" s="5">
        <v>0</v>
      </c>
      <c r="BF265" s="5">
        <v>1246.6666666666665</v>
      </c>
      <c r="BG265" s="5">
        <v>0</v>
      </c>
      <c r="BH265" s="5">
        <v>0</v>
      </c>
      <c r="BI265" s="5">
        <v>1136.666666666667</v>
      </c>
      <c r="BJ265" s="5">
        <v>0</v>
      </c>
      <c r="BK265" s="5">
        <v>0</v>
      </c>
      <c r="BL265" s="5">
        <v>0</v>
      </c>
      <c r="BM265" s="5">
        <v>0</v>
      </c>
      <c r="BN265" s="5">
        <v>1026.666666666667</v>
      </c>
      <c r="BO265" s="5">
        <v>916.6666666666672</v>
      </c>
      <c r="BP265" s="5">
        <v>0</v>
      </c>
      <c r="BQ265" s="5">
        <v>0</v>
      </c>
      <c r="BR265" s="5">
        <v>806.66666666666742</v>
      </c>
      <c r="BS265" s="5">
        <v>0</v>
      </c>
      <c r="BT265" s="5">
        <v>0</v>
      </c>
      <c r="BU265" s="5">
        <v>696.66666666666731</v>
      </c>
      <c r="BV265" s="5">
        <v>0</v>
      </c>
      <c r="BW265" s="5">
        <v>0</v>
      </c>
      <c r="BX265" s="5">
        <v>0</v>
      </c>
      <c r="BY265" s="5">
        <v>0</v>
      </c>
      <c r="BZ265" s="5">
        <v>0</v>
      </c>
      <c r="CA265" s="5">
        <v>0</v>
      </c>
      <c r="CB265" s="5">
        <v>0</v>
      </c>
      <c r="CC265" s="5">
        <v>0</v>
      </c>
      <c r="CD265" s="5">
        <v>0</v>
      </c>
      <c r="CE265" s="5">
        <v>0</v>
      </c>
      <c r="CF265" s="5">
        <v>0</v>
      </c>
    </row>
    <row r="266" spans="2:84" x14ac:dyDescent="0.3">
      <c r="B266" s="13">
        <v>266</v>
      </c>
      <c r="H266" s="1" t="s">
        <v>204</v>
      </c>
      <c r="I266" s="1" t="s">
        <v>190</v>
      </c>
      <c r="J266" s="1" t="s">
        <v>509</v>
      </c>
      <c r="M266" s="53" t="s">
        <v>18</v>
      </c>
      <c r="P266" s="72"/>
      <c r="U266" s="5">
        <v>32286.222222222208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586.66666666666663</v>
      </c>
      <c r="AE266" s="5">
        <v>1701.3333333333333</v>
      </c>
      <c r="AF266" s="5">
        <v>0</v>
      </c>
      <c r="AG266" s="5">
        <v>0</v>
      </c>
      <c r="AH266" s="5">
        <v>1613.3333333333333</v>
      </c>
      <c r="AI266" s="5">
        <v>0</v>
      </c>
      <c r="AJ266" s="5">
        <v>0</v>
      </c>
      <c r="AK266" s="5">
        <v>2688.8888888888887</v>
      </c>
      <c r="AL266" s="5">
        <v>0</v>
      </c>
      <c r="AM266" s="5">
        <v>0</v>
      </c>
      <c r="AN266" s="5">
        <v>0</v>
      </c>
      <c r="AO266" s="5">
        <v>0</v>
      </c>
      <c r="AP266" s="5">
        <v>3109.333333333333</v>
      </c>
      <c r="AQ266" s="5">
        <v>2933.333333333333</v>
      </c>
      <c r="AR266" s="5">
        <v>0</v>
      </c>
      <c r="AS266" s="5">
        <v>0</v>
      </c>
      <c r="AT266" s="5">
        <v>2757.333333333333</v>
      </c>
      <c r="AU266" s="5">
        <v>0</v>
      </c>
      <c r="AV266" s="5">
        <v>0</v>
      </c>
      <c r="AW266" s="5">
        <v>2581.333333333333</v>
      </c>
      <c r="AX266" s="5">
        <v>0</v>
      </c>
      <c r="AY266" s="5">
        <v>0</v>
      </c>
      <c r="AZ266" s="5">
        <v>0</v>
      </c>
      <c r="BA266" s="5">
        <v>0</v>
      </c>
      <c r="BB266" s="5">
        <v>2405.333333333333</v>
      </c>
      <c r="BC266" s="5">
        <v>2229.3333333333335</v>
      </c>
      <c r="BD266" s="5">
        <v>0</v>
      </c>
      <c r="BE266" s="5">
        <v>0</v>
      </c>
      <c r="BF266" s="5">
        <v>2053.3333333333339</v>
      </c>
      <c r="BG266" s="5">
        <v>0</v>
      </c>
      <c r="BH266" s="5">
        <v>0</v>
      </c>
      <c r="BI266" s="5">
        <v>1877.3333333333333</v>
      </c>
      <c r="BJ266" s="5">
        <v>0</v>
      </c>
      <c r="BK266" s="5">
        <v>0</v>
      </c>
      <c r="BL266" s="5">
        <v>0</v>
      </c>
      <c r="BM266" s="5">
        <v>0</v>
      </c>
      <c r="BN266" s="5">
        <v>1701.333333333333</v>
      </c>
      <c r="BO266" s="5">
        <v>1525.3333333333326</v>
      </c>
      <c r="BP266" s="5">
        <v>0</v>
      </c>
      <c r="BQ266" s="5">
        <v>0</v>
      </c>
      <c r="BR266" s="5">
        <v>1349.3333333333323</v>
      </c>
      <c r="BS266" s="5">
        <v>0</v>
      </c>
      <c r="BT266" s="5">
        <v>0</v>
      </c>
      <c r="BU266" s="5">
        <v>1173.3333333333321</v>
      </c>
      <c r="BV266" s="5">
        <v>0</v>
      </c>
      <c r="BW266" s="5">
        <v>0</v>
      </c>
      <c r="BX266" s="5">
        <v>0</v>
      </c>
      <c r="BY266" s="5">
        <v>0</v>
      </c>
      <c r="BZ266" s="5">
        <v>0</v>
      </c>
      <c r="CA266" s="5">
        <v>0</v>
      </c>
      <c r="CB266" s="5">
        <v>0</v>
      </c>
      <c r="CC266" s="5">
        <v>0</v>
      </c>
      <c r="CD266" s="5">
        <v>0</v>
      </c>
      <c r="CE266" s="5">
        <v>0</v>
      </c>
      <c r="CF266" s="5">
        <v>0</v>
      </c>
    </row>
    <row r="267" spans="2:84" x14ac:dyDescent="0.3">
      <c r="B267" s="13">
        <v>267</v>
      </c>
      <c r="H267" s="1" t="s">
        <v>204</v>
      </c>
      <c r="I267" s="1" t="s">
        <v>190</v>
      </c>
      <c r="J267" s="1" t="s">
        <v>510</v>
      </c>
      <c r="M267" s="53" t="s">
        <v>18</v>
      </c>
      <c r="P267" s="72"/>
      <c r="U267" s="5">
        <v>10089.444444444445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183.33333333333329</v>
      </c>
      <c r="AE267" s="5">
        <v>531.66666666666663</v>
      </c>
      <c r="AF267" s="5">
        <v>0</v>
      </c>
      <c r="AG267" s="5">
        <v>0</v>
      </c>
      <c r="AH267" s="5">
        <v>504.16666666666663</v>
      </c>
      <c r="AI267" s="5">
        <v>0</v>
      </c>
      <c r="AJ267" s="5">
        <v>0</v>
      </c>
      <c r="AK267" s="5">
        <v>840.27777777777771</v>
      </c>
      <c r="AL267" s="5">
        <v>0</v>
      </c>
      <c r="AM267" s="5">
        <v>0</v>
      </c>
      <c r="AN267" s="5">
        <v>0</v>
      </c>
      <c r="AO267" s="5">
        <v>0</v>
      </c>
      <c r="AP267" s="5">
        <v>971.66666666666674</v>
      </c>
      <c r="AQ267" s="5">
        <v>916.66666666666663</v>
      </c>
      <c r="AR267" s="5">
        <v>0</v>
      </c>
      <c r="AS267" s="5">
        <v>0</v>
      </c>
      <c r="AT267" s="5">
        <v>861.66666666666652</v>
      </c>
      <c r="AU267" s="5">
        <v>0</v>
      </c>
      <c r="AV267" s="5">
        <v>0</v>
      </c>
      <c r="AW267" s="5">
        <v>806.66666666666663</v>
      </c>
      <c r="AX267" s="5">
        <v>0</v>
      </c>
      <c r="AY267" s="5">
        <v>0</v>
      </c>
      <c r="AZ267" s="5">
        <v>0</v>
      </c>
      <c r="BA267" s="5">
        <v>0</v>
      </c>
      <c r="BB267" s="5">
        <v>751.66666666666652</v>
      </c>
      <c r="BC267" s="5">
        <v>696.66666666666652</v>
      </c>
      <c r="BD267" s="5">
        <v>0</v>
      </c>
      <c r="BE267" s="5">
        <v>0</v>
      </c>
      <c r="BF267" s="5">
        <v>641.66666666666674</v>
      </c>
      <c r="BG267" s="5">
        <v>0</v>
      </c>
      <c r="BH267" s="5">
        <v>0</v>
      </c>
      <c r="BI267" s="5">
        <v>586.66666666666674</v>
      </c>
      <c r="BJ267" s="5">
        <v>0</v>
      </c>
      <c r="BK267" s="5">
        <v>0</v>
      </c>
      <c r="BL267" s="5">
        <v>0</v>
      </c>
      <c r="BM267" s="5">
        <v>0</v>
      </c>
      <c r="BN267" s="5">
        <v>531.66666666666686</v>
      </c>
      <c r="BO267" s="5">
        <v>476.66666666666686</v>
      </c>
      <c r="BP267" s="5">
        <v>0</v>
      </c>
      <c r="BQ267" s="5">
        <v>0</v>
      </c>
      <c r="BR267" s="5">
        <v>421.66666666666697</v>
      </c>
      <c r="BS267" s="5">
        <v>0</v>
      </c>
      <c r="BT267" s="5">
        <v>0</v>
      </c>
      <c r="BU267" s="5">
        <v>366.66666666666703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</row>
    <row r="268" spans="2:84" x14ac:dyDescent="0.3">
      <c r="B268" s="13">
        <v>268</v>
      </c>
      <c r="H268" s="1" t="s">
        <v>204</v>
      </c>
      <c r="I268" s="1" t="s">
        <v>190</v>
      </c>
      <c r="J268" s="1" t="s">
        <v>511</v>
      </c>
      <c r="M268" s="53" t="s">
        <v>18</v>
      </c>
      <c r="P268" s="72"/>
      <c r="U268" s="5">
        <v>9887.7777777777774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540.83333333333326</v>
      </c>
      <c r="AI268" s="5">
        <v>0</v>
      </c>
      <c r="AJ268" s="5">
        <v>0</v>
      </c>
      <c r="AK268" s="5">
        <v>876.94444444444434</v>
      </c>
      <c r="AL268" s="5">
        <v>0</v>
      </c>
      <c r="AM268" s="5">
        <v>0</v>
      </c>
      <c r="AN268" s="5">
        <v>0</v>
      </c>
      <c r="AO268" s="5">
        <v>0</v>
      </c>
      <c r="AP268" s="5">
        <v>1008.3333333333333</v>
      </c>
      <c r="AQ268" s="5">
        <v>953.33333333333326</v>
      </c>
      <c r="AR268" s="5">
        <v>0</v>
      </c>
      <c r="AS268" s="5">
        <v>0</v>
      </c>
      <c r="AT268" s="5">
        <v>898.33333333333326</v>
      </c>
      <c r="AU268" s="5">
        <v>0</v>
      </c>
      <c r="AV268" s="5">
        <v>0</v>
      </c>
      <c r="AW268" s="5">
        <v>843.33333333333326</v>
      </c>
      <c r="AX268" s="5">
        <v>0</v>
      </c>
      <c r="AY268" s="5">
        <v>0</v>
      </c>
      <c r="AZ268" s="5">
        <v>0</v>
      </c>
      <c r="BA268" s="5">
        <v>0</v>
      </c>
      <c r="BB268" s="5">
        <v>788.33333333333314</v>
      </c>
      <c r="BC268" s="5">
        <v>733.33333333333314</v>
      </c>
      <c r="BD268" s="5">
        <v>0</v>
      </c>
      <c r="BE268" s="5">
        <v>0</v>
      </c>
      <c r="BF268" s="5">
        <v>678.33333333333326</v>
      </c>
      <c r="BG268" s="5">
        <v>0</v>
      </c>
      <c r="BH268" s="5">
        <v>0</v>
      </c>
      <c r="BI268" s="5">
        <v>623.33333333333326</v>
      </c>
      <c r="BJ268" s="5">
        <v>0</v>
      </c>
      <c r="BK268" s="5">
        <v>0</v>
      </c>
      <c r="BL268" s="5">
        <v>0</v>
      </c>
      <c r="BM268" s="5">
        <v>0</v>
      </c>
      <c r="BN268" s="5">
        <v>568.33333333333348</v>
      </c>
      <c r="BO268" s="5">
        <v>513.33333333333348</v>
      </c>
      <c r="BP268" s="5">
        <v>0</v>
      </c>
      <c r="BQ268" s="5">
        <v>0</v>
      </c>
      <c r="BR268" s="5">
        <v>458.3333333333336</v>
      </c>
      <c r="BS268" s="5">
        <v>0</v>
      </c>
      <c r="BT268" s="5">
        <v>0</v>
      </c>
      <c r="BU268" s="5">
        <v>403.33333333333371</v>
      </c>
      <c r="BV268" s="5">
        <v>0</v>
      </c>
      <c r="BW268" s="5">
        <v>0</v>
      </c>
      <c r="BX268" s="5">
        <v>0</v>
      </c>
      <c r="BY268" s="5">
        <v>0</v>
      </c>
      <c r="BZ268" s="5">
        <v>0</v>
      </c>
      <c r="CA268" s="5">
        <v>0</v>
      </c>
      <c r="CB268" s="5">
        <v>0</v>
      </c>
      <c r="CC268" s="5">
        <v>0</v>
      </c>
      <c r="CD268" s="5">
        <v>0</v>
      </c>
      <c r="CE268" s="5">
        <v>0</v>
      </c>
      <c r="CF268" s="5">
        <v>0</v>
      </c>
    </row>
    <row r="269" spans="2:84" s="26" customFormat="1" ht="12" x14ac:dyDescent="0.25">
      <c r="B269" s="13"/>
      <c r="M269" s="55"/>
      <c r="N269" s="44" t="s">
        <v>21</v>
      </c>
      <c r="O269" s="45"/>
      <c r="P269" s="46"/>
      <c r="Q269" s="89"/>
      <c r="U269" s="41"/>
      <c r="V269" s="42"/>
      <c r="W269" s="43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</row>
    <row r="270" spans="2:84" x14ac:dyDescent="0.3">
      <c r="B270" s="13">
        <v>270</v>
      </c>
      <c r="H270" s="1" t="s">
        <v>204</v>
      </c>
      <c r="I270" s="1" t="s">
        <v>194</v>
      </c>
      <c r="M270" s="53" t="s">
        <v>18</v>
      </c>
      <c r="P270" s="72" t="s">
        <v>59</v>
      </c>
      <c r="U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0</v>
      </c>
      <c r="BA270" s="5">
        <v>0</v>
      </c>
      <c r="BB270" s="5">
        <v>0</v>
      </c>
      <c r="BC270" s="5">
        <v>0</v>
      </c>
      <c r="BD270" s="5">
        <v>0</v>
      </c>
      <c r="BE270" s="5">
        <v>0</v>
      </c>
      <c r="BF270" s="5">
        <v>0</v>
      </c>
      <c r="BG270" s="5">
        <v>0</v>
      </c>
      <c r="BH270" s="5">
        <v>0</v>
      </c>
      <c r="BI270" s="5">
        <v>0</v>
      </c>
      <c r="BJ270" s="5">
        <v>0</v>
      </c>
      <c r="BK270" s="5">
        <v>0</v>
      </c>
      <c r="BL270" s="5">
        <v>0</v>
      </c>
      <c r="BM270" s="5">
        <v>0</v>
      </c>
      <c r="BN270" s="5">
        <v>0</v>
      </c>
      <c r="BO270" s="5">
        <v>0</v>
      </c>
      <c r="BP270" s="5">
        <v>0</v>
      </c>
      <c r="BQ270" s="5">
        <v>0</v>
      </c>
      <c r="BR270" s="5">
        <v>0</v>
      </c>
      <c r="BS270" s="5">
        <v>0</v>
      </c>
      <c r="BT270" s="5">
        <v>0</v>
      </c>
      <c r="BU270" s="5">
        <v>0</v>
      </c>
      <c r="BV270" s="5">
        <v>0</v>
      </c>
      <c r="BW270" s="5">
        <v>0</v>
      </c>
      <c r="BX270" s="5">
        <v>0</v>
      </c>
      <c r="BY270" s="5">
        <v>0</v>
      </c>
      <c r="BZ270" s="5">
        <v>0</v>
      </c>
      <c r="CA270" s="5">
        <v>0</v>
      </c>
      <c r="CB270" s="5">
        <v>0</v>
      </c>
      <c r="CC270" s="5">
        <v>0</v>
      </c>
      <c r="CD270" s="5">
        <v>0</v>
      </c>
      <c r="CE270" s="5">
        <v>0</v>
      </c>
      <c r="CF270" s="5">
        <v>0</v>
      </c>
    </row>
    <row r="271" spans="2:84" x14ac:dyDescent="0.3">
      <c r="B271" s="13">
        <v>271</v>
      </c>
      <c r="H271" s="1" t="s">
        <v>204</v>
      </c>
      <c r="I271" s="1" t="s">
        <v>194</v>
      </c>
      <c r="J271" s="1" t="s">
        <v>189</v>
      </c>
      <c r="M271" s="53" t="s">
        <v>18</v>
      </c>
      <c r="P271" s="72"/>
      <c r="U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0</v>
      </c>
      <c r="BA271" s="5">
        <v>0</v>
      </c>
      <c r="BB271" s="5">
        <v>0</v>
      </c>
      <c r="BC271" s="5">
        <v>0</v>
      </c>
      <c r="BD271" s="5">
        <v>0</v>
      </c>
      <c r="BE271" s="5">
        <v>0</v>
      </c>
      <c r="BF271" s="5">
        <v>0</v>
      </c>
      <c r="BG271" s="5">
        <v>0</v>
      </c>
      <c r="BH271" s="5">
        <v>0</v>
      </c>
      <c r="BI271" s="5">
        <v>0</v>
      </c>
      <c r="BJ271" s="5">
        <v>0</v>
      </c>
      <c r="BK271" s="5">
        <v>0</v>
      </c>
      <c r="BL271" s="5">
        <v>0</v>
      </c>
      <c r="BM271" s="5">
        <v>0</v>
      </c>
      <c r="BN271" s="5">
        <v>0</v>
      </c>
      <c r="BO271" s="5">
        <v>0</v>
      </c>
      <c r="BP271" s="5">
        <v>0</v>
      </c>
      <c r="BQ271" s="5">
        <v>0</v>
      </c>
      <c r="BR271" s="5">
        <v>0</v>
      </c>
      <c r="BS271" s="5">
        <v>0</v>
      </c>
      <c r="BT271" s="5">
        <v>0</v>
      </c>
      <c r="BU271" s="5">
        <v>0</v>
      </c>
      <c r="BV271" s="5">
        <v>0</v>
      </c>
      <c r="BW271" s="5">
        <v>0</v>
      </c>
      <c r="BX271" s="5">
        <v>0</v>
      </c>
      <c r="BY271" s="5">
        <v>0</v>
      </c>
      <c r="BZ271" s="5">
        <v>0</v>
      </c>
      <c r="CA271" s="5">
        <v>0</v>
      </c>
      <c r="CB271" s="5">
        <v>0</v>
      </c>
      <c r="CC271" s="5">
        <v>0</v>
      </c>
      <c r="CD271" s="5">
        <v>0</v>
      </c>
      <c r="CE271" s="5">
        <v>0</v>
      </c>
      <c r="CF271" s="5">
        <v>0</v>
      </c>
    </row>
    <row r="272" spans="2:84" x14ac:dyDescent="0.3">
      <c r="B272" s="13">
        <v>272</v>
      </c>
      <c r="H272" s="1" t="s">
        <v>204</v>
      </c>
      <c r="I272" s="1" t="s">
        <v>194</v>
      </c>
      <c r="J272" s="1" t="s">
        <v>186</v>
      </c>
      <c r="M272" s="53" t="s">
        <v>18</v>
      </c>
      <c r="P272" s="72"/>
      <c r="U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  <c r="BD272" s="5">
        <v>0</v>
      </c>
      <c r="BE272" s="5">
        <v>0</v>
      </c>
      <c r="BF272" s="5">
        <v>0</v>
      </c>
      <c r="BG272" s="5">
        <v>0</v>
      </c>
      <c r="BH272" s="5">
        <v>0</v>
      </c>
      <c r="BI272" s="5">
        <v>0</v>
      </c>
      <c r="BJ272" s="5">
        <v>0</v>
      </c>
      <c r="BK272" s="5">
        <v>0</v>
      </c>
      <c r="BL272" s="5">
        <v>0</v>
      </c>
      <c r="BM272" s="5">
        <v>0</v>
      </c>
      <c r="BN272" s="5">
        <v>0</v>
      </c>
      <c r="BO272" s="5">
        <v>0</v>
      </c>
      <c r="BP272" s="5">
        <v>0</v>
      </c>
      <c r="BQ272" s="5">
        <v>0</v>
      </c>
      <c r="BR272" s="5">
        <v>0</v>
      </c>
      <c r="BS272" s="5">
        <v>0</v>
      </c>
      <c r="BT272" s="5">
        <v>0</v>
      </c>
      <c r="BU272" s="5">
        <v>0</v>
      </c>
      <c r="BV272" s="5">
        <v>0</v>
      </c>
      <c r="BW272" s="5">
        <v>0</v>
      </c>
      <c r="BX272" s="5">
        <v>0</v>
      </c>
      <c r="BY272" s="5">
        <v>0</v>
      </c>
      <c r="BZ272" s="5">
        <v>0</v>
      </c>
      <c r="CA272" s="5">
        <v>0</v>
      </c>
      <c r="CB272" s="5">
        <v>0</v>
      </c>
      <c r="CC272" s="5">
        <v>0</v>
      </c>
      <c r="CD272" s="5">
        <v>0</v>
      </c>
      <c r="CE272" s="5">
        <v>0</v>
      </c>
      <c r="CF272" s="5">
        <v>0</v>
      </c>
    </row>
    <row r="273" spans="2:84" x14ac:dyDescent="0.3">
      <c r="B273" s="13">
        <v>273</v>
      </c>
      <c r="H273" s="1" t="s">
        <v>204</v>
      </c>
      <c r="I273" s="1" t="s">
        <v>194</v>
      </c>
      <c r="J273" s="1" t="s">
        <v>187</v>
      </c>
      <c r="M273" s="53" t="s">
        <v>18</v>
      </c>
      <c r="P273" s="72"/>
      <c r="U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  <c r="BD273" s="5">
        <v>0</v>
      </c>
      <c r="BE273" s="5">
        <v>0</v>
      </c>
      <c r="BF273" s="5">
        <v>0</v>
      </c>
      <c r="BG273" s="5">
        <v>0</v>
      </c>
      <c r="BH273" s="5">
        <v>0</v>
      </c>
      <c r="BI273" s="5">
        <v>0</v>
      </c>
      <c r="BJ273" s="5">
        <v>0</v>
      </c>
      <c r="BK273" s="5">
        <v>0</v>
      </c>
      <c r="BL273" s="5">
        <v>0</v>
      </c>
      <c r="BM273" s="5">
        <v>0</v>
      </c>
      <c r="BN273" s="5">
        <v>0</v>
      </c>
      <c r="BO273" s="5">
        <v>0</v>
      </c>
      <c r="BP273" s="5">
        <v>0</v>
      </c>
      <c r="BQ273" s="5">
        <v>0</v>
      </c>
      <c r="BR273" s="5">
        <v>0</v>
      </c>
      <c r="BS273" s="5">
        <v>0</v>
      </c>
      <c r="BT273" s="5">
        <v>0</v>
      </c>
      <c r="BU273" s="5">
        <v>0</v>
      </c>
      <c r="BV273" s="5">
        <v>0</v>
      </c>
      <c r="BW273" s="5">
        <v>0</v>
      </c>
      <c r="BX273" s="5">
        <v>0</v>
      </c>
      <c r="BY273" s="5">
        <v>0</v>
      </c>
      <c r="BZ273" s="5">
        <v>0</v>
      </c>
      <c r="CA273" s="5">
        <v>0</v>
      </c>
      <c r="CB273" s="5">
        <v>0</v>
      </c>
      <c r="CC273" s="5">
        <v>0</v>
      </c>
      <c r="CD273" s="5">
        <v>0</v>
      </c>
      <c r="CE273" s="5">
        <v>0</v>
      </c>
      <c r="CF273" s="5">
        <v>0</v>
      </c>
    </row>
    <row r="274" spans="2:84" x14ac:dyDescent="0.3">
      <c r="B274" s="13">
        <v>274</v>
      </c>
      <c r="H274" s="1" t="s">
        <v>204</v>
      </c>
      <c r="I274" s="1" t="s">
        <v>194</v>
      </c>
      <c r="J274" s="1" t="s">
        <v>188</v>
      </c>
      <c r="M274" s="53" t="s">
        <v>18</v>
      </c>
      <c r="P274" s="72"/>
      <c r="U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  <c r="BD274" s="5">
        <v>0</v>
      </c>
      <c r="BE274" s="5">
        <v>0</v>
      </c>
      <c r="BF274" s="5">
        <v>0</v>
      </c>
      <c r="BG274" s="5">
        <v>0</v>
      </c>
      <c r="BH274" s="5">
        <v>0</v>
      </c>
      <c r="BI274" s="5">
        <v>0</v>
      </c>
      <c r="BJ274" s="5">
        <v>0</v>
      </c>
      <c r="BK274" s="5">
        <v>0</v>
      </c>
      <c r="BL274" s="5">
        <v>0</v>
      </c>
      <c r="BM274" s="5">
        <v>0</v>
      </c>
      <c r="BN274" s="5">
        <v>0</v>
      </c>
      <c r="BO274" s="5">
        <v>0</v>
      </c>
      <c r="BP274" s="5">
        <v>0</v>
      </c>
      <c r="BQ274" s="5">
        <v>0</v>
      </c>
      <c r="BR274" s="5">
        <v>0</v>
      </c>
      <c r="BS274" s="5">
        <v>0</v>
      </c>
      <c r="BT274" s="5">
        <v>0</v>
      </c>
      <c r="BU274" s="5">
        <v>0</v>
      </c>
      <c r="BV274" s="5">
        <v>0</v>
      </c>
      <c r="BW274" s="5">
        <v>0</v>
      </c>
      <c r="BX274" s="5">
        <v>0</v>
      </c>
      <c r="BY274" s="5">
        <v>0</v>
      </c>
      <c r="BZ274" s="5">
        <v>0</v>
      </c>
      <c r="CA274" s="5">
        <v>0</v>
      </c>
      <c r="CB274" s="5">
        <v>0</v>
      </c>
      <c r="CC274" s="5">
        <v>0</v>
      </c>
      <c r="CD274" s="5">
        <v>0</v>
      </c>
      <c r="CE274" s="5">
        <v>0</v>
      </c>
      <c r="CF274" s="5">
        <v>0</v>
      </c>
    </row>
    <row r="275" spans="2:84" x14ac:dyDescent="0.3">
      <c r="B275" s="13">
        <v>275</v>
      </c>
      <c r="H275" s="1" t="s">
        <v>204</v>
      </c>
      <c r="I275" s="1" t="s">
        <v>194</v>
      </c>
      <c r="J275" s="1" t="s">
        <v>222</v>
      </c>
      <c r="M275" s="53" t="s">
        <v>18</v>
      </c>
      <c r="P275" s="72"/>
      <c r="U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  <c r="BD275" s="5">
        <v>0</v>
      </c>
      <c r="BE275" s="5">
        <v>0</v>
      </c>
      <c r="BF275" s="5">
        <v>0</v>
      </c>
      <c r="BG275" s="5">
        <v>0</v>
      </c>
      <c r="BH275" s="5">
        <v>0</v>
      </c>
      <c r="BI275" s="5">
        <v>0</v>
      </c>
      <c r="BJ275" s="5">
        <v>0</v>
      </c>
      <c r="BK275" s="5">
        <v>0</v>
      </c>
      <c r="BL275" s="5">
        <v>0</v>
      </c>
      <c r="BM275" s="5">
        <v>0</v>
      </c>
      <c r="BN275" s="5">
        <v>0</v>
      </c>
      <c r="BO275" s="5">
        <v>0</v>
      </c>
      <c r="BP275" s="5">
        <v>0</v>
      </c>
      <c r="BQ275" s="5">
        <v>0</v>
      </c>
      <c r="BR275" s="5">
        <v>0</v>
      </c>
      <c r="BS275" s="5">
        <v>0</v>
      </c>
      <c r="BT275" s="5">
        <v>0</v>
      </c>
      <c r="BU275" s="5">
        <v>0</v>
      </c>
      <c r="BV275" s="5">
        <v>0</v>
      </c>
      <c r="BW275" s="5">
        <v>0</v>
      </c>
      <c r="BX275" s="5">
        <v>0</v>
      </c>
      <c r="BY275" s="5">
        <v>0</v>
      </c>
      <c r="BZ275" s="5">
        <v>0</v>
      </c>
      <c r="CA275" s="5">
        <v>0</v>
      </c>
      <c r="CB275" s="5">
        <v>0</v>
      </c>
      <c r="CC275" s="5">
        <v>0</v>
      </c>
      <c r="CD275" s="5">
        <v>0</v>
      </c>
      <c r="CE275" s="5">
        <v>0</v>
      </c>
      <c r="CF275" s="5">
        <v>0</v>
      </c>
    </row>
    <row r="276" spans="2:84" s="26" customFormat="1" ht="12" x14ac:dyDescent="0.25">
      <c r="B276" s="13"/>
      <c r="M276" s="55"/>
      <c r="N276" s="44" t="s">
        <v>21</v>
      </c>
      <c r="O276" s="45"/>
      <c r="P276" s="46"/>
      <c r="Q276" s="89"/>
      <c r="U276" s="41"/>
      <c r="V276" s="42"/>
      <c r="W276" s="43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</row>
    <row r="277" spans="2:84" x14ac:dyDescent="0.3">
      <c r="B277" s="13">
        <v>277</v>
      </c>
    </row>
    <row r="278" spans="2:84" x14ac:dyDescent="0.3">
      <c r="B278" s="13">
        <v>278</v>
      </c>
      <c r="H278" s="1" t="s">
        <v>208</v>
      </c>
      <c r="M278" s="53" t="s">
        <v>18</v>
      </c>
      <c r="P278" s="72" t="s">
        <v>121</v>
      </c>
      <c r="U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  <c r="BD278" s="5">
        <v>0</v>
      </c>
      <c r="BE278" s="5">
        <v>0</v>
      </c>
      <c r="BF278" s="5">
        <v>0</v>
      </c>
      <c r="BG278" s="5">
        <v>0</v>
      </c>
      <c r="BH278" s="5">
        <v>0</v>
      </c>
      <c r="BI278" s="5">
        <v>0</v>
      </c>
      <c r="BJ278" s="5">
        <v>0</v>
      </c>
      <c r="BK278" s="5">
        <v>0</v>
      </c>
      <c r="BL278" s="5">
        <v>0</v>
      </c>
      <c r="BM278" s="5">
        <v>0</v>
      </c>
      <c r="BN278" s="5">
        <v>0</v>
      </c>
      <c r="BO278" s="5">
        <v>0</v>
      </c>
      <c r="BP278" s="5">
        <v>0</v>
      </c>
      <c r="BQ278" s="5">
        <v>0</v>
      </c>
      <c r="BR278" s="5">
        <v>0</v>
      </c>
      <c r="BS278" s="5">
        <v>0</v>
      </c>
      <c r="BT278" s="5">
        <v>0</v>
      </c>
      <c r="BU278" s="5">
        <v>0</v>
      </c>
      <c r="BV278" s="5">
        <v>0</v>
      </c>
      <c r="BW278" s="5">
        <v>0</v>
      </c>
      <c r="BX278" s="5">
        <v>0</v>
      </c>
      <c r="BY278" s="5">
        <v>0</v>
      </c>
      <c r="BZ278" s="5">
        <v>0</v>
      </c>
      <c r="CA278" s="5">
        <v>0</v>
      </c>
      <c r="CB278" s="5">
        <v>0</v>
      </c>
      <c r="CC278" s="5">
        <v>0</v>
      </c>
      <c r="CD278" s="5">
        <v>0</v>
      </c>
      <c r="CE278" s="5">
        <v>0</v>
      </c>
      <c r="CF278" s="5">
        <v>0</v>
      </c>
    </row>
    <row r="279" spans="2:84" x14ac:dyDescent="0.3">
      <c r="B279" s="13">
        <v>279</v>
      </c>
      <c r="H279" s="1" t="s">
        <v>208</v>
      </c>
      <c r="I279" s="1" t="s">
        <v>182</v>
      </c>
      <c r="M279" s="53" t="s">
        <v>18</v>
      </c>
      <c r="U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  <c r="BD279" s="5">
        <v>0</v>
      </c>
      <c r="BE279" s="5">
        <v>0</v>
      </c>
      <c r="BF279" s="5">
        <v>0</v>
      </c>
      <c r="BG279" s="5">
        <v>0</v>
      </c>
      <c r="BH279" s="5">
        <v>0</v>
      </c>
      <c r="BI279" s="5">
        <v>0</v>
      </c>
      <c r="BJ279" s="5">
        <v>0</v>
      </c>
      <c r="BK279" s="5">
        <v>0</v>
      </c>
      <c r="BL279" s="5">
        <v>0</v>
      </c>
      <c r="BM279" s="5">
        <v>0</v>
      </c>
      <c r="BN279" s="5">
        <v>0</v>
      </c>
      <c r="BO279" s="5">
        <v>0</v>
      </c>
      <c r="BP279" s="5">
        <v>0</v>
      </c>
      <c r="BQ279" s="5">
        <v>0</v>
      </c>
      <c r="BR279" s="5">
        <v>0</v>
      </c>
      <c r="BS279" s="5">
        <v>0</v>
      </c>
      <c r="BT279" s="5">
        <v>0</v>
      </c>
      <c r="BU279" s="5">
        <v>0</v>
      </c>
      <c r="BV279" s="5">
        <v>0</v>
      </c>
      <c r="BW279" s="5">
        <v>0</v>
      </c>
      <c r="BX279" s="5">
        <v>0</v>
      </c>
      <c r="BY279" s="5">
        <v>0</v>
      </c>
      <c r="BZ279" s="5">
        <v>0</v>
      </c>
      <c r="CA279" s="5">
        <v>0</v>
      </c>
      <c r="CB279" s="5">
        <v>0</v>
      </c>
      <c r="CC279" s="5">
        <v>0</v>
      </c>
      <c r="CD279" s="5">
        <v>0</v>
      </c>
      <c r="CE279" s="5">
        <v>0</v>
      </c>
      <c r="CF279" s="5">
        <v>0</v>
      </c>
    </row>
    <row r="280" spans="2:84" x14ac:dyDescent="0.3">
      <c r="B280" s="13">
        <v>280</v>
      </c>
      <c r="H280" s="1" t="s">
        <v>208</v>
      </c>
      <c r="I280" s="1" t="s">
        <v>182</v>
      </c>
      <c r="J280" s="1" t="s">
        <v>512</v>
      </c>
      <c r="M280" s="53" t="s">
        <v>18</v>
      </c>
      <c r="U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  <c r="BD280" s="5">
        <v>0</v>
      </c>
      <c r="BE280" s="5">
        <v>0</v>
      </c>
      <c r="BF280" s="5">
        <v>0</v>
      </c>
      <c r="BG280" s="5">
        <v>0</v>
      </c>
      <c r="BH280" s="5">
        <v>0</v>
      </c>
      <c r="BI280" s="5">
        <v>0</v>
      </c>
      <c r="BJ280" s="5">
        <v>0</v>
      </c>
      <c r="BK280" s="5">
        <v>0</v>
      </c>
      <c r="BL280" s="5">
        <v>0</v>
      </c>
      <c r="BM280" s="5">
        <v>0</v>
      </c>
      <c r="BN280" s="5">
        <v>0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0</v>
      </c>
      <c r="BW280" s="5">
        <v>0</v>
      </c>
      <c r="BX280" s="5">
        <v>0</v>
      </c>
      <c r="BY280" s="5">
        <v>0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  <c r="CF280" s="5">
        <v>0</v>
      </c>
    </row>
    <row r="281" spans="2:84" x14ac:dyDescent="0.3">
      <c r="B281" s="13">
        <v>281</v>
      </c>
      <c r="H281" s="1" t="s">
        <v>208</v>
      </c>
      <c r="I281" s="1" t="s">
        <v>182</v>
      </c>
      <c r="J281" s="1" t="s">
        <v>513</v>
      </c>
      <c r="M281" s="53" t="s">
        <v>18</v>
      </c>
      <c r="U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5">
        <v>0</v>
      </c>
      <c r="BE281" s="5">
        <v>0</v>
      </c>
      <c r="BF281" s="5">
        <v>0</v>
      </c>
      <c r="BG281" s="5">
        <v>0</v>
      </c>
      <c r="BH281" s="5">
        <v>0</v>
      </c>
      <c r="BI281" s="5">
        <v>0</v>
      </c>
      <c r="BJ281" s="5">
        <v>0</v>
      </c>
      <c r="BK281" s="5">
        <v>0</v>
      </c>
      <c r="BL281" s="5">
        <v>0</v>
      </c>
      <c r="BM281" s="5">
        <v>0</v>
      </c>
      <c r="BN281" s="5">
        <v>0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0</v>
      </c>
      <c r="BW281" s="5">
        <v>0</v>
      </c>
      <c r="BX281" s="5">
        <v>0</v>
      </c>
      <c r="BY281" s="5">
        <v>0</v>
      </c>
      <c r="BZ281" s="5">
        <v>0</v>
      </c>
      <c r="CA281" s="5">
        <v>0</v>
      </c>
      <c r="CB281" s="5">
        <v>0</v>
      </c>
      <c r="CC281" s="5">
        <v>0</v>
      </c>
      <c r="CD281" s="5">
        <v>0</v>
      </c>
      <c r="CE281" s="5">
        <v>0</v>
      </c>
      <c r="CF281" s="5">
        <v>0</v>
      </c>
    </row>
    <row r="282" spans="2:84" x14ac:dyDescent="0.3">
      <c r="B282" s="13">
        <v>282</v>
      </c>
      <c r="H282" s="1" t="s">
        <v>208</v>
      </c>
      <c r="I282" s="1" t="s">
        <v>182</v>
      </c>
      <c r="J282" s="1" t="s">
        <v>514</v>
      </c>
      <c r="M282" s="53" t="s">
        <v>18</v>
      </c>
      <c r="U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0</v>
      </c>
      <c r="BE282" s="5">
        <v>0</v>
      </c>
      <c r="BF282" s="5">
        <v>0</v>
      </c>
      <c r="BG282" s="5">
        <v>0</v>
      </c>
      <c r="BH282" s="5">
        <v>0</v>
      </c>
      <c r="BI282" s="5">
        <v>0</v>
      </c>
      <c r="BJ282" s="5">
        <v>0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</row>
    <row r="283" spans="2:84" x14ac:dyDescent="0.3">
      <c r="B283" s="13">
        <v>283</v>
      </c>
      <c r="H283" s="1" t="s">
        <v>208</v>
      </c>
      <c r="I283" s="1" t="s">
        <v>182</v>
      </c>
      <c r="J283" s="1" t="s">
        <v>515</v>
      </c>
      <c r="M283" s="53" t="s">
        <v>18</v>
      </c>
      <c r="U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  <c r="BD283" s="5">
        <v>0</v>
      </c>
      <c r="BE283" s="5">
        <v>0</v>
      </c>
      <c r="BF283" s="5">
        <v>0</v>
      </c>
      <c r="BG283" s="5">
        <v>0</v>
      </c>
      <c r="BH283" s="5">
        <v>0</v>
      </c>
      <c r="BI283" s="5">
        <v>0</v>
      </c>
      <c r="BJ283" s="5">
        <v>0</v>
      </c>
      <c r="BK283" s="5">
        <v>0</v>
      </c>
      <c r="BL283" s="5">
        <v>0</v>
      </c>
      <c r="BM283" s="5">
        <v>0</v>
      </c>
      <c r="BN283" s="5">
        <v>0</v>
      </c>
      <c r="BO283" s="5">
        <v>0</v>
      </c>
      <c r="BP283" s="5">
        <v>0</v>
      </c>
      <c r="BQ283" s="5">
        <v>0</v>
      </c>
      <c r="BR283" s="5">
        <v>0</v>
      </c>
      <c r="BS283" s="5">
        <v>0</v>
      </c>
      <c r="BT283" s="5">
        <v>0</v>
      </c>
      <c r="BU283" s="5">
        <v>0</v>
      </c>
      <c r="BV283" s="5">
        <v>0</v>
      </c>
      <c r="BW283" s="5">
        <v>0</v>
      </c>
      <c r="BX283" s="5">
        <v>0</v>
      </c>
      <c r="BY283" s="5">
        <v>0</v>
      </c>
      <c r="BZ283" s="5">
        <v>0</v>
      </c>
      <c r="CA283" s="5">
        <v>0</v>
      </c>
      <c r="CB283" s="5">
        <v>0</v>
      </c>
      <c r="CC283" s="5">
        <v>0</v>
      </c>
      <c r="CD283" s="5">
        <v>0</v>
      </c>
      <c r="CE283" s="5">
        <v>0</v>
      </c>
      <c r="CF283" s="5">
        <v>0</v>
      </c>
    </row>
    <row r="284" spans="2:84" x14ac:dyDescent="0.3">
      <c r="B284" s="13">
        <v>284</v>
      </c>
      <c r="H284" s="1" t="s">
        <v>208</v>
      </c>
      <c r="I284" s="1" t="s">
        <v>182</v>
      </c>
      <c r="J284" s="1" t="s">
        <v>516</v>
      </c>
      <c r="M284" s="53" t="s">
        <v>18</v>
      </c>
      <c r="U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  <c r="BD284" s="5">
        <v>0</v>
      </c>
      <c r="BE284" s="5">
        <v>0</v>
      </c>
      <c r="BF284" s="5">
        <v>0</v>
      </c>
      <c r="BG284" s="5">
        <v>0</v>
      </c>
      <c r="BH284" s="5">
        <v>0</v>
      </c>
      <c r="BI284" s="5">
        <v>0</v>
      </c>
      <c r="BJ284" s="5">
        <v>0</v>
      </c>
      <c r="BK284" s="5">
        <v>0</v>
      </c>
      <c r="BL284" s="5">
        <v>0</v>
      </c>
      <c r="BM284" s="5">
        <v>0</v>
      </c>
      <c r="BN284" s="5">
        <v>0</v>
      </c>
      <c r="BO284" s="5">
        <v>0</v>
      </c>
      <c r="BP284" s="5">
        <v>0</v>
      </c>
      <c r="BQ284" s="5">
        <v>0</v>
      </c>
      <c r="BR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0</v>
      </c>
      <c r="CC284" s="5">
        <v>0</v>
      </c>
      <c r="CD284" s="5">
        <v>0</v>
      </c>
      <c r="CE284" s="5">
        <v>0</v>
      </c>
      <c r="CF284" s="5">
        <v>0</v>
      </c>
    </row>
    <row r="285" spans="2:84" s="26" customFormat="1" ht="12" x14ac:dyDescent="0.25">
      <c r="B285" s="13"/>
      <c r="M285" s="55"/>
      <c r="N285" s="44" t="s">
        <v>21</v>
      </c>
      <c r="O285" s="45"/>
      <c r="P285" s="46"/>
      <c r="Q285" s="89"/>
      <c r="U285" s="41"/>
      <c r="V285" s="42"/>
      <c r="W285" s="43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</row>
    <row r="286" spans="2:84" x14ac:dyDescent="0.3">
      <c r="B286" s="13">
        <v>286</v>
      </c>
      <c r="H286" s="1" t="s">
        <v>208</v>
      </c>
      <c r="I286" s="1" t="s">
        <v>190</v>
      </c>
      <c r="M286" s="53" t="s">
        <v>18</v>
      </c>
      <c r="U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  <c r="BD286" s="5">
        <v>0</v>
      </c>
      <c r="BE286" s="5">
        <v>0</v>
      </c>
      <c r="BF286" s="5">
        <v>0</v>
      </c>
      <c r="BG286" s="5">
        <v>0</v>
      </c>
      <c r="BH286" s="5">
        <v>0</v>
      </c>
      <c r="BI286" s="5">
        <v>0</v>
      </c>
      <c r="BJ286" s="5">
        <v>0</v>
      </c>
      <c r="BK286" s="5">
        <v>0</v>
      </c>
      <c r="BL286" s="5">
        <v>0</v>
      </c>
      <c r="BM286" s="5">
        <v>0</v>
      </c>
      <c r="BN286" s="5">
        <v>0</v>
      </c>
      <c r="BO286" s="5">
        <v>0</v>
      </c>
      <c r="BP286" s="5">
        <v>0</v>
      </c>
      <c r="BQ286" s="5">
        <v>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5">
        <v>0</v>
      </c>
      <c r="CF286" s="5">
        <v>0</v>
      </c>
    </row>
    <row r="287" spans="2:84" x14ac:dyDescent="0.3">
      <c r="B287" s="13">
        <v>287</v>
      </c>
      <c r="H287" s="1" t="s">
        <v>208</v>
      </c>
      <c r="I287" s="1" t="s">
        <v>190</v>
      </c>
      <c r="J287" s="1" t="s">
        <v>507</v>
      </c>
      <c r="M287" s="53" t="s">
        <v>18</v>
      </c>
      <c r="U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  <c r="BD287" s="5">
        <v>0</v>
      </c>
      <c r="BE287" s="5">
        <v>0</v>
      </c>
      <c r="BF287" s="5">
        <v>0</v>
      </c>
      <c r="BG287" s="5">
        <v>0</v>
      </c>
      <c r="BH287" s="5">
        <v>0</v>
      </c>
      <c r="BI287" s="5">
        <v>0</v>
      </c>
      <c r="BJ287" s="5">
        <v>0</v>
      </c>
      <c r="BK287" s="5">
        <v>0</v>
      </c>
      <c r="BL287" s="5">
        <v>0</v>
      </c>
      <c r="BM287" s="5">
        <v>0</v>
      </c>
      <c r="BN287" s="5">
        <v>0</v>
      </c>
      <c r="BO287" s="5">
        <v>0</v>
      </c>
      <c r="BP287" s="5">
        <v>0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0</v>
      </c>
      <c r="BY287" s="5">
        <v>0</v>
      </c>
      <c r="BZ287" s="5">
        <v>0</v>
      </c>
      <c r="CA287" s="5">
        <v>0</v>
      </c>
      <c r="CB287" s="5">
        <v>0</v>
      </c>
      <c r="CC287" s="5">
        <v>0</v>
      </c>
      <c r="CD287" s="5">
        <v>0</v>
      </c>
      <c r="CE287" s="5">
        <v>0</v>
      </c>
      <c r="CF287" s="5">
        <v>0</v>
      </c>
    </row>
    <row r="288" spans="2:84" x14ac:dyDescent="0.3">
      <c r="B288" s="13">
        <v>288</v>
      </c>
      <c r="H288" s="1" t="s">
        <v>208</v>
      </c>
      <c r="I288" s="1" t="s">
        <v>190</v>
      </c>
      <c r="J288" s="1" t="s">
        <v>508</v>
      </c>
      <c r="M288" s="53" t="s">
        <v>18</v>
      </c>
      <c r="U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  <c r="BD288" s="5">
        <v>0</v>
      </c>
      <c r="BE288" s="5">
        <v>0</v>
      </c>
      <c r="BF288" s="5">
        <v>0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0</v>
      </c>
      <c r="BM288" s="5">
        <v>0</v>
      </c>
      <c r="BN288" s="5">
        <v>0</v>
      </c>
      <c r="BO288" s="5">
        <v>0</v>
      </c>
      <c r="BP288" s="5">
        <v>0</v>
      </c>
      <c r="BQ288" s="5">
        <v>0</v>
      </c>
      <c r="BR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0</v>
      </c>
      <c r="CE288" s="5">
        <v>0</v>
      </c>
      <c r="CF288" s="5">
        <v>0</v>
      </c>
    </row>
    <row r="289" spans="2:84" x14ac:dyDescent="0.3">
      <c r="B289" s="13">
        <v>289</v>
      </c>
      <c r="H289" s="1" t="s">
        <v>208</v>
      </c>
      <c r="I289" s="1" t="s">
        <v>190</v>
      </c>
      <c r="J289" s="1" t="s">
        <v>509</v>
      </c>
      <c r="M289" s="53" t="s">
        <v>18</v>
      </c>
      <c r="U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  <c r="BD289" s="5">
        <v>0</v>
      </c>
      <c r="BE289" s="5">
        <v>0</v>
      </c>
      <c r="BF289" s="5">
        <v>0</v>
      </c>
      <c r="BG289" s="5">
        <v>0</v>
      </c>
      <c r="BH289" s="5">
        <v>0</v>
      </c>
      <c r="BI289" s="5">
        <v>0</v>
      </c>
      <c r="BJ289" s="5">
        <v>0</v>
      </c>
      <c r="BK289" s="5">
        <v>0</v>
      </c>
      <c r="BL289" s="5">
        <v>0</v>
      </c>
      <c r="BM289" s="5">
        <v>0</v>
      </c>
      <c r="BN289" s="5">
        <v>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0</v>
      </c>
      <c r="CE289" s="5">
        <v>0</v>
      </c>
      <c r="CF289" s="5">
        <v>0</v>
      </c>
    </row>
    <row r="290" spans="2:84" x14ac:dyDescent="0.3">
      <c r="B290" s="13">
        <v>290</v>
      </c>
      <c r="H290" s="1" t="s">
        <v>208</v>
      </c>
      <c r="I290" s="1" t="s">
        <v>190</v>
      </c>
      <c r="J290" s="1" t="s">
        <v>510</v>
      </c>
      <c r="M290" s="53" t="s">
        <v>18</v>
      </c>
      <c r="U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5">
        <v>0</v>
      </c>
      <c r="BI290" s="5">
        <v>0</v>
      </c>
      <c r="BJ290" s="5">
        <v>0</v>
      </c>
      <c r="BK290" s="5">
        <v>0</v>
      </c>
      <c r="BL290" s="5">
        <v>0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</row>
    <row r="291" spans="2:84" x14ac:dyDescent="0.3">
      <c r="B291" s="13">
        <v>291</v>
      </c>
      <c r="H291" s="1" t="s">
        <v>208</v>
      </c>
      <c r="I291" s="1" t="s">
        <v>190</v>
      </c>
      <c r="J291" s="1" t="s">
        <v>511</v>
      </c>
      <c r="M291" s="53" t="s">
        <v>18</v>
      </c>
      <c r="U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0</v>
      </c>
      <c r="AS291" s="5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0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</row>
    <row r="292" spans="2:84" s="26" customFormat="1" ht="12" x14ac:dyDescent="0.25">
      <c r="B292" s="13"/>
      <c r="M292" s="55"/>
      <c r="N292" s="44" t="s">
        <v>21</v>
      </c>
      <c r="O292" s="45"/>
      <c r="P292" s="46"/>
      <c r="Q292" s="89"/>
      <c r="U292" s="41"/>
      <c r="V292" s="42"/>
      <c r="W292" s="43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</row>
    <row r="293" spans="2:84" x14ac:dyDescent="0.3">
      <c r="B293" s="13">
        <v>293</v>
      </c>
      <c r="H293" s="1" t="s">
        <v>208</v>
      </c>
      <c r="I293" s="1" t="s">
        <v>194</v>
      </c>
      <c r="M293" s="53" t="s">
        <v>18</v>
      </c>
      <c r="U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</row>
    <row r="294" spans="2:84" x14ac:dyDescent="0.3">
      <c r="B294" s="13">
        <v>294</v>
      </c>
      <c r="H294" s="1" t="s">
        <v>208</v>
      </c>
      <c r="I294" s="1" t="s">
        <v>190</v>
      </c>
      <c r="J294" s="1" t="s">
        <v>189</v>
      </c>
      <c r="M294" s="53" t="s">
        <v>18</v>
      </c>
      <c r="U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</row>
    <row r="295" spans="2:84" x14ac:dyDescent="0.3">
      <c r="B295" s="13">
        <v>295</v>
      </c>
      <c r="H295" s="1" t="s">
        <v>208</v>
      </c>
      <c r="I295" s="1" t="s">
        <v>190</v>
      </c>
      <c r="J295" s="1" t="s">
        <v>186</v>
      </c>
      <c r="M295" s="53" t="s">
        <v>18</v>
      </c>
      <c r="U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  <c r="BD295" s="5">
        <v>0</v>
      </c>
      <c r="BE295" s="5">
        <v>0</v>
      </c>
      <c r="BF295" s="5">
        <v>0</v>
      </c>
      <c r="BG295" s="5">
        <v>0</v>
      </c>
      <c r="BH295" s="5">
        <v>0</v>
      </c>
      <c r="BI295" s="5">
        <v>0</v>
      </c>
      <c r="BJ295" s="5">
        <v>0</v>
      </c>
      <c r="BK295" s="5">
        <v>0</v>
      </c>
      <c r="BL295" s="5">
        <v>0</v>
      </c>
      <c r="BM295" s="5">
        <v>0</v>
      </c>
      <c r="BN295" s="5">
        <v>0</v>
      </c>
      <c r="BO295" s="5">
        <v>0</v>
      </c>
      <c r="BP295" s="5">
        <v>0</v>
      </c>
      <c r="BQ295" s="5">
        <v>0</v>
      </c>
      <c r="BR295" s="5">
        <v>0</v>
      </c>
      <c r="BS295" s="5">
        <v>0</v>
      </c>
      <c r="BT295" s="5">
        <v>0</v>
      </c>
      <c r="BU295" s="5">
        <v>0</v>
      </c>
      <c r="BV295" s="5">
        <v>0</v>
      </c>
      <c r="BW295" s="5">
        <v>0</v>
      </c>
      <c r="BX295" s="5">
        <v>0</v>
      </c>
      <c r="BY295" s="5">
        <v>0</v>
      </c>
      <c r="BZ295" s="5">
        <v>0</v>
      </c>
      <c r="CA295" s="5">
        <v>0</v>
      </c>
      <c r="CB295" s="5">
        <v>0</v>
      </c>
      <c r="CC295" s="5">
        <v>0</v>
      </c>
      <c r="CD295" s="5">
        <v>0</v>
      </c>
      <c r="CE295" s="5">
        <v>0</v>
      </c>
      <c r="CF295" s="5">
        <v>0</v>
      </c>
    </row>
    <row r="296" spans="2:84" x14ac:dyDescent="0.3">
      <c r="B296" s="13">
        <v>296</v>
      </c>
      <c r="H296" s="1" t="s">
        <v>208</v>
      </c>
      <c r="I296" s="1" t="s">
        <v>190</v>
      </c>
      <c r="J296" s="1" t="s">
        <v>187</v>
      </c>
      <c r="M296" s="53" t="s">
        <v>18</v>
      </c>
      <c r="U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  <c r="AO296" s="5">
        <v>0</v>
      </c>
      <c r="AP296" s="5">
        <v>0</v>
      </c>
      <c r="AQ296" s="5">
        <v>0</v>
      </c>
      <c r="AR296" s="5">
        <v>0</v>
      </c>
      <c r="AS296" s="5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5">
        <v>0</v>
      </c>
      <c r="AZ296" s="5">
        <v>0</v>
      </c>
      <c r="BA296" s="5">
        <v>0</v>
      </c>
      <c r="BB296" s="5">
        <v>0</v>
      </c>
      <c r="BC296" s="5">
        <v>0</v>
      </c>
      <c r="BD296" s="5">
        <v>0</v>
      </c>
      <c r="BE296" s="5">
        <v>0</v>
      </c>
      <c r="BF296" s="5">
        <v>0</v>
      </c>
      <c r="BG296" s="5">
        <v>0</v>
      </c>
      <c r="BH296" s="5">
        <v>0</v>
      </c>
      <c r="BI296" s="5">
        <v>0</v>
      </c>
      <c r="BJ296" s="5">
        <v>0</v>
      </c>
      <c r="BK296" s="5">
        <v>0</v>
      </c>
      <c r="BL296" s="5">
        <v>0</v>
      </c>
      <c r="BM296" s="5">
        <v>0</v>
      </c>
      <c r="BN296" s="5">
        <v>0</v>
      </c>
      <c r="BO296" s="5">
        <v>0</v>
      </c>
      <c r="BP296" s="5">
        <v>0</v>
      </c>
      <c r="BQ296" s="5">
        <v>0</v>
      </c>
      <c r="BR296" s="5">
        <v>0</v>
      </c>
      <c r="BS296" s="5">
        <v>0</v>
      </c>
      <c r="BT296" s="5">
        <v>0</v>
      </c>
      <c r="BU296" s="5">
        <v>0</v>
      </c>
      <c r="BV296" s="5">
        <v>0</v>
      </c>
      <c r="BW296" s="5">
        <v>0</v>
      </c>
      <c r="BX296" s="5">
        <v>0</v>
      </c>
      <c r="BY296" s="5">
        <v>0</v>
      </c>
      <c r="BZ296" s="5">
        <v>0</v>
      </c>
      <c r="CA296" s="5">
        <v>0</v>
      </c>
      <c r="CB296" s="5">
        <v>0</v>
      </c>
      <c r="CC296" s="5">
        <v>0</v>
      </c>
      <c r="CD296" s="5">
        <v>0</v>
      </c>
      <c r="CE296" s="5">
        <v>0</v>
      </c>
      <c r="CF296" s="5">
        <v>0</v>
      </c>
    </row>
    <row r="297" spans="2:84" x14ac:dyDescent="0.3">
      <c r="B297" s="13">
        <v>297</v>
      </c>
      <c r="H297" s="1" t="s">
        <v>208</v>
      </c>
      <c r="I297" s="1" t="s">
        <v>190</v>
      </c>
      <c r="J297" s="1" t="s">
        <v>188</v>
      </c>
      <c r="M297" s="53" t="s">
        <v>18</v>
      </c>
      <c r="U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0</v>
      </c>
      <c r="AT297" s="5">
        <v>0</v>
      </c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  <c r="BD297" s="5">
        <v>0</v>
      </c>
      <c r="BE297" s="5">
        <v>0</v>
      </c>
      <c r="BF297" s="5">
        <v>0</v>
      </c>
      <c r="BG297" s="5">
        <v>0</v>
      </c>
      <c r="BH297" s="5">
        <v>0</v>
      </c>
      <c r="BI297" s="5">
        <v>0</v>
      </c>
      <c r="BJ297" s="5">
        <v>0</v>
      </c>
      <c r="BK297" s="5">
        <v>0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R297" s="5">
        <v>0</v>
      </c>
      <c r="BS297" s="5">
        <v>0</v>
      </c>
      <c r="BT297" s="5">
        <v>0</v>
      </c>
      <c r="BU297" s="5">
        <v>0</v>
      </c>
      <c r="BV297" s="5">
        <v>0</v>
      </c>
      <c r="BW297" s="5">
        <v>0</v>
      </c>
      <c r="BX297" s="5">
        <v>0</v>
      </c>
      <c r="BY297" s="5">
        <v>0</v>
      </c>
      <c r="BZ297" s="5">
        <v>0</v>
      </c>
      <c r="CA297" s="5">
        <v>0</v>
      </c>
      <c r="CB297" s="5">
        <v>0</v>
      </c>
      <c r="CC297" s="5">
        <v>0</v>
      </c>
      <c r="CD297" s="5">
        <v>0</v>
      </c>
      <c r="CE297" s="5">
        <v>0</v>
      </c>
      <c r="CF297" s="5">
        <v>0</v>
      </c>
    </row>
    <row r="298" spans="2:84" x14ac:dyDescent="0.3">
      <c r="B298" s="13">
        <v>298</v>
      </c>
      <c r="H298" s="1" t="s">
        <v>208</v>
      </c>
      <c r="I298" s="1" t="s">
        <v>190</v>
      </c>
      <c r="J298" s="1" t="s">
        <v>222</v>
      </c>
      <c r="M298" s="53" t="s">
        <v>18</v>
      </c>
      <c r="U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  <c r="BD298" s="5">
        <v>0</v>
      </c>
      <c r="BE298" s="5">
        <v>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0</v>
      </c>
      <c r="BX298" s="5">
        <v>0</v>
      </c>
      <c r="BY298" s="5">
        <v>0</v>
      </c>
      <c r="BZ298" s="5">
        <v>0</v>
      </c>
      <c r="CA298" s="5">
        <v>0</v>
      </c>
      <c r="CB298" s="5">
        <v>0</v>
      </c>
      <c r="CC298" s="5">
        <v>0</v>
      </c>
      <c r="CD298" s="5">
        <v>0</v>
      </c>
      <c r="CE298" s="5">
        <v>0</v>
      </c>
      <c r="CF298" s="5">
        <v>0</v>
      </c>
    </row>
    <row r="299" spans="2:84" s="26" customFormat="1" ht="12" x14ac:dyDescent="0.25">
      <c r="B299" s="13"/>
      <c r="M299" s="55"/>
      <c r="N299" s="44" t="s">
        <v>21</v>
      </c>
      <c r="O299" s="45"/>
      <c r="P299" s="46"/>
      <c r="Q299" s="89"/>
      <c r="U299" s="41"/>
      <c r="V299" s="42"/>
      <c r="W299" s="43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</row>
    <row r="300" spans="2:84" x14ac:dyDescent="0.3">
      <c r="B300" s="13">
        <v>300</v>
      </c>
    </row>
    <row r="301" spans="2:84" x14ac:dyDescent="0.3">
      <c r="B301" s="13">
        <v>301</v>
      </c>
      <c r="H301" s="1" t="s">
        <v>209</v>
      </c>
      <c r="M301" s="53" t="s">
        <v>18</v>
      </c>
      <c r="P301" s="72" t="s">
        <v>52</v>
      </c>
      <c r="U301" s="5">
        <v>16390021.319549209</v>
      </c>
      <c r="X301" s="5">
        <v>-422000</v>
      </c>
      <c r="Y301" s="5">
        <v>-814949.99999999988</v>
      </c>
      <c r="Z301" s="5">
        <v>-826595.27777777775</v>
      </c>
      <c r="AA301" s="5">
        <v>-895343.88888888876</v>
      </c>
      <c r="AB301" s="5">
        <v>-852489.66666666651</v>
      </c>
      <c r="AC301" s="5">
        <v>-782227.44444444438</v>
      </c>
      <c r="AD301" s="5">
        <v>-748787.72222222213</v>
      </c>
      <c r="AE301" s="5">
        <v>-706561.73333333328</v>
      </c>
      <c r="AF301" s="5">
        <v>-665307.82222222211</v>
      </c>
      <c r="AG301" s="5">
        <v>-624674.14444444445</v>
      </c>
      <c r="AH301" s="5">
        <v>-584040.46666666656</v>
      </c>
      <c r="AI301" s="5">
        <v>-545643.45555555564</v>
      </c>
      <c r="AJ301" s="5">
        <v>-542920.06583333341</v>
      </c>
      <c r="AK301" s="5">
        <v>-104633.02749111119</v>
      </c>
      <c r="AL301" s="5">
        <v>-57492.090935555811</v>
      </c>
      <c r="AM301" s="5">
        <v>-98680.585620000027</v>
      </c>
      <c r="AN301" s="5">
        <v>-34379.982304444718</v>
      </c>
      <c r="AO301" s="5">
        <v>33948.102291111703</v>
      </c>
      <c r="AP301" s="5">
        <v>73440.100954166992</v>
      </c>
      <c r="AQ301" s="5">
        <v>130738.89930900207</v>
      </c>
      <c r="AR301" s="5">
        <v>121718.01739295808</v>
      </c>
      <c r="AS301" s="5">
        <v>170047.88752675388</v>
      </c>
      <c r="AT301" s="5">
        <v>218377.75766054855</v>
      </c>
      <c r="AU301" s="5">
        <v>266707.62779434532</v>
      </c>
      <c r="AV301" s="5">
        <v>290884.18175732763</v>
      </c>
      <c r="AW301" s="5">
        <v>353447.32529514335</v>
      </c>
      <c r="AX301" s="5">
        <v>347697.55772239121</v>
      </c>
      <c r="AY301" s="5">
        <v>397200.59111905302</v>
      </c>
      <c r="AZ301" s="5">
        <v>446703.62451571343</v>
      </c>
      <c r="BA301" s="5">
        <v>496206.65791237378</v>
      </c>
      <c r="BB301" s="5">
        <v>536155.69746863225</v>
      </c>
      <c r="BC301" s="5">
        <v>604203.70440714748</v>
      </c>
      <c r="BD301" s="5">
        <v>672912.93335946137</v>
      </c>
      <c r="BE301" s="5">
        <v>654658.35583223682</v>
      </c>
      <c r="BF301" s="5">
        <v>705362.27830501273</v>
      </c>
      <c r="BG301" s="5">
        <v>756066.2007777883</v>
      </c>
      <c r="BH301" s="5">
        <v>775862.52086982841</v>
      </c>
      <c r="BI301" s="5">
        <v>849623.37627686956</v>
      </c>
      <c r="BJ301" s="5">
        <v>924061.45935418573</v>
      </c>
      <c r="BK301" s="5">
        <v>975994.6355674857</v>
      </c>
      <c r="BL301" s="5">
        <v>956900.55678078521</v>
      </c>
      <c r="BM301" s="5">
        <v>1008833.7329940884</v>
      </c>
      <c r="BN301" s="5">
        <v>1049151.7772014784</v>
      </c>
      <c r="BO301" s="5">
        <v>1128861.160626628</v>
      </c>
      <c r="BP301" s="5">
        <v>1209264.1586784143</v>
      </c>
      <c r="BQ301" s="5">
        <v>1262455.6064969662</v>
      </c>
      <c r="BR301" s="5">
        <v>1244619.7993155161</v>
      </c>
      <c r="BS301" s="5">
        <v>1297811.2471340669</v>
      </c>
      <c r="BT301" s="5">
        <v>1312855.8435801195</v>
      </c>
      <c r="BU301" s="5">
        <v>1398757.3631954901</v>
      </c>
      <c r="BV301" s="5">
        <v>1485369.2746658581</v>
      </c>
      <c r="BW301" s="5">
        <v>1539848.6798169259</v>
      </c>
      <c r="BX301" s="5">
        <v>0</v>
      </c>
      <c r="BY301" s="5">
        <v>0</v>
      </c>
      <c r="BZ301" s="5">
        <v>0</v>
      </c>
      <c r="CA301" s="5">
        <v>0</v>
      </c>
      <c r="CB301" s="5">
        <v>0</v>
      </c>
      <c r="CC301" s="5">
        <v>0</v>
      </c>
      <c r="CD301" s="5">
        <v>0</v>
      </c>
      <c r="CE301" s="5">
        <v>0</v>
      </c>
      <c r="CF301" s="5">
        <v>0</v>
      </c>
    </row>
    <row r="303" spans="2:84" x14ac:dyDescent="0.3">
      <c r="B303" s="13">
        <v>303</v>
      </c>
      <c r="H303" s="1" t="s">
        <v>227</v>
      </c>
      <c r="M303" s="53" t="s">
        <v>18</v>
      </c>
      <c r="P303" s="72" t="s">
        <v>58</v>
      </c>
      <c r="U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v>0</v>
      </c>
      <c r="BL303" s="5">
        <v>0</v>
      </c>
      <c r="BM303" s="5">
        <v>0</v>
      </c>
      <c r="BN303" s="5">
        <v>0</v>
      </c>
      <c r="BO303" s="5">
        <v>0</v>
      </c>
      <c r="BP303" s="5">
        <v>0</v>
      </c>
      <c r="BQ303" s="5">
        <v>0</v>
      </c>
      <c r="BR303" s="5">
        <v>0</v>
      </c>
      <c r="BS303" s="5">
        <v>0</v>
      </c>
      <c r="BT303" s="5">
        <v>0</v>
      </c>
      <c r="BU303" s="5">
        <v>0</v>
      </c>
      <c r="BV303" s="5">
        <v>0</v>
      </c>
      <c r="BW303" s="5">
        <v>0</v>
      </c>
      <c r="BX303" s="5">
        <v>0</v>
      </c>
      <c r="BY303" s="5">
        <v>0</v>
      </c>
      <c r="BZ303" s="5">
        <v>0</v>
      </c>
      <c r="CA303" s="5">
        <v>0</v>
      </c>
      <c r="CB303" s="5">
        <v>0</v>
      </c>
      <c r="CC303" s="5">
        <v>0</v>
      </c>
      <c r="CD303" s="5">
        <v>0</v>
      </c>
      <c r="CE303" s="5">
        <v>0</v>
      </c>
      <c r="CF303" s="5">
        <v>0</v>
      </c>
    </row>
    <row r="305" spans="2:84" x14ac:dyDescent="0.3">
      <c r="B305" s="13">
        <v>305</v>
      </c>
      <c r="H305" s="1" t="s">
        <v>228</v>
      </c>
      <c r="M305" s="53" t="s">
        <v>18</v>
      </c>
      <c r="P305" s="72" t="s">
        <v>53</v>
      </c>
      <c r="U305" s="5">
        <v>9565370.7383937724</v>
      </c>
      <c r="X305" s="5">
        <v>-5677000</v>
      </c>
      <c r="Y305" s="5">
        <v>-420500</v>
      </c>
      <c r="Z305" s="5">
        <v>-840500</v>
      </c>
      <c r="AA305" s="5">
        <v>-517030</v>
      </c>
      <c r="AB305" s="5">
        <v>-532422</v>
      </c>
      <c r="AC305" s="5">
        <v>-403916</v>
      </c>
      <c r="AD305" s="5">
        <v>-471203.65333333338</v>
      </c>
      <c r="AE305" s="5">
        <v>-321492.13333333324</v>
      </c>
      <c r="AF305" s="5">
        <v>-261631.1399999999</v>
      </c>
      <c r="AG305" s="5">
        <v>-217440.50000000012</v>
      </c>
      <c r="AH305" s="5">
        <v>-170309.02666666676</v>
      </c>
      <c r="AI305" s="5">
        <v>-115559.22000000009</v>
      </c>
      <c r="AJ305" s="5">
        <v>-90787.287699999986</v>
      </c>
      <c r="AK305" s="5">
        <v>-46454.61724222239</v>
      </c>
      <c r="AL305" s="5">
        <v>26321.574380000355</v>
      </c>
      <c r="AM305" s="5">
        <v>13575.63741999981</v>
      </c>
      <c r="AN305" s="5">
        <v>-16647.791539999889</v>
      </c>
      <c r="AO305" s="5">
        <v>22189.147500000428</v>
      </c>
      <c r="AP305" s="5">
        <v>29165.715560833305</v>
      </c>
      <c r="AQ305" s="5">
        <v>78834.273998033343</v>
      </c>
      <c r="AR305" s="5">
        <v>134743.34348494024</v>
      </c>
      <c r="AS305" s="5">
        <v>118319.35389102041</v>
      </c>
      <c r="AT305" s="5">
        <v>152424.69763043322</v>
      </c>
      <c r="AU305" s="5">
        <v>202646.37470318004</v>
      </c>
      <c r="AV305" s="5">
        <v>205940.98610662762</v>
      </c>
      <c r="AW305" s="5">
        <v>245201.29211758482</v>
      </c>
      <c r="AX305" s="5">
        <v>308348.34646223392</v>
      </c>
      <c r="AY305" s="5">
        <v>291130.27543939231</v>
      </c>
      <c r="AZ305" s="5">
        <v>336879.70441654976</v>
      </c>
      <c r="BA305" s="5">
        <v>377667.88339370722</v>
      </c>
      <c r="BB305" s="5">
        <v>378158.06333173468</v>
      </c>
      <c r="BC305" s="5">
        <v>437074.40933119674</v>
      </c>
      <c r="BD305" s="5">
        <v>524204.65464630397</v>
      </c>
      <c r="BE305" s="5">
        <v>545128.88612456946</v>
      </c>
      <c r="BF305" s="5">
        <v>531107.45093616925</v>
      </c>
      <c r="BG305" s="5">
        <v>580643.09908110229</v>
      </c>
      <c r="BH305" s="5">
        <v>572883.01056383597</v>
      </c>
      <c r="BI305" s="5">
        <v>621150.08605683676</v>
      </c>
      <c r="BJ305" s="5">
        <v>716730.03920380166</v>
      </c>
      <c r="BK305" s="5">
        <v>754354.6934429328</v>
      </c>
      <c r="BL305" s="5">
        <v>786007.06768206786</v>
      </c>
      <c r="BM305" s="5">
        <v>774204.6844212031</v>
      </c>
      <c r="BN305" s="5">
        <v>767376.12686502549</v>
      </c>
      <c r="BO305" s="5">
        <v>836335.11455640697</v>
      </c>
      <c r="BP305" s="5">
        <v>940756.94426549319</v>
      </c>
      <c r="BQ305" s="5">
        <v>979441.32772366796</v>
      </c>
      <c r="BR305" s="5">
        <v>1007100.7645151768</v>
      </c>
      <c r="BS305" s="5">
        <v>1001410.7771400185</v>
      </c>
      <c r="BT305" s="5">
        <v>981653.28981700912</v>
      </c>
      <c r="BU305" s="5">
        <v>1039554.2579515338</v>
      </c>
      <c r="BV305" s="5">
        <v>1153222.6352258595</v>
      </c>
      <c r="BW305" s="5">
        <v>1196378.1188228466</v>
      </c>
      <c r="BX305" s="5">
        <v>0</v>
      </c>
      <c r="BY305" s="5">
        <v>0</v>
      </c>
      <c r="BZ305" s="5">
        <v>0</v>
      </c>
      <c r="CA305" s="5">
        <v>0</v>
      </c>
      <c r="CB305" s="5">
        <v>0</v>
      </c>
      <c r="CC305" s="5">
        <v>0</v>
      </c>
      <c r="CD305" s="5">
        <v>0</v>
      </c>
      <c r="CE305" s="5">
        <v>0</v>
      </c>
      <c r="CF305" s="5">
        <v>0</v>
      </c>
    </row>
    <row r="307" spans="2:84" x14ac:dyDescent="0.3">
      <c r="B307" s="13">
        <v>307</v>
      </c>
      <c r="H307" s="1" t="s">
        <v>211</v>
      </c>
      <c r="P307" s="72" t="s">
        <v>148</v>
      </c>
      <c r="U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v>0</v>
      </c>
      <c r="BL307" s="5">
        <v>0</v>
      </c>
      <c r="BM307" s="5">
        <v>0</v>
      </c>
      <c r="BN307" s="5">
        <v>0</v>
      </c>
      <c r="BO307" s="5">
        <v>0</v>
      </c>
      <c r="BP307" s="5">
        <v>0</v>
      </c>
      <c r="BQ307" s="5">
        <v>0</v>
      </c>
      <c r="BR307" s="5">
        <v>0</v>
      </c>
      <c r="BS307" s="5">
        <v>0</v>
      </c>
      <c r="BT307" s="5">
        <v>0</v>
      </c>
      <c r="BU307" s="5">
        <v>0</v>
      </c>
      <c r="BV307" s="5">
        <v>0</v>
      </c>
      <c r="BW307" s="5">
        <v>0</v>
      </c>
      <c r="BX307" s="5">
        <v>0</v>
      </c>
      <c r="BY307" s="5">
        <v>0</v>
      </c>
      <c r="BZ307" s="5">
        <v>0</v>
      </c>
      <c r="CA307" s="5">
        <v>0</v>
      </c>
      <c r="CB307" s="5">
        <v>0</v>
      </c>
      <c r="CC307" s="5">
        <v>0</v>
      </c>
      <c r="CD307" s="5">
        <v>0</v>
      </c>
      <c r="CE307" s="5">
        <v>0</v>
      </c>
      <c r="CF307" s="5">
        <v>0</v>
      </c>
    </row>
    <row r="308" spans="2:84" x14ac:dyDescent="0.3">
      <c r="B308" s="13">
        <v>308</v>
      </c>
      <c r="H308" s="1" t="s">
        <v>211</v>
      </c>
      <c r="I308" s="1" t="s">
        <v>138</v>
      </c>
      <c r="M308" s="53" t="s">
        <v>18</v>
      </c>
      <c r="P308" s="72"/>
      <c r="U308" s="5">
        <v>16967983.698547341</v>
      </c>
      <c r="X308" s="5">
        <v>-274000</v>
      </c>
      <c r="Y308" s="5">
        <v>-1087666.666666667</v>
      </c>
      <c r="Z308" s="5">
        <v>-1912999.9999999991</v>
      </c>
      <c r="AA308" s="5">
        <v>-2756333.333333334</v>
      </c>
      <c r="AB308" s="5">
        <v>-3596946.666666667</v>
      </c>
      <c r="AC308" s="5">
        <v>-4353471.9999999991</v>
      </c>
      <c r="AD308" s="5">
        <v>-5069527.6666666679</v>
      </c>
      <c r="AE308" s="5">
        <v>-5739779.5733333323</v>
      </c>
      <c r="AF308" s="5">
        <v>-6354502.2333333362</v>
      </c>
      <c r="AG308" s="5">
        <v>-6920534.2533333348</v>
      </c>
      <c r="AH308" s="5">
        <v>-7443934.8000000026</v>
      </c>
      <c r="AI308" s="5">
        <v>-7912585.5400000038</v>
      </c>
      <c r="AJ308" s="5">
        <v>-8365200.7058333382</v>
      </c>
      <c r="AK308" s="5">
        <v>-8385937.449742225</v>
      </c>
      <c r="AL308" s="5">
        <v>-8340240.8924288908</v>
      </c>
      <c r="AM308" s="5">
        <v>-8276035.072075557</v>
      </c>
      <c r="AN308" s="5">
        <v>-8242532.8486822248</v>
      </c>
      <c r="AO308" s="5">
        <v>-8192479.0542488918</v>
      </c>
      <c r="AP308" s="5">
        <v>-8119155.4841547236</v>
      </c>
      <c r="AQ308" s="5">
        <v>-8000187.2924873587</v>
      </c>
      <c r="AR308" s="5">
        <v>-7836177.1757970862</v>
      </c>
      <c r="AS308" s="5">
        <v>-7683866.0487007331</v>
      </c>
      <c r="AT308" s="5">
        <v>-7502174.5778649664</v>
      </c>
      <c r="AU308" s="5">
        <v>-7270261.4299564501</v>
      </c>
      <c r="AV308" s="5">
        <v>-7014081.0925001707</v>
      </c>
      <c r="AW308" s="5">
        <v>-6722886.6146342168</v>
      </c>
      <c r="AX308" s="5">
        <v>-6383920.0761692021</v>
      </c>
      <c r="AY308" s="5">
        <v>-6057210.3587270379</v>
      </c>
      <c r="AZ308" s="5">
        <v>-5689712.4623077167</v>
      </c>
      <c r="BA308" s="5">
        <v>-5281426.386911232</v>
      </c>
      <c r="BB308" s="5">
        <v>-4846900.6853493508</v>
      </c>
      <c r="BC308" s="5">
        <v>-4357690.5017013103</v>
      </c>
      <c r="BD308" s="5">
        <v>-3761475.9590793829</v>
      </c>
      <c r="BE308" s="5">
        <v>-3051268.2699138205</v>
      </c>
      <c r="BF308" s="5">
        <v>-2351212.8804976949</v>
      </c>
      <c r="BG308" s="5">
        <v>-1592791.4574976796</v>
      </c>
      <c r="BH308" s="5">
        <v>-802505.30957348784</v>
      </c>
      <c r="BI308" s="5">
        <v>42258.511147836689</v>
      </c>
      <c r="BJ308" s="5">
        <v>968451.52605756791</v>
      </c>
      <c r="BK308" s="5">
        <v>1946503.1616250616</v>
      </c>
      <c r="BL308" s="5">
        <v>2960022.5128502892</v>
      </c>
      <c r="BM308" s="5">
        <v>3970764.1347332662</v>
      </c>
      <c r="BN308" s="5">
        <v>5019645.4442487909</v>
      </c>
      <c r="BO308" s="5">
        <v>6144541.7159865266</v>
      </c>
      <c r="BP308" s="5">
        <v>7355490.096887162</v>
      </c>
      <c r="BQ308" s="5">
        <v>8619555.3700507879</v>
      </c>
      <c r="BR308" s="5">
        <v>9915293.9638107345</v>
      </c>
      <c r="BS308" s="5">
        <v>11214565.766500367</v>
      </c>
      <c r="BT308" s="5">
        <v>12544679.380869059</v>
      </c>
      <c r="BU308" s="5">
        <v>13940366.521842333</v>
      </c>
      <c r="BV308" s="5">
        <v>15426972.685397075</v>
      </c>
      <c r="BW308" s="5">
        <v>16967983.698547341</v>
      </c>
      <c r="BX308" s="5">
        <v>0</v>
      </c>
      <c r="BY308" s="5">
        <v>0</v>
      </c>
      <c r="BZ308" s="5">
        <v>0</v>
      </c>
      <c r="CA308" s="5">
        <v>0</v>
      </c>
      <c r="CB308" s="5">
        <v>0</v>
      </c>
      <c r="CC308" s="5">
        <v>0</v>
      </c>
      <c r="CD308" s="5">
        <v>0</v>
      </c>
      <c r="CE308" s="5">
        <v>0</v>
      </c>
      <c r="CF308" s="5">
        <v>0</v>
      </c>
    </row>
    <row r="309" spans="2:84" x14ac:dyDescent="0.3">
      <c r="B309" s="13">
        <v>309</v>
      </c>
      <c r="H309" s="1" t="s">
        <v>211</v>
      </c>
      <c r="I309" s="1" t="s">
        <v>138</v>
      </c>
      <c r="J309" s="1" t="s">
        <v>202</v>
      </c>
      <c r="M309" s="53" t="s">
        <v>18</v>
      </c>
      <c r="U309" s="5">
        <v>-1220000</v>
      </c>
      <c r="X309" s="5">
        <v>700000</v>
      </c>
      <c r="Y309" s="5">
        <v>0</v>
      </c>
      <c r="Z309" s="5">
        <v>420000</v>
      </c>
      <c r="AA309" s="5">
        <v>0</v>
      </c>
      <c r="AB309" s="5">
        <v>0</v>
      </c>
      <c r="AC309" s="5">
        <v>0</v>
      </c>
      <c r="AD309" s="5">
        <v>100000</v>
      </c>
      <c r="AE309" s="5">
        <v>0</v>
      </c>
      <c r="AF309" s="5">
        <v>0</v>
      </c>
      <c r="AG309" s="5">
        <v>0</v>
      </c>
      <c r="AH309" s="5">
        <v>0</v>
      </c>
      <c r="AI309" s="5">
        <v>-1220000</v>
      </c>
      <c r="AJ309" s="5">
        <v>-1220000</v>
      </c>
      <c r="AK309" s="5">
        <v>-1220000</v>
      </c>
      <c r="AL309" s="5">
        <v>-1220000</v>
      </c>
      <c r="AM309" s="5">
        <v>-1220000</v>
      </c>
      <c r="AN309" s="5">
        <v>-1220000</v>
      </c>
      <c r="AO309" s="5">
        <v>-1220000</v>
      </c>
      <c r="AP309" s="5">
        <v>-1220000</v>
      </c>
      <c r="AQ309" s="5">
        <v>-1220000</v>
      </c>
      <c r="AR309" s="5">
        <v>-1220000</v>
      </c>
      <c r="AS309" s="5">
        <v>-1220000</v>
      </c>
      <c r="AT309" s="5">
        <v>-1220000</v>
      </c>
      <c r="AU309" s="5">
        <v>-1220000</v>
      </c>
      <c r="AV309" s="5">
        <v>-1220000</v>
      </c>
      <c r="AW309" s="5">
        <v>-1220000</v>
      </c>
      <c r="AX309" s="5">
        <v>-1220000</v>
      </c>
      <c r="AY309" s="5">
        <v>-1220000</v>
      </c>
      <c r="AZ309" s="5">
        <v>-1220000</v>
      </c>
      <c r="BA309" s="5">
        <v>-1220000</v>
      </c>
      <c r="BB309" s="5">
        <v>-1220000</v>
      </c>
      <c r="BC309" s="5">
        <v>-1220000</v>
      </c>
      <c r="BD309" s="5">
        <v>-1220000</v>
      </c>
      <c r="BE309" s="5">
        <v>-1220000</v>
      </c>
      <c r="BF309" s="5">
        <v>-1220000</v>
      </c>
      <c r="BG309" s="5">
        <v>-1220000</v>
      </c>
      <c r="BH309" s="5">
        <v>-1220000</v>
      </c>
      <c r="BI309" s="5">
        <v>-1220000</v>
      </c>
      <c r="BJ309" s="5">
        <v>-1220000</v>
      </c>
      <c r="BK309" s="5">
        <v>-1220000</v>
      </c>
      <c r="BL309" s="5">
        <v>-1220000</v>
      </c>
      <c r="BM309" s="5">
        <v>-1220000</v>
      </c>
      <c r="BN309" s="5">
        <v>-1220000</v>
      </c>
      <c r="BO309" s="5">
        <v>-1220000</v>
      </c>
      <c r="BP309" s="5">
        <v>-1220000</v>
      </c>
      <c r="BQ309" s="5">
        <v>-1220000</v>
      </c>
      <c r="BR309" s="5">
        <v>-1220000</v>
      </c>
      <c r="BS309" s="5">
        <v>-1220000</v>
      </c>
      <c r="BT309" s="5">
        <v>-1220000</v>
      </c>
      <c r="BU309" s="5">
        <v>-1220000</v>
      </c>
      <c r="BV309" s="5">
        <v>-1220000</v>
      </c>
      <c r="BW309" s="5">
        <v>-1220000</v>
      </c>
      <c r="BX309" s="5">
        <v>0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0</v>
      </c>
      <c r="CE309" s="5">
        <v>0</v>
      </c>
      <c r="CF309" s="5">
        <v>0</v>
      </c>
    </row>
    <row r="310" spans="2:84" x14ac:dyDescent="0.3">
      <c r="B310" s="13">
        <v>310</v>
      </c>
      <c r="H310" s="1" t="s">
        <v>211</v>
      </c>
      <c r="I310" s="1" t="s">
        <v>138</v>
      </c>
      <c r="J310" s="1" t="s">
        <v>203</v>
      </c>
      <c r="M310" s="53" t="s">
        <v>18</v>
      </c>
      <c r="U310" s="5">
        <v>633999.9999999993</v>
      </c>
      <c r="X310" s="5">
        <v>4700000</v>
      </c>
      <c r="Y310" s="5">
        <v>5008333.333333333</v>
      </c>
      <c r="Z310" s="5">
        <v>4605000.0000000009</v>
      </c>
      <c r="AA310" s="5">
        <v>4621666.666666666</v>
      </c>
      <c r="AB310" s="5">
        <v>4211333.333333333</v>
      </c>
      <c r="AC310" s="5">
        <v>3801000.0000000009</v>
      </c>
      <c r="AD310" s="5">
        <v>3390666.6666666665</v>
      </c>
      <c r="AE310" s="5">
        <v>3080333.3333333335</v>
      </c>
      <c r="AF310" s="5">
        <v>2668333.3333333326</v>
      </c>
      <c r="AG310" s="5">
        <v>2256333.333333333</v>
      </c>
      <c r="AH310" s="5">
        <v>1844333.333333333</v>
      </c>
      <c r="AI310" s="5">
        <v>2652333.3333333326</v>
      </c>
      <c r="AJ310" s="5">
        <v>2219999.9999999991</v>
      </c>
      <c r="AK310" s="5">
        <v>2179333.3333333326</v>
      </c>
      <c r="AL310" s="5">
        <v>2138666.6666666656</v>
      </c>
      <c r="AM310" s="5">
        <v>2097999.9999999991</v>
      </c>
      <c r="AN310" s="5">
        <v>2057333.3333333328</v>
      </c>
      <c r="AO310" s="5">
        <v>2016666.6666666663</v>
      </c>
      <c r="AP310" s="5">
        <v>1975999.9999999991</v>
      </c>
      <c r="AQ310" s="5">
        <v>1935333.3333333328</v>
      </c>
      <c r="AR310" s="5">
        <v>1894666.666666666</v>
      </c>
      <c r="AS310" s="5">
        <v>1853999.9999999991</v>
      </c>
      <c r="AT310" s="5">
        <v>1813333.3333333328</v>
      </c>
      <c r="AU310" s="5">
        <v>1772666.666666666</v>
      </c>
      <c r="AV310" s="5">
        <v>1731999.9999999993</v>
      </c>
      <c r="AW310" s="5">
        <v>1691333.3333333326</v>
      </c>
      <c r="AX310" s="5">
        <v>1650666.6666666658</v>
      </c>
      <c r="AY310" s="5">
        <v>1609999.9999999993</v>
      </c>
      <c r="AZ310" s="5">
        <v>1569333.3333333326</v>
      </c>
      <c r="BA310" s="5">
        <v>1528666.6666666658</v>
      </c>
      <c r="BB310" s="5">
        <v>1487999.9999999991</v>
      </c>
      <c r="BC310" s="5">
        <v>1447333.3333333328</v>
      </c>
      <c r="BD310" s="5">
        <v>1406666.666666666</v>
      </c>
      <c r="BE310" s="5">
        <v>1365999.9999999991</v>
      </c>
      <c r="BF310" s="5">
        <v>1325333.3333333326</v>
      </c>
      <c r="BG310" s="5">
        <v>1284666.6666666658</v>
      </c>
      <c r="BH310" s="5">
        <v>1243999.9999999991</v>
      </c>
      <c r="BI310" s="5">
        <v>1203333.3333333326</v>
      </c>
      <c r="BJ310" s="5">
        <v>1162666.6666666658</v>
      </c>
      <c r="BK310" s="5">
        <v>1121999.9999999993</v>
      </c>
      <c r="BL310" s="5">
        <v>1081333.3333333326</v>
      </c>
      <c r="BM310" s="5">
        <v>1040666.6666666658</v>
      </c>
      <c r="BN310" s="5">
        <v>999999.99999999907</v>
      </c>
      <c r="BO310" s="5">
        <v>959333.33333333279</v>
      </c>
      <c r="BP310" s="5">
        <v>918666.66666666605</v>
      </c>
      <c r="BQ310" s="5">
        <v>877999.9999999993</v>
      </c>
      <c r="BR310" s="5">
        <v>837333.33333333279</v>
      </c>
      <c r="BS310" s="5">
        <v>796666.66666666605</v>
      </c>
      <c r="BT310" s="5">
        <v>755999.99999999953</v>
      </c>
      <c r="BU310" s="5">
        <v>715333.33333333279</v>
      </c>
      <c r="BV310" s="5">
        <v>674666.66666666605</v>
      </c>
      <c r="BW310" s="5">
        <v>633999.9999999993</v>
      </c>
      <c r="BX310" s="5">
        <v>0</v>
      </c>
      <c r="BY310" s="5">
        <v>0</v>
      </c>
      <c r="BZ310" s="5">
        <v>0</v>
      </c>
      <c r="CA310" s="5">
        <v>0</v>
      </c>
      <c r="CB310" s="5">
        <v>0</v>
      </c>
      <c r="CC310" s="5">
        <v>0</v>
      </c>
      <c r="CD310" s="5">
        <v>0</v>
      </c>
      <c r="CE310" s="5">
        <v>0</v>
      </c>
      <c r="CF310" s="5">
        <v>0</v>
      </c>
    </row>
    <row r="311" spans="2:84" x14ac:dyDescent="0.3">
      <c r="B311" s="13">
        <v>311</v>
      </c>
      <c r="H311" s="1" t="s">
        <v>211</v>
      </c>
      <c r="I311" s="1" t="s">
        <v>138</v>
      </c>
      <c r="J311" s="1" t="s">
        <v>212</v>
      </c>
      <c r="M311" s="53" t="s">
        <v>18</v>
      </c>
      <c r="U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v>0</v>
      </c>
      <c r="BL311" s="5">
        <v>0</v>
      </c>
      <c r="BM311" s="5">
        <v>0</v>
      </c>
      <c r="BN311" s="5">
        <v>0</v>
      </c>
      <c r="BO311" s="5">
        <v>0</v>
      </c>
      <c r="BP311" s="5">
        <v>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</row>
    <row r="312" spans="2:84" x14ac:dyDescent="0.3">
      <c r="B312" s="13">
        <v>312</v>
      </c>
      <c r="H312" s="1" t="s">
        <v>211</v>
      </c>
      <c r="I312" s="1" t="s">
        <v>138</v>
      </c>
      <c r="J312" s="1" t="s">
        <v>168</v>
      </c>
      <c r="M312" s="53" t="s">
        <v>18</v>
      </c>
      <c r="U312" s="5">
        <v>9565370.7383937724</v>
      </c>
      <c r="X312" s="5">
        <v>-5677000</v>
      </c>
      <c r="Y312" s="5">
        <v>-6097500</v>
      </c>
      <c r="Z312" s="5">
        <v>-6938000</v>
      </c>
      <c r="AA312" s="5">
        <v>-7455030</v>
      </c>
      <c r="AB312" s="5">
        <v>-7987452</v>
      </c>
      <c r="AC312" s="5">
        <v>-8391368</v>
      </c>
      <c r="AD312" s="5">
        <v>-8862571.6533333343</v>
      </c>
      <c r="AE312" s="5">
        <v>-9184063.7866666671</v>
      </c>
      <c r="AF312" s="5">
        <v>-9445694.9266666677</v>
      </c>
      <c r="AG312" s="5">
        <v>-9663135.4266666677</v>
      </c>
      <c r="AH312" s="5">
        <v>-9833444.453333335</v>
      </c>
      <c r="AI312" s="5">
        <v>-9949003.6733333357</v>
      </c>
      <c r="AJ312" s="5">
        <v>-10039790.961033335</v>
      </c>
      <c r="AK312" s="5">
        <v>-10086245.578275558</v>
      </c>
      <c r="AL312" s="5">
        <v>-10059924.003895557</v>
      </c>
      <c r="AM312" s="5">
        <v>-10046348.366475556</v>
      </c>
      <c r="AN312" s="5">
        <v>-10062996.158015557</v>
      </c>
      <c r="AO312" s="5">
        <v>-10040807.010515556</v>
      </c>
      <c r="AP312" s="5">
        <v>-10011641.294954723</v>
      </c>
      <c r="AQ312" s="5">
        <v>-9932807.0209566895</v>
      </c>
      <c r="AR312" s="5">
        <v>-9798063.6774717495</v>
      </c>
      <c r="AS312" s="5">
        <v>-9679744.3235807288</v>
      </c>
      <c r="AT312" s="5">
        <v>-9527319.6259502955</v>
      </c>
      <c r="AU312" s="5">
        <v>-9324673.2512471154</v>
      </c>
      <c r="AV312" s="5">
        <v>-9118732.2651404887</v>
      </c>
      <c r="AW312" s="5">
        <v>-8873530.9730229042</v>
      </c>
      <c r="AX312" s="5">
        <v>-8565182.6265606694</v>
      </c>
      <c r="AY312" s="5">
        <v>-8274052.3511212766</v>
      </c>
      <c r="AZ312" s="5">
        <v>-7937172.6467047269</v>
      </c>
      <c r="BA312" s="5">
        <v>-7559504.7633110192</v>
      </c>
      <c r="BB312" s="5">
        <v>-7181346.6999792848</v>
      </c>
      <c r="BC312" s="5">
        <v>-6744272.2906480879</v>
      </c>
      <c r="BD312" s="5">
        <v>-6220067.6360017844</v>
      </c>
      <c r="BE312" s="5">
        <v>-5674938.7498772144</v>
      </c>
      <c r="BF312" s="5">
        <v>-5143831.2989410451</v>
      </c>
      <c r="BG312" s="5">
        <v>-4563188.1998599432</v>
      </c>
      <c r="BH312" s="5">
        <v>-3990305.1892961073</v>
      </c>
      <c r="BI312" s="5">
        <v>-3369155.1032392704</v>
      </c>
      <c r="BJ312" s="5">
        <v>-2652425.0640354687</v>
      </c>
      <c r="BK312" s="5">
        <v>-1898070.3705925359</v>
      </c>
      <c r="BL312" s="5">
        <v>-1112063.3029104681</v>
      </c>
      <c r="BM312" s="5">
        <v>-337858.61848926498</v>
      </c>
      <c r="BN312" s="5">
        <v>429517.50837576052</v>
      </c>
      <c r="BO312" s="5">
        <v>1265852.6229321675</v>
      </c>
      <c r="BP312" s="5">
        <v>2206609.5671976609</v>
      </c>
      <c r="BQ312" s="5">
        <v>3186050.8949213289</v>
      </c>
      <c r="BR312" s="5">
        <v>4193151.6594365058</v>
      </c>
      <c r="BS312" s="5">
        <v>5194562.4365765247</v>
      </c>
      <c r="BT312" s="5">
        <v>6176215.7263935339</v>
      </c>
      <c r="BU312" s="5">
        <v>7215769.9843450673</v>
      </c>
      <c r="BV312" s="5">
        <v>8368992.6195709268</v>
      </c>
      <c r="BW312" s="5">
        <v>9565370.7383937724</v>
      </c>
      <c r="BX312" s="5">
        <v>0</v>
      </c>
      <c r="BY312" s="5">
        <v>0</v>
      </c>
      <c r="BZ312" s="5">
        <v>0</v>
      </c>
      <c r="CA312" s="5">
        <v>0</v>
      </c>
      <c r="CB312" s="5">
        <v>0</v>
      </c>
      <c r="CC312" s="5">
        <v>0</v>
      </c>
      <c r="CD312" s="5">
        <v>0</v>
      </c>
      <c r="CE312" s="5">
        <v>0</v>
      </c>
      <c r="CF312" s="5">
        <v>0</v>
      </c>
    </row>
    <row r="313" spans="2:84" x14ac:dyDescent="0.3">
      <c r="B313" s="13">
        <v>313</v>
      </c>
      <c r="H313" s="1" t="s">
        <v>211</v>
      </c>
      <c r="I313" s="1" t="s">
        <v>138</v>
      </c>
      <c r="J313" s="1" t="s">
        <v>44</v>
      </c>
      <c r="M313" s="53" t="s">
        <v>18</v>
      </c>
      <c r="U313" s="5">
        <v>1914601.5645395273</v>
      </c>
      <c r="X313" s="5">
        <v>0</v>
      </c>
      <c r="Y313" s="5">
        <v>0</v>
      </c>
      <c r="Z313" s="5">
        <v>0</v>
      </c>
      <c r="AA313" s="5">
        <v>0</v>
      </c>
      <c r="AB313" s="5">
        <v>74030</v>
      </c>
      <c r="AC313" s="5">
        <v>103642</v>
      </c>
      <c r="AD313" s="5">
        <v>133254</v>
      </c>
      <c r="AE313" s="5">
        <v>166123.32</v>
      </c>
      <c r="AF313" s="5">
        <v>196327.56</v>
      </c>
      <c r="AG313" s="5">
        <v>226531.80000000002</v>
      </c>
      <c r="AH313" s="5">
        <v>256736.04000000004</v>
      </c>
      <c r="AI313" s="5">
        <v>286940.27999999997</v>
      </c>
      <c r="AJ313" s="5">
        <v>317144.52</v>
      </c>
      <c r="AK313" s="5">
        <v>354295.73520000023</v>
      </c>
      <c r="AL313" s="5">
        <v>385104.06000000006</v>
      </c>
      <c r="AM313" s="5">
        <v>415912.38479999988</v>
      </c>
      <c r="AN313" s="5">
        <v>473250.90959999996</v>
      </c>
      <c r="AO313" s="5">
        <v>508304.06639999978</v>
      </c>
      <c r="AP313" s="5">
        <v>543357.22319999989</v>
      </c>
      <c r="AQ313" s="5">
        <v>589978.58759999927</v>
      </c>
      <c r="AR313" s="5">
        <v>625732.80753599911</v>
      </c>
      <c r="AS313" s="5">
        <v>661487.02747199859</v>
      </c>
      <c r="AT313" s="5">
        <v>697241.24740799831</v>
      </c>
      <c r="AU313" s="5">
        <v>732995.46734399965</v>
      </c>
      <c r="AV313" s="5">
        <v>768749.68728000089</v>
      </c>
      <c r="AW313" s="5">
        <v>820593.98536031996</v>
      </c>
      <c r="AX313" s="5">
        <v>857063.28969504265</v>
      </c>
      <c r="AY313" s="5">
        <v>893532.59402976232</v>
      </c>
      <c r="AZ313" s="5">
        <v>930001.89836448187</v>
      </c>
      <c r="BA313" s="5">
        <v>966471.20269920258</v>
      </c>
      <c r="BB313" s="5">
        <v>1002940.5070339226</v>
      </c>
      <c r="BC313" s="5">
        <v>1060198.0075960145</v>
      </c>
      <c r="BD313" s="5">
        <v>1097396.6980174291</v>
      </c>
      <c r="BE313" s="5">
        <v>1134595.3884388455</v>
      </c>
      <c r="BF313" s="5">
        <v>1171794.0788602615</v>
      </c>
      <c r="BG313" s="5">
        <v>1208992.7692816791</v>
      </c>
      <c r="BH313" s="5">
        <v>1246191.4597030906</v>
      </c>
      <c r="BI313" s="5">
        <v>1309057.9531269972</v>
      </c>
      <c r="BJ313" s="5">
        <v>1347000.6173568401</v>
      </c>
      <c r="BK313" s="5">
        <v>1384943.2815866831</v>
      </c>
      <c r="BL313" s="5">
        <v>1422885.9458165232</v>
      </c>
      <c r="BM313" s="5">
        <v>1460828.610046369</v>
      </c>
      <c r="BN313" s="5">
        <v>1498771.2742762114</v>
      </c>
      <c r="BO313" s="5">
        <v>1567448.2172761713</v>
      </c>
      <c r="BP313" s="5">
        <v>1606149.7347906092</v>
      </c>
      <c r="BQ313" s="5">
        <v>1644851.2523050508</v>
      </c>
      <c r="BR313" s="5">
        <v>1683552.7698194885</v>
      </c>
      <c r="BS313" s="5">
        <v>1722254.2873339299</v>
      </c>
      <c r="BT313" s="5">
        <v>1760955.8048483704</v>
      </c>
      <c r="BU313" s="5">
        <v>1835650.468810067</v>
      </c>
      <c r="BV313" s="5">
        <v>1875126.0166747938</v>
      </c>
      <c r="BW313" s="5">
        <v>1914601.5645395273</v>
      </c>
      <c r="BX313" s="5">
        <v>0</v>
      </c>
      <c r="BY313" s="5">
        <v>0</v>
      </c>
      <c r="BZ313" s="5">
        <v>0</v>
      </c>
      <c r="CA313" s="5">
        <v>0</v>
      </c>
      <c r="CB313" s="5">
        <v>0</v>
      </c>
      <c r="CC313" s="5">
        <v>0</v>
      </c>
      <c r="CD313" s="5">
        <v>0</v>
      </c>
      <c r="CE313" s="5">
        <v>0</v>
      </c>
      <c r="CF313" s="5">
        <v>0</v>
      </c>
    </row>
    <row r="314" spans="2:84" x14ac:dyDescent="0.3">
      <c r="B314" s="13">
        <v>314</v>
      </c>
      <c r="H314" s="1" t="s">
        <v>211</v>
      </c>
      <c r="I314" s="1" t="s">
        <v>138</v>
      </c>
      <c r="J314" s="1" t="s">
        <v>171</v>
      </c>
      <c r="M314" s="53" t="s">
        <v>18</v>
      </c>
      <c r="U314" s="5">
        <v>1954077.1124042422</v>
      </c>
      <c r="X314" s="5">
        <v>0</v>
      </c>
      <c r="Y314" s="5">
        <v>0</v>
      </c>
      <c r="Z314" s="5">
        <v>0</v>
      </c>
      <c r="AA314" s="5">
        <v>74030</v>
      </c>
      <c r="AB314" s="5">
        <v>103642</v>
      </c>
      <c r="AC314" s="5">
        <v>133254</v>
      </c>
      <c r="AD314" s="5">
        <v>166123.32000000007</v>
      </c>
      <c r="AE314" s="5">
        <v>196327.56000000017</v>
      </c>
      <c r="AF314" s="5">
        <v>226531.80000000005</v>
      </c>
      <c r="AG314" s="5">
        <v>256736.0399999998</v>
      </c>
      <c r="AH314" s="5">
        <v>286940.2799999998</v>
      </c>
      <c r="AI314" s="5">
        <v>317144.51999999955</v>
      </c>
      <c r="AJ314" s="5">
        <v>354295.73519999953</v>
      </c>
      <c r="AK314" s="5">
        <v>385104.05999999959</v>
      </c>
      <c r="AL314" s="5">
        <v>415912.38479999918</v>
      </c>
      <c r="AM314" s="5">
        <v>473250.90959999897</v>
      </c>
      <c r="AN314" s="5">
        <v>508304.06639999896</v>
      </c>
      <c r="AO314" s="5">
        <v>543357.22319999896</v>
      </c>
      <c r="AP314" s="5">
        <v>589978.5876000002</v>
      </c>
      <c r="AQ314" s="5">
        <v>625732.80753600039</v>
      </c>
      <c r="AR314" s="5">
        <v>661487.02747199871</v>
      </c>
      <c r="AS314" s="5">
        <v>697241.24740799889</v>
      </c>
      <c r="AT314" s="5">
        <v>732995.46734399907</v>
      </c>
      <c r="AU314" s="5">
        <v>768749.68727999926</v>
      </c>
      <c r="AV314" s="5">
        <v>820593.98536031693</v>
      </c>
      <c r="AW314" s="5">
        <v>857063.28969503567</v>
      </c>
      <c r="AX314" s="5">
        <v>893532.59402975813</v>
      </c>
      <c r="AY314" s="5">
        <v>930001.89836447686</v>
      </c>
      <c r="AZ314" s="5">
        <v>966471.20269919559</v>
      </c>
      <c r="BA314" s="5">
        <v>1002940.5070339181</v>
      </c>
      <c r="BB314" s="5">
        <v>1060198.0075960122</v>
      </c>
      <c r="BC314" s="5">
        <v>1097396.6980174296</v>
      </c>
      <c r="BD314" s="5">
        <v>1134595.3884388432</v>
      </c>
      <c r="BE314" s="5">
        <v>1171794.0788602531</v>
      </c>
      <c r="BF314" s="5">
        <v>1208992.769281663</v>
      </c>
      <c r="BG314" s="5">
        <v>1246191.4597030804</v>
      </c>
      <c r="BH314" s="5">
        <v>1309057.9531269893</v>
      </c>
      <c r="BI314" s="5">
        <v>1347000.6173568293</v>
      </c>
      <c r="BJ314" s="5">
        <v>1384943.2815866694</v>
      </c>
      <c r="BK314" s="5">
        <v>1422885.9458165169</v>
      </c>
      <c r="BL314" s="5">
        <v>1460828.6100463569</v>
      </c>
      <c r="BM314" s="5">
        <v>1498771.274276197</v>
      </c>
      <c r="BN314" s="5">
        <v>1567448.2172761559</v>
      </c>
      <c r="BO314" s="5">
        <v>1606149.7347905934</v>
      </c>
      <c r="BP314" s="5">
        <v>1644851.2523050308</v>
      </c>
      <c r="BQ314" s="5">
        <v>1683552.7698194683</v>
      </c>
      <c r="BR314" s="5">
        <v>1722254.2873339057</v>
      </c>
      <c r="BS314" s="5">
        <v>1760955.8048483431</v>
      </c>
      <c r="BT314" s="5">
        <v>1835650.4688100368</v>
      </c>
      <c r="BU314" s="5">
        <v>1875126.0166747719</v>
      </c>
      <c r="BV314" s="5">
        <v>1914601.564539507</v>
      </c>
      <c r="BW314" s="5">
        <v>1954077.1124042422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</row>
    <row r="315" spans="2:84" x14ac:dyDescent="0.3">
      <c r="B315" s="13">
        <v>315</v>
      </c>
      <c r="H315" s="1" t="s">
        <v>211</v>
      </c>
      <c r="I315" s="1" t="s">
        <v>138</v>
      </c>
      <c r="J315" s="1" t="s">
        <v>173</v>
      </c>
      <c r="M315" s="53" t="s">
        <v>18</v>
      </c>
      <c r="U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</row>
    <row r="316" spans="2:84" x14ac:dyDescent="0.3">
      <c r="B316" s="13">
        <v>316</v>
      </c>
      <c r="H316" s="1" t="s">
        <v>211</v>
      </c>
      <c r="I316" s="1" t="s">
        <v>138</v>
      </c>
      <c r="J316" s="1" t="s">
        <v>172</v>
      </c>
      <c r="M316" s="53" t="s">
        <v>18</v>
      </c>
      <c r="U316" s="5">
        <v>0</v>
      </c>
      <c r="X316" s="5">
        <v>3000</v>
      </c>
      <c r="Y316" s="5">
        <v>1500</v>
      </c>
      <c r="Z316" s="5">
        <v>0</v>
      </c>
      <c r="AA316" s="5">
        <v>3000</v>
      </c>
      <c r="AB316" s="5">
        <v>1500</v>
      </c>
      <c r="AC316" s="5">
        <v>0</v>
      </c>
      <c r="AD316" s="5">
        <v>3000</v>
      </c>
      <c r="AE316" s="5">
        <v>1500</v>
      </c>
      <c r="AF316" s="5">
        <v>0</v>
      </c>
      <c r="AG316" s="5">
        <v>3000</v>
      </c>
      <c r="AH316" s="5">
        <v>1500</v>
      </c>
      <c r="AI316" s="5">
        <v>0</v>
      </c>
      <c r="AJ316" s="5">
        <v>3150</v>
      </c>
      <c r="AK316" s="5">
        <v>1575</v>
      </c>
      <c r="AL316" s="5">
        <v>0</v>
      </c>
      <c r="AM316" s="5">
        <v>3150</v>
      </c>
      <c r="AN316" s="5">
        <v>1575</v>
      </c>
      <c r="AO316" s="5">
        <v>0</v>
      </c>
      <c r="AP316" s="5">
        <v>3150</v>
      </c>
      <c r="AQ316" s="5">
        <v>1575</v>
      </c>
      <c r="AR316" s="5">
        <v>0</v>
      </c>
      <c r="AS316" s="5">
        <v>3150</v>
      </c>
      <c r="AT316" s="5">
        <v>1575</v>
      </c>
      <c r="AU316" s="5">
        <v>0</v>
      </c>
      <c r="AV316" s="5">
        <v>3307.5</v>
      </c>
      <c r="AW316" s="5">
        <v>1653.75</v>
      </c>
      <c r="AX316" s="5">
        <v>0</v>
      </c>
      <c r="AY316" s="5">
        <v>3307.5</v>
      </c>
      <c r="AZ316" s="5">
        <v>1653.75</v>
      </c>
      <c r="BA316" s="5">
        <v>0</v>
      </c>
      <c r="BB316" s="5">
        <v>3307.5</v>
      </c>
      <c r="BC316" s="5">
        <v>1653.75</v>
      </c>
      <c r="BD316" s="5">
        <v>0</v>
      </c>
      <c r="BE316" s="5">
        <v>3307.5</v>
      </c>
      <c r="BF316" s="5">
        <v>1653.75</v>
      </c>
      <c r="BG316" s="5">
        <v>0</v>
      </c>
      <c r="BH316" s="5">
        <v>3472.875</v>
      </c>
      <c r="BI316" s="5">
        <v>1736.4375</v>
      </c>
      <c r="BJ316" s="5">
        <v>0</v>
      </c>
      <c r="BK316" s="5">
        <v>3472.875</v>
      </c>
      <c r="BL316" s="5">
        <v>1736.4375</v>
      </c>
      <c r="BM316" s="5">
        <v>0</v>
      </c>
      <c r="BN316" s="5">
        <v>3472.875</v>
      </c>
      <c r="BO316" s="5">
        <v>1736.4375</v>
      </c>
      <c r="BP316" s="5">
        <v>0</v>
      </c>
      <c r="BQ316" s="5">
        <v>3472.875</v>
      </c>
      <c r="BR316" s="5">
        <v>1736.4375</v>
      </c>
      <c r="BS316" s="5">
        <v>0</v>
      </c>
      <c r="BT316" s="5">
        <v>3646.5187499988824</v>
      </c>
      <c r="BU316" s="5">
        <v>1823.2593749985099</v>
      </c>
      <c r="BV316" s="5">
        <v>0</v>
      </c>
      <c r="BW316" s="5">
        <v>0</v>
      </c>
      <c r="BX316" s="5">
        <v>0</v>
      </c>
      <c r="BY316" s="5">
        <v>0</v>
      </c>
      <c r="BZ316" s="5">
        <v>0</v>
      </c>
      <c r="CA316" s="5">
        <v>0</v>
      </c>
      <c r="CB316" s="5">
        <v>0</v>
      </c>
      <c r="CC316" s="5">
        <v>0</v>
      </c>
      <c r="CD316" s="5">
        <v>0</v>
      </c>
      <c r="CE316" s="5">
        <v>0</v>
      </c>
      <c r="CF316" s="5">
        <v>0</v>
      </c>
    </row>
    <row r="317" spans="2:84" x14ac:dyDescent="0.3">
      <c r="B317" s="13">
        <v>317</v>
      </c>
      <c r="H317" s="1" t="s">
        <v>211</v>
      </c>
      <c r="I317" s="1" t="s">
        <v>138</v>
      </c>
      <c r="J317" s="1" t="s">
        <v>141</v>
      </c>
      <c r="M317" s="53" t="s">
        <v>18</v>
      </c>
      <c r="U317" s="5">
        <v>4119934.2832098007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39932.923799462616</v>
      </c>
      <c r="BE317" s="5">
        <v>167973.51266429573</v>
      </c>
      <c r="BF317" s="5">
        <v>304844.48696809262</v>
      </c>
      <c r="BG317" s="5">
        <v>450545.84671083838</v>
      </c>
      <c r="BH317" s="5">
        <v>605077.59189254045</v>
      </c>
      <c r="BI317" s="5">
        <v>770285.27306994796</v>
      </c>
      <c r="BJ317" s="5">
        <v>946266.02448286116</v>
      </c>
      <c r="BK317" s="5">
        <v>1131271.4298143983</v>
      </c>
      <c r="BL317" s="5">
        <v>1325301.4890645444</v>
      </c>
      <c r="BM317" s="5">
        <v>1528356.2022332996</v>
      </c>
      <c r="BN317" s="5">
        <v>1740435.5693206638</v>
      </c>
      <c r="BO317" s="5">
        <v>1964021.3701542616</v>
      </c>
      <c r="BP317" s="5">
        <v>2199212.875927195</v>
      </c>
      <c r="BQ317" s="5">
        <v>2443627.5780049413</v>
      </c>
      <c r="BR317" s="5">
        <v>2697265.4763875008</v>
      </c>
      <c r="BS317" s="5">
        <v>2960126.571074903</v>
      </c>
      <c r="BT317" s="5">
        <v>3232210.8620671183</v>
      </c>
      <c r="BU317" s="5">
        <v>3516663.4593040943</v>
      </c>
      <c r="BV317" s="5">
        <v>3813585.8179451823</v>
      </c>
      <c r="BW317" s="5">
        <v>4119934.2832098007</v>
      </c>
      <c r="BX317" s="5">
        <v>0</v>
      </c>
      <c r="BY317" s="5">
        <v>0</v>
      </c>
      <c r="BZ317" s="5">
        <v>0</v>
      </c>
      <c r="CA317" s="5">
        <v>0</v>
      </c>
      <c r="CB317" s="5">
        <v>0</v>
      </c>
      <c r="CC317" s="5">
        <v>0</v>
      </c>
      <c r="CD317" s="5">
        <v>0</v>
      </c>
      <c r="CE317" s="5">
        <v>0</v>
      </c>
      <c r="CF317" s="5">
        <v>0</v>
      </c>
    </row>
    <row r="318" spans="2:84" x14ac:dyDescent="0.3">
      <c r="B318" s="13">
        <v>318</v>
      </c>
      <c r="H318" s="1" t="s">
        <v>211</v>
      </c>
      <c r="I318" s="1" t="s">
        <v>138</v>
      </c>
      <c r="J318" s="1" t="s">
        <v>139</v>
      </c>
      <c r="M318" s="53" t="s">
        <v>18</v>
      </c>
      <c r="U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  <c r="BK318" s="5">
        <v>0</v>
      </c>
      <c r="BL318" s="5">
        <v>0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0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0</v>
      </c>
      <c r="CE318" s="5">
        <v>0</v>
      </c>
      <c r="CF318" s="5">
        <v>0</v>
      </c>
    </row>
    <row r="319" spans="2:84" x14ac:dyDescent="0.3">
      <c r="B319" s="13">
        <v>319</v>
      </c>
      <c r="H319" s="1" t="s">
        <v>211</v>
      </c>
      <c r="I319" s="1" t="s">
        <v>140</v>
      </c>
      <c r="M319" s="53" t="s">
        <v>18</v>
      </c>
      <c r="P319" s="72"/>
      <c r="U319" s="5">
        <v>16967983.698547345</v>
      </c>
      <c r="X319" s="5">
        <v>-274000</v>
      </c>
      <c r="Y319" s="5">
        <v>-1087666.6666666667</v>
      </c>
      <c r="Z319" s="5">
        <v>-1913000</v>
      </c>
      <c r="AA319" s="5">
        <v>-2756333.333333333</v>
      </c>
      <c r="AB319" s="5">
        <v>-3596946.6666666665</v>
      </c>
      <c r="AC319" s="5">
        <v>-4353471.9999999991</v>
      </c>
      <c r="AD319" s="5">
        <v>-5069527.666666666</v>
      </c>
      <c r="AE319" s="5">
        <v>-5739779.5733333323</v>
      </c>
      <c r="AF319" s="5">
        <v>-6354502.2333333315</v>
      </c>
      <c r="AG319" s="5">
        <v>-6920534.2533333311</v>
      </c>
      <c r="AH319" s="5">
        <v>-7443934.799999998</v>
      </c>
      <c r="AI319" s="5">
        <v>-7912585.5399999991</v>
      </c>
      <c r="AJ319" s="5">
        <v>-8365200.7058333326</v>
      </c>
      <c r="AK319" s="5">
        <v>-8385937.4497422222</v>
      </c>
      <c r="AL319" s="5">
        <v>-8340240.8924288889</v>
      </c>
      <c r="AM319" s="5">
        <v>-8276035.072075556</v>
      </c>
      <c r="AN319" s="5">
        <v>-8242532.8486822229</v>
      </c>
      <c r="AO319" s="5">
        <v>-8192479.0542488908</v>
      </c>
      <c r="AP319" s="5">
        <v>-8119155.4841547227</v>
      </c>
      <c r="AQ319" s="5">
        <v>-8000187.2924873577</v>
      </c>
      <c r="AR319" s="5">
        <v>-7836177.1757970834</v>
      </c>
      <c r="AS319" s="5">
        <v>-7683866.0487007285</v>
      </c>
      <c r="AT319" s="5">
        <v>-7502174.5778649636</v>
      </c>
      <c r="AU319" s="5">
        <v>-7270261.4299564492</v>
      </c>
      <c r="AV319" s="5">
        <v>-7014081.0925001688</v>
      </c>
      <c r="AW319" s="5">
        <v>-6722886.6146342121</v>
      </c>
      <c r="AX319" s="5">
        <v>-6383920.0761692077</v>
      </c>
      <c r="AY319" s="5">
        <v>-6057210.3587270444</v>
      </c>
      <c r="AZ319" s="5">
        <v>-5689712.4623077195</v>
      </c>
      <c r="BA319" s="5">
        <v>-5281426.3869112385</v>
      </c>
      <c r="BB319" s="5">
        <v>-4846900.6853493555</v>
      </c>
      <c r="BC319" s="5">
        <v>-4357690.5017013196</v>
      </c>
      <c r="BD319" s="5">
        <v>-3761475.9590793899</v>
      </c>
      <c r="BE319" s="5">
        <v>-3051268.2699138201</v>
      </c>
      <c r="BF319" s="5">
        <v>-2351212.8804976959</v>
      </c>
      <c r="BG319" s="5">
        <v>-1592791.4574976852</v>
      </c>
      <c r="BH319" s="5">
        <v>-802505.30957349564</v>
      </c>
      <c r="BI319" s="5">
        <v>42258.511147818368</v>
      </c>
      <c r="BJ319" s="5">
        <v>968451.52605755965</v>
      </c>
      <c r="BK319" s="5">
        <v>1946503.1616250454</v>
      </c>
      <c r="BL319" s="5">
        <v>2960022.5128502743</v>
      </c>
      <c r="BM319" s="5">
        <v>3970764.1347332513</v>
      </c>
      <c r="BN319" s="5">
        <v>5019645.4442487843</v>
      </c>
      <c r="BO319" s="5">
        <v>6144541.7159865238</v>
      </c>
      <c r="BP319" s="5">
        <v>7355490.096887161</v>
      </c>
      <c r="BQ319" s="5">
        <v>8619555.3700507935</v>
      </c>
      <c r="BR319" s="5">
        <v>9915293.9638107568</v>
      </c>
      <c r="BS319" s="5">
        <v>11214565.766500378</v>
      </c>
      <c r="BT319" s="5">
        <v>12544679.38086907</v>
      </c>
      <c r="BU319" s="5">
        <v>13940366.521842338</v>
      </c>
      <c r="BV319" s="5">
        <v>15426972.685397087</v>
      </c>
      <c r="BW319" s="5">
        <v>16967983.698547345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0</v>
      </c>
      <c r="CE319" s="5">
        <v>0</v>
      </c>
      <c r="CF319" s="5">
        <v>0</v>
      </c>
    </row>
    <row r="320" spans="2:84" x14ac:dyDescent="0.3">
      <c r="B320" s="13">
        <v>320</v>
      </c>
      <c r="H320" s="1" t="s">
        <v>211</v>
      </c>
      <c r="I320" s="1" t="s">
        <v>140</v>
      </c>
      <c r="J320" s="1" t="s">
        <v>169</v>
      </c>
      <c r="M320" s="53" t="s">
        <v>18</v>
      </c>
      <c r="U320" s="5">
        <v>16390021.319549209</v>
      </c>
      <c r="X320" s="5">
        <v>-422000</v>
      </c>
      <c r="Y320" s="5">
        <v>-1236950</v>
      </c>
      <c r="Z320" s="5">
        <v>-2063545.2777777778</v>
      </c>
      <c r="AA320" s="5">
        <v>-2958889.1666666665</v>
      </c>
      <c r="AB320" s="5">
        <v>-3811378.833333333</v>
      </c>
      <c r="AC320" s="5">
        <v>-4593606.2777777771</v>
      </c>
      <c r="AD320" s="5">
        <v>-5342393.9999999991</v>
      </c>
      <c r="AE320" s="5">
        <v>-6048955.7333333325</v>
      </c>
      <c r="AF320" s="5">
        <v>-6714263.5555555541</v>
      </c>
      <c r="AG320" s="5">
        <v>-7338937.6999999983</v>
      </c>
      <c r="AH320" s="5">
        <v>-7922978.1666666651</v>
      </c>
      <c r="AI320" s="5">
        <v>-8468621.6222222205</v>
      </c>
      <c r="AJ320" s="5">
        <v>-9011541.6880555544</v>
      </c>
      <c r="AK320" s="5">
        <v>-9116174.7155466657</v>
      </c>
      <c r="AL320" s="5">
        <v>-9173666.8064822219</v>
      </c>
      <c r="AM320" s="5">
        <v>-9272347.3921022229</v>
      </c>
      <c r="AN320" s="5">
        <v>-9306727.3744066674</v>
      </c>
      <c r="AO320" s="5">
        <v>-9272779.2721155565</v>
      </c>
      <c r="AP320" s="5">
        <v>-9199339.171161389</v>
      </c>
      <c r="AQ320" s="5">
        <v>-9068600.2718523871</v>
      </c>
      <c r="AR320" s="5">
        <v>-8946882.2544594295</v>
      </c>
      <c r="AS320" s="5">
        <v>-8776834.3669326752</v>
      </c>
      <c r="AT320" s="5">
        <v>-8558456.6092721261</v>
      </c>
      <c r="AU320" s="5">
        <v>-8291748.9814777812</v>
      </c>
      <c r="AV320" s="5">
        <v>-8000864.7997204531</v>
      </c>
      <c r="AW320" s="5">
        <v>-7647417.4744253093</v>
      </c>
      <c r="AX320" s="5">
        <v>-7299719.9167029178</v>
      </c>
      <c r="AY320" s="5">
        <v>-6902519.3255838649</v>
      </c>
      <c r="AZ320" s="5">
        <v>-6455815.7010681517</v>
      </c>
      <c r="BA320" s="5">
        <v>-5959609.0431557782</v>
      </c>
      <c r="BB320" s="5">
        <v>-5423453.3456871463</v>
      </c>
      <c r="BC320" s="5">
        <v>-4819249.6412799992</v>
      </c>
      <c r="BD320" s="5">
        <v>-4146336.7079205378</v>
      </c>
      <c r="BE320" s="5">
        <v>-3491678.352088301</v>
      </c>
      <c r="BF320" s="5">
        <v>-2786316.0737832882</v>
      </c>
      <c r="BG320" s="5">
        <v>-2030249.8730055001</v>
      </c>
      <c r="BH320" s="5">
        <v>-1254387.3521356718</v>
      </c>
      <c r="BI320" s="5">
        <v>-404763.97585880221</v>
      </c>
      <c r="BJ320" s="5">
        <v>519297.48349538352</v>
      </c>
      <c r="BK320" s="5">
        <v>1495292.1190628693</v>
      </c>
      <c r="BL320" s="5">
        <v>2452192.6758436547</v>
      </c>
      <c r="BM320" s="5">
        <v>3461026.4088377431</v>
      </c>
      <c r="BN320" s="5">
        <v>4510178.1860392215</v>
      </c>
      <c r="BO320" s="5">
        <v>5639039.3466658499</v>
      </c>
      <c r="BP320" s="5">
        <v>6848303.5053442642</v>
      </c>
      <c r="BQ320" s="5">
        <v>8110759.1118412307</v>
      </c>
      <c r="BR320" s="5">
        <v>9355378.9111567475</v>
      </c>
      <c r="BS320" s="5">
        <v>10653190.158290815</v>
      </c>
      <c r="BT320" s="5">
        <v>11966046.001870934</v>
      </c>
      <c r="BU320" s="5">
        <v>13364803.365066424</v>
      </c>
      <c r="BV320" s="5">
        <v>14850172.639732283</v>
      </c>
      <c r="BW320" s="5">
        <v>16390021.319549209</v>
      </c>
      <c r="BX320" s="5">
        <v>0</v>
      </c>
      <c r="BY320" s="5">
        <v>0</v>
      </c>
      <c r="BZ320" s="5">
        <v>0</v>
      </c>
      <c r="CA320" s="5">
        <v>0</v>
      </c>
      <c r="CB320" s="5">
        <v>0</v>
      </c>
      <c r="CC320" s="5">
        <v>0</v>
      </c>
      <c r="CD320" s="5">
        <v>0</v>
      </c>
      <c r="CE320" s="5">
        <v>0</v>
      </c>
      <c r="CF320" s="5">
        <v>0</v>
      </c>
    </row>
    <row r="321" spans="2:84" x14ac:dyDescent="0.3">
      <c r="B321" s="13">
        <v>321</v>
      </c>
      <c r="H321" s="1" t="s">
        <v>211</v>
      </c>
      <c r="I321" s="1" t="s">
        <v>140</v>
      </c>
      <c r="J321" s="1" t="s">
        <v>170</v>
      </c>
      <c r="M321" s="53" t="s">
        <v>18</v>
      </c>
      <c r="U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9900</v>
      </c>
      <c r="AC321" s="5">
        <v>33660</v>
      </c>
      <c r="AD321" s="5">
        <v>65340</v>
      </c>
      <c r="AE321" s="5">
        <v>105419.16000000015</v>
      </c>
      <c r="AF321" s="5">
        <v>153984.60000000033</v>
      </c>
      <c r="AG321" s="5">
        <v>210644.28000000026</v>
      </c>
      <c r="AH321" s="5">
        <v>275398.20000000019</v>
      </c>
      <c r="AI321" s="5">
        <v>348246.3599999994</v>
      </c>
      <c r="AJ321" s="5">
        <v>429188.75999999978</v>
      </c>
      <c r="AK321" s="5">
        <v>519249.32135999948</v>
      </c>
      <c r="AL321" s="5">
        <v>618517.08071999997</v>
      </c>
      <c r="AM321" s="5">
        <v>726057.15335999988</v>
      </c>
      <c r="AN321" s="5">
        <v>790167.58128000051</v>
      </c>
      <c r="AO321" s="5">
        <v>802576.05119999871</v>
      </c>
      <c r="AP321" s="5">
        <v>806712.20783999935</v>
      </c>
      <c r="AQ321" s="5">
        <v>802485.05575391836</v>
      </c>
      <c r="AR321" s="5">
        <v>789803.59949567914</v>
      </c>
      <c r="AS321" s="5">
        <v>768667.83906527981</v>
      </c>
      <c r="AT321" s="5">
        <v>739077.77446271852</v>
      </c>
      <c r="AU321" s="5">
        <v>701033.40568799898</v>
      </c>
      <c r="AV321" s="5">
        <v>654534.73274111748</v>
      </c>
      <c r="AW321" s="5">
        <v>598930.77420081943</v>
      </c>
      <c r="AX321" s="5">
        <v>534128.53272121027</v>
      </c>
      <c r="AY321" s="5">
        <v>460685.99237765372</v>
      </c>
      <c r="AZ321" s="5">
        <v>378603.1531701535</v>
      </c>
      <c r="BA321" s="5">
        <v>287880.01509870589</v>
      </c>
      <c r="BB321" s="5">
        <v>188516.57816331089</v>
      </c>
      <c r="BC321" s="5">
        <v>79277.27962642163</v>
      </c>
      <c r="BD321" s="5">
        <v>0</v>
      </c>
      <c r="BE321" s="5">
        <v>0</v>
      </c>
      <c r="BF321" s="5">
        <v>0</v>
      </c>
      <c r="BG321" s="5">
        <v>0</v>
      </c>
      <c r="BH321" s="5">
        <v>0</v>
      </c>
      <c r="BI321" s="5">
        <v>0</v>
      </c>
      <c r="BJ321" s="5">
        <v>0</v>
      </c>
      <c r="BK321" s="5">
        <v>0</v>
      </c>
      <c r="BL321" s="5">
        <v>0</v>
      </c>
      <c r="BM321" s="5">
        <v>0</v>
      </c>
      <c r="BN321" s="5">
        <v>0</v>
      </c>
      <c r="BO321" s="5">
        <v>0</v>
      </c>
      <c r="BP321" s="5">
        <v>0</v>
      </c>
      <c r="BQ321" s="5">
        <v>0</v>
      </c>
      <c r="BR321" s="5">
        <v>0</v>
      </c>
      <c r="BS321" s="5">
        <v>0</v>
      </c>
      <c r="BT321" s="5">
        <v>0</v>
      </c>
      <c r="BU321" s="5">
        <v>0</v>
      </c>
      <c r="BV321" s="5">
        <v>0</v>
      </c>
      <c r="BW321" s="5">
        <v>0</v>
      </c>
      <c r="BX321" s="5">
        <v>0</v>
      </c>
      <c r="BY321" s="5">
        <v>0</v>
      </c>
      <c r="BZ321" s="5">
        <v>0</v>
      </c>
      <c r="CA321" s="5">
        <v>0</v>
      </c>
      <c r="CB321" s="5">
        <v>0</v>
      </c>
      <c r="CC321" s="5">
        <v>0</v>
      </c>
      <c r="CD321" s="5">
        <v>0</v>
      </c>
      <c r="CE321" s="5">
        <v>0</v>
      </c>
      <c r="CF321" s="5">
        <v>0</v>
      </c>
    </row>
    <row r="322" spans="2:84" x14ac:dyDescent="0.3">
      <c r="B322" s="13">
        <v>322</v>
      </c>
      <c r="H322" s="1" t="s">
        <v>211</v>
      </c>
      <c r="I322" s="1" t="s">
        <v>140</v>
      </c>
      <c r="J322" s="1" t="s">
        <v>213</v>
      </c>
      <c r="M322" s="53" t="s">
        <v>18</v>
      </c>
      <c r="U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0</v>
      </c>
      <c r="BA322" s="5">
        <v>0</v>
      </c>
      <c r="BB322" s="5">
        <v>0</v>
      </c>
      <c r="BC322" s="5">
        <v>0</v>
      </c>
      <c r="BD322" s="5">
        <v>0</v>
      </c>
      <c r="BE322" s="5">
        <v>0</v>
      </c>
      <c r="BF322" s="5">
        <v>0</v>
      </c>
      <c r="BG322" s="5">
        <v>0</v>
      </c>
      <c r="BH322" s="5">
        <v>0</v>
      </c>
      <c r="BI322" s="5">
        <v>0</v>
      </c>
      <c r="BJ322" s="5">
        <v>0</v>
      </c>
      <c r="BK322" s="5">
        <v>0</v>
      </c>
      <c r="BL322" s="5">
        <v>0</v>
      </c>
      <c r="BM322" s="5">
        <v>0</v>
      </c>
      <c r="BN322" s="5">
        <v>0</v>
      </c>
      <c r="BO322" s="5">
        <v>0</v>
      </c>
      <c r="BP322" s="5">
        <v>0</v>
      </c>
      <c r="BQ322" s="5">
        <v>0</v>
      </c>
      <c r="BR322" s="5">
        <v>0</v>
      </c>
      <c r="BS322" s="5">
        <v>0</v>
      </c>
      <c r="BT322" s="5">
        <v>0</v>
      </c>
      <c r="BU322" s="5">
        <v>0</v>
      </c>
      <c r="BV322" s="5">
        <v>0</v>
      </c>
      <c r="BW322" s="5">
        <v>0</v>
      </c>
      <c r="BX322" s="5">
        <v>0</v>
      </c>
      <c r="BY322" s="5">
        <v>0</v>
      </c>
      <c r="BZ322" s="5">
        <v>0</v>
      </c>
      <c r="CA322" s="5">
        <v>0</v>
      </c>
      <c r="CB322" s="5">
        <v>0</v>
      </c>
      <c r="CC322" s="5">
        <v>0</v>
      </c>
      <c r="CD322" s="5">
        <v>0</v>
      </c>
      <c r="CE322" s="5">
        <v>0</v>
      </c>
      <c r="CF322" s="5">
        <v>0</v>
      </c>
    </row>
    <row r="323" spans="2:84" x14ac:dyDescent="0.3">
      <c r="B323" s="13">
        <v>323</v>
      </c>
      <c r="H323" s="1" t="s">
        <v>211</v>
      </c>
      <c r="I323" s="1" t="s">
        <v>140</v>
      </c>
      <c r="J323" s="1" t="s">
        <v>142</v>
      </c>
      <c r="M323" s="53" t="s">
        <v>18</v>
      </c>
      <c r="U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  <c r="BD323" s="5">
        <v>0</v>
      </c>
      <c r="BE323" s="5">
        <v>0</v>
      </c>
      <c r="BF323" s="5">
        <v>0</v>
      </c>
      <c r="BG323" s="5">
        <v>0</v>
      </c>
      <c r="BH323" s="5">
        <v>0</v>
      </c>
      <c r="BI323" s="5">
        <v>0</v>
      </c>
      <c r="BJ323" s="5">
        <v>0</v>
      </c>
      <c r="BK323" s="5">
        <v>0</v>
      </c>
      <c r="BL323" s="5">
        <v>0</v>
      </c>
      <c r="BM323" s="5">
        <v>0</v>
      </c>
      <c r="BN323" s="5">
        <v>0</v>
      </c>
      <c r="BO323" s="5">
        <v>0</v>
      </c>
      <c r="BP323" s="5">
        <v>0</v>
      </c>
      <c r="BQ323" s="5">
        <v>0</v>
      </c>
      <c r="BR323" s="5">
        <v>0</v>
      </c>
      <c r="BS323" s="5">
        <v>0</v>
      </c>
      <c r="BT323" s="5">
        <v>0</v>
      </c>
      <c r="BU323" s="5">
        <v>0</v>
      </c>
      <c r="BV323" s="5">
        <v>0</v>
      </c>
      <c r="BW323" s="5">
        <v>0</v>
      </c>
      <c r="BX323" s="5">
        <v>0</v>
      </c>
      <c r="BY323" s="5">
        <v>0</v>
      </c>
      <c r="BZ323" s="5">
        <v>0</v>
      </c>
      <c r="CA323" s="5">
        <v>0</v>
      </c>
      <c r="CB323" s="5">
        <v>0</v>
      </c>
      <c r="CC323" s="5">
        <v>0</v>
      </c>
      <c r="CD323" s="5">
        <v>0</v>
      </c>
      <c r="CE323" s="5">
        <v>0</v>
      </c>
      <c r="CF323" s="5">
        <v>0</v>
      </c>
    </row>
    <row r="324" spans="2:84" x14ac:dyDescent="0.3">
      <c r="B324" s="13">
        <v>324</v>
      </c>
      <c r="H324" s="1" t="s">
        <v>211</v>
      </c>
      <c r="I324" s="1" t="s">
        <v>140</v>
      </c>
      <c r="J324" s="1" t="s">
        <v>143</v>
      </c>
      <c r="M324" s="53" t="s">
        <v>18</v>
      </c>
      <c r="U324" s="5">
        <v>275749.65844999813</v>
      </c>
      <c r="X324" s="5">
        <v>0</v>
      </c>
      <c r="Y324" s="5">
        <v>0</v>
      </c>
      <c r="Z324" s="5">
        <v>0</v>
      </c>
      <c r="AA324" s="5">
        <v>35000</v>
      </c>
      <c r="AB324" s="5">
        <v>35000</v>
      </c>
      <c r="AC324" s="5">
        <v>35000</v>
      </c>
      <c r="AD324" s="5">
        <v>35000</v>
      </c>
      <c r="AE324" s="5">
        <v>35000</v>
      </c>
      <c r="AF324" s="5">
        <v>35000</v>
      </c>
      <c r="AG324" s="5">
        <v>35000</v>
      </c>
      <c r="AH324" s="5">
        <v>35000</v>
      </c>
      <c r="AI324" s="5">
        <v>35000</v>
      </c>
      <c r="AJ324" s="5">
        <v>36050</v>
      </c>
      <c r="AK324" s="5">
        <v>36050</v>
      </c>
      <c r="AL324" s="5">
        <v>36050</v>
      </c>
      <c r="AM324" s="5">
        <v>72100</v>
      </c>
      <c r="AN324" s="5">
        <v>72100</v>
      </c>
      <c r="AO324" s="5">
        <v>72100</v>
      </c>
      <c r="AP324" s="5">
        <v>72100</v>
      </c>
      <c r="AQ324" s="5">
        <v>72100</v>
      </c>
      <c r="AR324" s="5">
        <v>108150</v>
      </c>
      <c r="AS324" s="5">
        <v>108150</v>
      </c>
      <c r="AT324" s="5">
        <v>108150</v>
      </c>
      <c r="AU324" s="5">
        <v>108150</v>
      </c>
      <c r="AV324" s="5">
        <v>111394.5</v>
      </c>
      <c r="AW324" s="5">
        <v>111394.5</v>
      </c>
      <c r="AX324" s="5">
        <v>148526</v>
      </c>
      <c r="AY324" s="5">
        <v>148526</v>
      </c>
      <c r="AZ324" s="5">
        <v>148526</v>
      </c>
      <c r="BA324" s="5">
        <v>148526</v>
      </c>
      <c r="BB324" s="5">
        <v>148526</v>
      </c>
      <c r="BC324" s="5">
        <v>148526</v>
      </c>
      <c r="BD324" s="5">
        <v>148526</v>
      </c>
      <c r="BE324" s="5">
        <v>185657.5</v>
      </c>
      <c r="BF324" s="5">
        <v>185657.5</v>
      </c>
      <c r="BG324" s="5">
        <v>185657.5</v>
      </c>
      <c r="BH324" s="5">
        <v>191227.22499999963</v>
      </c>
      <c r="BI324" s="5">
        <v>191227.22499999963</v>
      </c>
      <c r="BJ324" s="5">
        <v>191227.22499999963</v>
      </c>
      <c r="BK324" s="5">
        <v>191227.22499999963</v>
      </c>
      <c r="BL324" s="5">
        <v>229472.66999999899</v>
      </c>
      <c r="BM324" s="5">
        <v>229472.66999999899</v>
      </c>
      <c r="BN324" s="5">
        <v>229472.66999999899</v>
      </c>
      <c r="BO324" s="5">
        <v>229472.66999999899</v>
      </c>
      <c r="BP324" s="5">
        <v>229472.66999999899</v>
      </c>
      <c r="BQ324" s="5">
        <v>229472.66999999899</v>
      </c>
      <c r="BR324" s="5">
        <v>267718.11499999929</v>
      </c>
      <c r="BS324" s="5">
        <v>267718.11499999929</v>
      </c>
      <c r="BT324" s="5">
        <v>275749.65844999906</v>
      </c>
      <c r="BU324" s="5">
        <v>275749.65844999813</v>
      </c>
      <c r="BV324" s="5">
        <v>275749.65844999813</v>
      </c>
      <c r="BW324" s="5">
        <v>275749.65844999813</v>
      </c>
      <c r="BX324" s="5">
        <v>0</v>
      </c>
      <c r="BY324" s="5">
        <v>0</v>
      </c>
      <c r="BZ324" s="5">
        <v>0</v>
      </c>
      <c r="CA324" s="5">
        <v>0</v>
      </c>
      <c r="CB324" s="5">
        <v>0</v>
      </c>
      <c r="CC324" s="5">
        <v>0</v>
      </c>
      <c r="CD324" s="5">
        <v>0</v>
      </c>
      <c r="CE324" s="5">
        <v>0</v>
      </c>
      <c r="CF324" s="5">
        <v>0</v>
      </c>
    </row>
    <row r="325" spans="2:84" x14ac:dyDescent="0.3">
      <c r="B325" s="13">
        <v>325</v>
      </c>
      <c r="H325" s="1" t="s">
        <v>211</v>
      </c>
      <c r="I325" s="1" t="s">
        <v>140</v>
      </c>
      <c r="J325" s="1" t="s">
        <v>144</v>
      </c>
      <c r="M325" s="53" t="s">
        <v>18</v>
      </c>
      <c r="U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0</v>
      </c>
      <c r="BB325" s="5">
        <v>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  <c r="BK325" s="5">
        <v>0</v>
      </c>
      <c r="BL325" s="5">
        <v>0</v>
      </c>
      <c r="BM325" s="5">
        <v>0</v>
      </c>
      <c r="BN325" s="5">
        <v>0</v>
      </c>
      <c r="BO325" s="5">
        <v>0</v>
      </c>
      <c r="BP325" s="5">
        <v>0</v>
      </c>
      <c r="BQ325" s="5">
        <v>0</v>
      </c>
      <c r="BR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0</v>
      </c>
      <c r="BX325" s="5">
        <v>0</v>
      </c>
      <c r="BY325" s="5">
        <v>0</v>
      </c>
      <c r="BZ325" s="5">
        <v>0</v>
      </c>
      <c r="CA325" s="5">
        <v>0</v>
      </c>
      <c r="CB325" s="5">
        <v>0</v>
      </c>
      <c r="CC325" s="5">
        <v>0</v>
      </c>
      <c r="CD325" s="5">
        <v>0</v>
      </c>
      <c r="CE325" s="5">
        <v>0</v>
      </c>
      <c r="CF325" s="5">
        <v>0</v>
      </c>
    </row>
    <row r="326" spans="2:84" x14ac:dyDescent="0.3">
      <c r="B326" s="13">
        <v>326</v>
      </c>
      <c r="H326" s="1" t="s">
        <v>211</v>
      </c>
      <c r="I326" s="1" t="s">
        <v>140</v>
      </c>
      <c r="J326" s="1" t="s">
        <v>145</v>
      </c>
      <c r="M326" s="53" t="s">
        <v>18</v>
      </c>
      <c r="U326" s="5">
        <v>112702.2680196669</v>
      </c>
      <c r="X326" s="5">
        <v>92500</v>
      </c>
      <c r="Y326" s="5">
        <v>92500</v>
      </c>
      <c r="Z326" s="5">
        <v>92500</v>
      </c>
      <c r="AA326" s="5">
        <v>92500</v>
      </c>
      <c r="AB326" s="5">
        <v>92500</v>
      </c>
      <c r="AC326" s="5">
        <v>92500</v>
      </c>
      <c r="AD326" s="5">
        <v>94812.5</v>
      </c>
      <c r="AE326" s="5">
        <v>94812.5</v>
      </c>
      <c r="AF326" s="5">
        <v>94812.5</v>
      </c>
      <c r="AG326" s="5">
        <v>94812.5</v>
      </c>
      <c r="AH326" s="5">
        <v>94812.5</v>
      </c>
      <c r="AI326" s="5">
        <v>94812.5</v>
      </c>
      <c r="AJ326" s="5">
        <v>97182.8125</v>
      </c>
      <c r="AK326" s="5">
        <v>97182.8125</v>
      </c>
      <c r="AL326" s="5">
        <v>97182.8125</v>
      </c>
      <c r="AM326" s="5">
        <v>97182.8125</v>
      </c>
      <c r="AN326" s="5">
        <v>97182.8125</v>
      </c>
      <c r="AO326" s="5">
        <v>97182.8125</v>
      </c>
      <c r="AP326" s="5">
        <v>99612.3828125</v>
      </c>
      <c r="AQ326" s="5">
        <v>99612.3828125</v>
      </c>
      <c r="AR326" s="5">
        <v>99612.3828125</v>
      </c>
      <c r="AS326" s="5">
        <v>99612.3828125</v>
      </c>
      <c r="AT326" s="5">
        <v>99612.3828125</v>
      </c>
      <c r="AU326" s="5">
        <v>99612.3828125</v>
      </c>
      <c r="AV326" s="5">
        <v>102102.6923828125</v>
      </c>
      <c r="AW326" s="5">
        <v>102102.6923828125</v>
      </c>
      <c r="AX326" s="5">
        <v>102102.6923828125</v>
      </c>
      <c r="AY326" s="5">
        <v>102102.6923828125</v>
      </c>
      <c r="AZ326" s="5">
        <v>102102.6923828125</v>
      </c>
      <c r="BA326" s="5">
        <v>102102.6923828125</v>
      </c>
      <c r="BB326" s="5">
        <v>104655.259692383</v>
      </c>
      <c r="BC326" s="5">
        <v>104655.259692383</v>
      </c>
      <c r="BD326" s="5">
        <v>104655.259692383</v>
      </c>
      <c r="BE326" s="5">
        <v>104655.259692383</v>
      </c>
      <c r="BF326" s="5">
        <v>104655.259692383</v>
      </c>
      <c r="BG326" s="5">
        <v>104655.259692383</v>
      </c>
      <c r="BH326" s="5">
        <v>107271.64118469227</v>
      </c>
      <c r="BI326" s="5">
        <v>107271.64118469227</v>
      </c>
      <c r="BJ326" s="5">
        <v>107271.64118469227</v>
      </c>
      <c r="BK326" s="5">
        <v>107271.64118469227</v>
      </c>
      <c r="BL326" s="5">
        <v>107271.64118469227</v>
      </c>
      <c r="BM326" s="5">
        <v>107271.64118469227</v>
      </c>
      <c r="BN326" s="5">
        <v>109953.43221430853</v>
      </c>
      <c r="BO326" s="5">
        <v>109953.43221430853</v>
      </c>
      <c r="BP326" s="5">
        <v>109953.43221430853</v>
      </c>
      <c r="BQ326" s="5">
        <v>109953.43221430853</v>
      </c>
      <c r="BR326" s="5">
        <v>109953.43221430853</v>
      </c>
      <c r="BS326" s="5">
        <v>109953.43221430853</v>
      </c>
      <c r="BT326" s="5">
        <v>112702.2680196669</v>
      </c>
      <c r="BU326" s="5">
        <v>112702.2680196669</v>
      </c>
      <c r="BV326" s="5">
        <v>112702.2680196669</v>
      </c>
      <c r="BW326" s="5">
        <v>112702.2680196669</v>
      </c>
      <c r="BX326" s="5">
        <v>0</v>
      </c>
      <c r="BY326" s="5">
        <v>0</v>
      </c>
      <c r="BZ326" s="5">
        <v>0</v>
      </c>
      <c r="CA326" s="5">
        <v>0</v>
      </c>
      <c r="CB326" s="5">
        <v>0</v>
      </c>
      <c r="CC326" s="5">
        <v>0</v>
      </c>
      <c r="CD326" s="5">
        <v>0</v>
      </c>
      <c r="CE326" s="5">
        <v>0</v>
      </c>
      <c r="CF326" s="5">
        <v>0</v>
      </c>
    </row>
    <row r="327" spans="2:84" x14ac:dyDescent="0.3">
      <c r="B327" s="13">
        <v>327</v>
      </c>
      <c r="H327" s="1" t="s">
        <v>211</v>
      </c>
      <c r="I327" s="1" t="s">
        <v>140</v>
      </c>
      <c r="J327" s="1" t="s">
        <v>146</v>
      </c>
      <c r="M327" s="53" t="s">
        <v>18</v>
      </c>
      <c r="U327" s="5">
        <v>1.862645149230957E-9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v>0</v>
      </c>
      <c r="BL327" s="5">
        <v>0</v>
      </c>
      <c r="BM327" s="5">
        <v>0</v>
      </c>
      <c r="BN327" s="5">
        <v>0</v>
      </c>
      <c r="BO327" s="5">
        <v>0</v>
      </c>
      <c r="BP327" s="5">
        <v>0</v>
      </c>
      <c r="BQ327" s="5">
        <v>0</v>
      </c>
      <c r="BR327" s="5">
        <v>0</v>
      </c>
      <c r="BS327" s="5">
        <v>0</v>
      </c>
      <c r="BT327" s="5">
        <v>0</v>
      </c>
      <c r="BU327" s="5">
        <v>0</v>
      </c>
      <c r="BV327" s="5">
        <v>1.862645149230957E-9</v>
      </c>
      <c r="BW327" s="5">
        <v>1.862645149230957E-9</v>
      </c>
      <c r="BX327" s="5">
        <v>0</v>
      </c>
      <c r="BY327" s="5">
        <v>0</v>
      </c>
      <c r="BZ327" s="5">
        <v>0</v>
      </c>
      <c r="CA327" s="5">
        <v>0</v>
      </c>
      <c r="CB327" s="5">
        <v>0</v>
      </c>
      <c r="CC327" s="5">
        <v>0</v>
      </c>
      <c r="CD327" s="5">
        <v>0</v>
      </c>
      <c r="CE327" s="5">
        <v>0</v>
      </c>
      <c r="CF327" s="5">
        <v>0</v>
      </c>
    </row>
    <row r="328" spans="2:84" x14ac:dyDescent="0.3">
      <c r="B328" s="13">
        <v>328</v>
      </c>
      <c r="H328" s="1" t="s">
        <v>211</v>
      </c>
      <c r="I328" s="1" t="s">
        <v>140</v>
      </c>
      <c r="J328" s="1" t="s">
        <v>147</v>
      </c>
      <c r="M328" s="53" t="s">
        <v>18</v>
      </c>
      <c r="U328" s="5">
        <v>185799.78586180415</v>
      </c>
      <c r="X328" s="5">
        <v>55500</v>
      </c>
      <c r="Y328" s="5">
        <v>55500</v>
      </c>
      <c r="Z328" s="5">
        <v>55500</v>
      </c>
      <c r="AA328" s="5">
        <v>70500</v>
      </c>
      <c r="AB328" s="5">
        <v>70500</v>
      </c>
      <c r="AC328" s="5">
        <v>70500</v>
      </c>
      <c r="AD328" s="5">
        <v>71887.5</v>
      </c>
      <c r="AE328" s="5">
        <v>71887.5</v>
      </c>
      <c r="AF328" s="5">
        <v>71887.5</v>
      </c>
      <c r="AG328" s="5">
        <v>71887.5</v>
      </c>
      <c r="AH328" s="5">
        <v>71887.5</v>
      </c>
      <c r="AI328" s="5">
        <v>71887.5</v>
      </c>
      <c r="AJ328" s="5">
        <v>73759.6875</v>
      </c>
      <c r="AK328" s="5">
        <v>73759.6875</v>
      </c>
      <c r="AL328" s="5">
        <v>73759.6875</v>
      </c>
      <c r="AM328" s="5">
        <v>89209.6875</v>
      </c>
      <c r="AN328" s="5">
        <v>89209.6875</v>
      </c>
      <c r="AO328" s="5">
        <v>89209.6875</v>
      </c>
      <c r="AP328" s="5">
        <v>90667.4296875</v>
      </c>
      <c r="AQ328" s="5">
        <v>90667.4296875</v>
      </c>
      <c r="AR328" s="5">
        <v>106117.4296875</v>
      </c>
      <c r="AS328" s="5">
        <v>106117.4296875</v>
      </c>
      <c r="AT328" s="5">
        <v>106117.4296875</v>
      </c>
      <c r="AU328" s="5">
        <v>106117.4296875</v>
      </c>
      <c r="AV328" s="5">
        <v>109002.11542968755</v>
      </c>
      <c r="AW328" s="5">
        <v>109002.11542968755</v>
      </c>
      <c r="AX328" s="5">
        <v>124915.61542968778</v>
      </c>
      <c r="AY328" s="5">
        <v>124915.61542968778</v>
      </c>
      <c r="AZ328" s="5">
        <v>124915.61542968778</v>
      </c>
      <c r="BA328" s="5">
        <v>124915.61542968825</v>
      </c>
      <c r="BB328" s="5">
        <v>126447.15581543045</v>
      </c>
      <c r="BC328" s="5">
        <v>126447.15581543092</v>
      </c>
      <c r="BD328" s="5">
        <v>126447.15581543138</v>
      </c>
      <c r="BE328" s="5">
        <v>142360.65581543138</v>
      </c>
      <c r="BF328" s="5">
        <v>142360.65581543138</v>
      </c>
      <c r="BG328" s="5">
        <v>142360.65581543185</v>
      </c>
      <c r="BH328" s="5">
        <v>146317.5097108176</v>
      </c>
      <c r="BI328" s="5">
        <v>146317.5097108176</v>
      </c>
      <c r="BJ328" s="5">
        <v>146317.5097108176</v>
      </c>
      <c r="BK328" s="5">
        <v>146317.5097108176</v>
      </c>
      <c r="BL328" s="5">
        <v>162708.41471081739</v>
      </c>
      <c r="BM328" s="5">
        <v>162708.41471081693</v>
      </c>
      <c r="BN328" s="5">
        <v>164317.48932858836</v>
      </c>
      <c r="BO328" s="5">
        <v>164317.48932858836</v>
      </c>
      <c r="BP328" s="5">
        <v>164317.48932858929</v>
      </c>
      <c r="BQ328" s="5">
        <v>164317.48932858929</v>
      </c>
      <c r="BR328" s="5">
        <v>180708.39432858955</v>
      </c>
      <c r="BS328" s="5">
        <v>180708.39432858955</v>
      </c>
      <c r="BT328" s="5">
        <v>185799.78586180415</v>
      </c>
      <c r="BU328" s="5">
        <v>185799.78586180415</v>
      </c>
      <c r="BV328" s="5">
        <v>185799.78586180415</v>
      </c>
      <c r="BW328" s="5">
        <v>185799.78586180415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0</v>
      </c>
      <c r="CD328" s="5">
        <v>0</v>
      </c>
      <c r="CE328" s="5">
        <v>0</v>
      </c>
      <c r="CF328" s="5">
        <v>0</v>
      </c>
    </row>
    <row r="329" spans="2:84" x14ac:dyDescent="0.3">
      <c r="B329" s="13">
        <v>329</v>
      </c>
      <c r="H329" s="1" t="s">
        <v>211</v>
      </c>
      <c r="I329" s="1" t="s">
        <v>140</v>
      </c>
      <c r="J329" s="1" t="s">
        <v>214</v>
      </c>
      <c r="M329" s="53" t="s">
        <v>18</v>
      </c>
      <c r="U329" s="5">
        <v>3710.6666666666133</v>
      </c>
      <c r="X329" s="5">
        <v>0</v>
      </c>
      <c r="Y329" s="5">
        <v>1283.333333333333</v>
      </c>
      <c r="Z329" s="5">
        <v>2545.2777777777774</v>
      </c>
      <c r="AA329" s="5">
        <v>4555.833333333333</v>
      </c>
      <c r="AB329" s="5">
        <v>6532.1666666666661</v>
      </c>
      <c r="AC329" s="5">
        <v>8474.2777777777774</v>
      </c>
      <c r="AD329" s="5">
        <v>5826.3333333333339</v>
      </c>
      <c r="AE329" s="5">
        <v>2057.0000000000018</v>
      </c>
      <c r="AF329" s="5">
        <v>4076.7222222222244</v>
      </c>
      <c r="AG329" s="5">
        <v>6059.1666666666679</v>
      </c>
      <c r="AH329" s="5">
        <v>1945.1666666666715</v>
      </c>
      <c r="AI329" s="5">
        <v>6089.7222222222263</v>
      </c>
      <c r="AJ329" s="5">
        <v>10159.722222222226</v>
      </c>
      <c r="AK329" s="5">
        <v>3995.4444444444489</v>
      </c>
      <c r="AL329" s="5">
        <v>7916.3333333333394</v>
      </c>
      <c r="AM329" s="5">
        <v>11762.666666666675</v>
      </c>
      <c r="AN329" s="5">
        <v>15534.444444444449</v>
      </c>
      <c r="AO329" s="5">
        <v>19231.666666666668</v>
      </c>
      <c r="AP329" s="5">
        <v>11091.666666666664</v>
      </c>
      <c r="AQ329" s="5">
        <v>3548.1111111111095</v>
      </c>
      <c r="AR329" s="5">
        <v>7021.6666666666642</v>
      </c>
      <c r="AS329" s="5">
        <v>10420.666666666664</v>
      </c>
      <c r="AT329" s="5">
        <v>3324.4444444444453</v>
      </c>
      <c r="AU329" s="5">
        <v>6574.3333333333285</v>
      </c>
      <c r="AV329" s="5">
        <v>9749.666666666657</v>
      </c>
      <c r="AW329" s="5">
        <v>3100.7777777777665</v>
      </c>
      <c r="AX329" s="5">
        <v>6126.9999999999854</v>
      </c>
      <c r="AY329" s="5">
        <v>9078.666666666657</v>
      </c>
      <c r="AZ329" s="5">
        <v>11955.777777777766</v>
      </c>
      <c r="BA329" s="5">
        <v>14758.333333333328</v>
      </c>
      <c r="BB329" s="5">
        <v>8407.666666666657</v>
      </c>
      <c r="BC329" s="5">
        <v>2653.4444444444234</v>
      </c>
      <c r="BD329" s="5">
        <v>5232.3333333333139</v>
      </c>
      <c r="BE329" s="5">
        <v>7736.6666666666424</v>
      </c>
      <c r="BF329" s="5">
        <v>2429.7777777777519</v>
      </c>
      <c r="BG329" s="5">
        <v>4784.9999999999709</v>
      </c>
      <c r="BH329" s="5">
        <v>7065.6666666666424</v>
      </c>
      <c r="BI329" s="5">
        <v>2206.1111111110804</v>
      </c>
      <c r="BJ329" s="5">
        <v>4337.6666666666279</v>
      </c>
      <c r="BK329" s="5">
        <v>6394.6666666666279</v>
      </c>
      <c r="BL329" s="5">
        <v>8377.1111111110658</v>
      </c>
      <c r="BM329" s="5">
        <v>10284.999999999956</v>
      </c>
      <c r="BN329" s="5">
        <v>5723.6666666666279</v>
      </c>
      <c r="BO329" s="5">
        <v>1758.7777777777374</v>
      </c>
      <c r="BP329" s="5">
        <v>3442.9999999999563</v>
      </c>
      <c r="BQ329" s="5">
        <v>5052.6666666666279</v>
      </c>
      <c r="BR329" s="5">
        <v>1535.1111111110658</v>
      </c>
      <c r="BS329" s="5">
        <v>2995.6666666666279</v>
      </c>
      <c r="BT329" s="5">
        <v>4381.6666666666279</v>
      </c>
      <c r="BU329" s="5">
        <v>1311.4444444443943</v>
      </c>
      <c r="BV329" s="5">
        <v>2548.3333333332848</v>
      </c>
      <c r="BW329" s="5">
        <v>3710.6666666666133</v>
      </c>
      <c r="BX329" s="5">
        <v>0</v>
      </c>
      <c r="BY329" s="5">
        <v>0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5">
        <v>0</v>
      </c>
      <c r="CF329" s="5">
        <v>0</v>
      </c>
    </row>
    <row r="330" spans="2:84" x14ac:dyDescent="0.3">
      <c r="B330" s="13">
        <v>330</v>
      </c>
      <c r="H330" s="1" t="s">
        <v>211</v>
      </c>
      <c r="I330" s="1" t="s">
        <v>140</v>
      </c>
      <c r="J330" s="1" t="s">
        <v>139</v>
      </c>
      <c r="M330" s="53" t="s">
        <v>18</v>
      </c>
      <c r="U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0</v>
      </c>
      <c r="BF330" s="5">
        <v>0</v>
      </c>
      <c r="BG330" s="5">
        <v>0</v>
      </c>
      <c r="BH330" s="5">
        <v>0</v>
      </c>
      <c r="BI330" s="5">
        <v>0</v>
      </c>
      <c r="BJ330" s="5">
        <v>0</v>
      </c>
      <c r="BK330" s="5">
        <v>0</v>
      </c>
      <c r="BL330" s="5">
        <v>0</v>
      </c>
      <c r="BM330" s="5">
        <v>0</v>
      </c>
      <c r="BN330" s="5">
        <v>0</v>
      </c>
      <c r="BO330" s="5">
        <v>0</v>
      </c>
      <c r="BP330" s="5">
        <v>0</v>
      </c>
      <c r="BQ330" s="5">
        <v>0</v>
      </c>
      <c r="BR330" s="5">
        <v>0</v>
      </c>
      <c r="BS330" s="5">
        <v>0</v>
      </c>
      <c r="BT330" s="5">
        <v>0</v>
      </c>
      <c r="BU330" s="5">
        <v>0</v>
      </c>
      <c r="BV330" s="5">
        <v>0</v>
      </c>
      <c r="BW330" s="5">
        <v>0</v>
      </c>
      <c r="BX330" s="5">
        <v>0</v>
      </c>
      <c r="BY330" s="5">
        <v>0</v>
      </c>
      <c r="BZ330" s="5">
        <v>0</v>
      </c>
      <c r="CA330" s="5">
        <v>0</v>
      </c>
      <c r="CB330" s="5">
        <v>0</v>
      </c>
      <c r="CC330" s="5">
        <v>0</v>
      </c>
      <c r="CD330" s="5">
        <v>0</v>
      </c>
      <c r="CE330" s="5">
        <v>0</v>
      </c>
      <c r="CF330" s="5">
        <v>0</v>
      </c>
    </row>
  </sheetData>
  <conditionalFormatting sqref="X4:Z4">
    <cfRule type="containsBlanks" dxfId="5115" priority="4319">
      <formula>LEN(TRIM(X4))=0</formula>
    </cfRule>
  </conditionalFormatting>
  <conditionalFormatting sqref="X1:Z1">
    <cfRule type="containsBlanks" dxfId="5114" priority="4318">
      <formula>LEN(TRIM(X1))=0</formula>
    </cfRule>
  </conditionalFormatting>
  <conditionalFormatting sqref="H6:J9 H17:J17 H14:J14 H10:I10">
    <cfRule type="expression" dxfId="5113" priority="4315">
      <formula>AND($H6&lt;&gt;"",$I6&lt;&gt;"",$J6&lt;&gt;"")</formula>
    </cfRule>
    <cfRule type="expression" dxfId="5112" priority="4316">
      <formula>AND($H6&lt;&gt;"",$I6&lt;&gt;"",$J6="")</formula>
    </cfRule>
    <cfRule type="expression" dxfId="5111" priority="4317">
      <formula>AND($H6&lt;&gt;"",$I6="",$J6="")</formula>
    </cfRule>
  </conditionalFormatting>
  <conditionalFormatting sqref="X6:Z6 U6">
    <cfRule type="expression" dxfId="5110" priority="4312">
      <formula>AND($H6&lt;&gt;"",$I6&lt;&gt;"",$J6&lt;&gt;"")</formula>
    </cfRule>
    <cfRule type="expression" dxfId="5109" priority="4313">
      <formula>AND($H6&lt;&gt;"",$I6&lt;&gt;"",$J6="")</formula>
    </cfRule>
    <cfRule type="expression" dxfId="5108" priority="4314">
      <formula>AND($H6&lt;&gt;"",$I6="",$J6="")</formula>
    </cfRule>
  </conditionalFormatting>
  <conditionalFormatting sqref="H6:H10 H17 H14">
    <cfRule type="expression" dxfId="5107" priority="4311">
      <formula>AND($H6&lt;&gt;"",$I6&lt;&gt;"")</formula>
    </cfRule>
  </conditionalFormatting>
  <conditionalFormatting sqref="I6:I10 I17 I14">
    <cfRule type="expression" dxfId="5106" priority="4310">
      <formula>AND($I6&lt;&gt;"",$J6&lt;&gt;"")</formula>
    </cfRule>
  </conditionalFormatting>
  <conditionalFormatting sqref="H18:J18 H24:J26">
    <cfRule type="expression" dxfId="5105" priority="4307">
      <formula>AND($H18&lt;&gt;"",$I18&lt;&gt;"",$J18&lt;&gt;"")</formula>
    </cfRule>
    <cfRule type="expression" dxfId="5104" priority="4308">
      <formula>AND($H18&lt;&gt;"",$I18&lt;&gt;"",$J18="")</formula>
    </cfRule>
    <cfRule type="expression" dxfId="5103" priority="4309">
      <formula>AND($H18&lt;&gt;"",$I18="",$J18="")</formula>
    </cfRule>
  </conditionalFormatting>
  <conditionalFormatting sqref="X7:Z10 U7:U10 X18:Z18 X26:Z26 X25:AG25 U18 U24:U26 X24:Z24 U14 X14:Z14">
    <cfRule type="expression" dxfId="5102" priority="4304">
      <formula>AND($H7&lt;&gt;"",$I7&lt;&gt;"",$J7&lt;&gt;"")</formula>
    </cfRule>
    <cfRule type="expression" dxfId="5101" priority="4305">
      <formula>AND($H7&lt;&gt;"",$I7&lt;&gt;"",$J7="")</formula>
    </cfRule>
    <cfRule type="expression" dxfId="5100" priority="4306">
      <formula>AND($H7&lt;&gt;"",$I7="",$J7="")</formula>
    </cfRule>
  </conditionalFormatting>
  <conditionalFormatting sqref="H18 H24:H26">
    <cfRule type="expression" dxfId="5099" priority="4303">
      <formula>AND($H18&lt;&gt;"",$I18&lt;&gt;"")</formula>
    </cfRule>
  </conditionalFormatting>
  <conditionalFormatting sqref="I18 I24:I26">
    <cfRule type="expression" dxfId="5098" priority="4302">
      <formula>AND($I18&lt;&gt;"",$J18&lt;&gt;"")</formula>
    </cfRule>
  </conditionalFormatting>
  <conditionalFormatting sqref="A6:A10 A18 A24:A26 A14">
    <cfRule type="containsBlanks" dxfId="5097" priority="4301">
      <formula>LEN(TRIM(A6))=0</formula>
    </cfRule>
  </conditionalFormatting>
  <conditionalFormatting sqref="AA4:AB4">
    <cfRule type="containsBlanks" dxfId="5096" priority="4300">
      <formula>LEN(TRIM(AA4))=0</formula>
    </cfRule>
  </conditionalFormatting>
  <conditionalFormatting sqref="AA1:AB1">
    <cfRule type="containsBlanks" dxfId="5095" priority="4299">
      <formula>LEN(TRIM(AA1))=0</formula>
    </cfRule>
  </conditionalFormatting>
  <conditionalFormatting sqref="AA6:AB6">
    <cfRule type="expression" dxfId="5094" priority="4296">
      <formula>AND($H6&lt;&gt;"",$I6&lt;&gt;"",$J6&lt;&gt;"")</formula>
    </cfRule>
    <cfRule type="expression" dxfId="5093" priority="4297">
      <formula>AND($H6&lt;&gt;"",$I6&lt;&gt;"",$J6="")</formula>
    </cfRule>
    <cfRule type="expression" dxfId="5092" priority="4298">
      <formula>AND($H6&lt;&gt;"",$I6="",$J6="")</formula>
    </cfRule>
  </conditionalFormatting>
  <conditionalFormatting sqref="AA7:AB10 AA18:AB18 AA26:AB26 AA24:AB24 AA14:AB14">
    <cfRule type="expression" dxfId="5091" priority="4293">
      <formula>AND($H7&lt;&gt;"",$I7&lt;&gt;"",$J7&lt;&gt;"")</formula>
    </cfRule>
    <cfRule type="expression" dxfId="5090" priority="4294">
      <formula>AND($H7&lt;&gt;"",$I7&lt;&gt;"",$J7="")</formula>
    </cfRule>
    <cfRule type="expression" dxfId="5089" priority="4295">
      <formula>AND($H7&lt;&gt;"",$I7="",$J7="")</formula>
    </cfRule>
  </conditionalFormatting>
  <conditionalFormatting sqref="AC4:AD4">
    <cfRule type="containsBlanks" dxfId="5088" priority="4292">
      <formula>LEN(TRIM(AC4))=0</formula>
    </cfRule>
  </conditionalFormatting>
  <conditionalFormatting sqref="AC1:AD1">
    <cfRule type="containsBlanks" dxfId="5087" priority="4291">
      <formula>LEN(TRIM(AC1))=0</formula>
    </cfRule>
  </conditionalFormatting>
  <conditionalFormatting sqref="AC6:AD6">
    <cfRule type="expression" dxfId="5086" priority="4288">
      <formula>AND($H6&lt;&gt;"",$I6&lt;&gt;"",$J6&lt;&gt;"")</formula>
    </cfRule>
    <cfRule type="expression" dxfId="5085" priority="4289">
      <formula>AND($H6&lt;&gt;"",$I6&lt;&gt;"",$J6="")</formula>
    </cfRule>
    <cfRule type="expression" dxfId="5084" priority="4290">
      <formula>AND($H6&lt;&gt;"",$I6="",$J6="")</formula>
    </cfRule>
  </conditionalFormatting>
  <conditionalFormatting sqref="AC7:AD10 AC18:AD18 AC26:AD26 AC24:AD24 AC14:AD14">
    <cfRule type="expression" dxfId="5083" priority="4285">
      <formula>AND($H7&lt;&gt;"",$I7&lt;&gt;"",$J7&lt;&gt;"")</formula>
    </cfRule>
    <cfRule type="expression" dxfId="5082" priority="4286">
      <formula>AND($H7&lt;&gt;"",$I7&lt;&gt;"",$J7="")</formula>
    </cfRule>
    <cfRule type="expression" dxfId="5081" priority="4287">
      <formula>AND($H7&lt;&gt;"",$I7="",$J7="")</formula>
    </cfRule>
  </conditionalFormatting>
  <conditionalFormatting sqref="AE4:AH4">
    <cfRule type="containsBlanks" dxfId="5080" priority="4284">
      <formula>LEN(TRIM(AE4))=0</formula>
    </cfRule>
  </conditionalFormatting>
  <conditionalFormatting sqref="AE1:AH1">
    <cfRule type="containsBlanks" dxfId="5079" priority="4283">
      <formula>LEN(TRIM(AE1))=0</formula>
    </cfRule>
  </conditionalFormatting>
  <conditionalFormatting sqref="AE6:AH6">
    <cfRule type="expression" dxfId="5078" priority="4280">
      <formula>AND($H6&lt;&gt;"",$I6&lt;&gt;"",$J6&lt;&gt;"")</formula>
    </cfRule>
    <cfRule type="expression" dxfId="5077" priority="4281">
      <formula>AND($H6&lt;&gt;"",$I6&lt;&gt;"",$J6="")</formula>
    </cfRule>
    <cfRule type="expression" dxfId="5076" priority="4282">
      <formula>AND($H6&lt;&gt;"",$I6="",$J6="")</formula>
    </cfRule>
  </conditionalFormatting>
  <conditionalFormatting sqref="AE7:AH10 AE18:AH18 AE26:AH26 AH25 AE24:AH24 AE14:AH14">
    <cfRule type="expression" dxfId="5075" priority="4277">
      <formula>AND($H7&lt;&gt;"",$I7&lt;&gt;"",$J7&lt;&gt;"")</formula>
    </cfRule>
    <cfRule type="expression" dxfId="5074" priority="4278">
      <formula>AND($H7&lt;&gt;"",$I7&lt;&gt;"",$J7="")</formula>
    </cfRule>
    <cfRule type="expression" dxfId="5073" priority="4279">
      <formula>AND($H7&lt;&gt;"",$I7="",$J7="")</formula>
    </cfRule>
  </conditionalFormatting>
  <conditionalFormatting sqref="AI4">
    <cfRule type="containsBlanks" dxfId="5072" priority="4276">
      <formula>LEN(TRIM(AI4))=0</formula>
    </cfRule>
  </conditionalFormatting>
  <conditionalFormatting sqref="AI1">
    <cfRule type="containsBlanks" dxfId="5071" priority="4275">
      <formula>LEN(TRIM(AI1))=0</formula>
    </cfRule>
  </conditionalFormatting>
  <conditionalFormatting sqref="AI6">
    <cfRule type="expression" dxfId="5070" priority="4272">
      <formula>AND($H6&lt;&gt;"",$I6&lt;&gt;"",$J6&lt;&gt;"")</formula>
    </cfRule>
    <cfRule type="expression" dxfId="5069" priority="4273">
      <formula>AND($H6&lt;&gt;"",$I6&lt;&gt;"",$J6="")</formula>
    </cfRule>
    <cfRule type="expression" dxfId="5068" priority="4274">
      <formula>AND($H6&lt;&gt;"",$I6="",$J6="")</formula>
    </cfRule>
  </conditionalFormatting>
  <conditionalFormatting sqref="AI7:AI10 AI18 AI24:AI26 AI14">
    <cfRule type="expression" dxfId="5067" priority="4269">
      <formula>AND($H7&lt;&gt;"",$I7&lt;&gt;"",$J7&lt;&gt;"")</formula>
    </cfRule>
    <cfRule type="expression" dxfId="5066" priority="4270">
      <formula>AND($H7&lt;&gt;"",$I7&lt;&gt;"",$J7="")</formula>
    </cfRule>
    <cfRule type="expression" dxfId="5065" priority="4271">
      <formula>AND($H7&lt;&gt;"",$I7="",$J7="")</formula>
    </cfRule>
  </conditionalFormatting>
  <conditionalFormatting sqref="H15:J15">
    <cfRule type="expression" dxfId="5064" priority="4260">
      <formula>AND($H15&lt;&gt;"",$I15&lt;&gt;"",$J15&lt;&gt;"")</formula>
    </cfRule>
    <cfRule type="expression" dxfId="5063" priority="4261">
      <formula>AND($H15&lt;&gt;"",$I15&lt;&gt;"",$J15="")</formula>
    </cfRule>
    <cfRule type="expression" dxfId="5062" priority="4262">
      <formula>AND($H15&lt;&gt;"",$I15="",$J15="")</formula>
    </cfRule>
  </conditionalFormatting>
  <conditionalFormatting sqref="X15:Z15 U15">
    <cfRule type="expression" dxfId="5061" priority="4257">
      <formula>AND($H15&lt;&gt;"",$I15&lt;&gt;"",$J15&lt;&gt;"")</formula>
    </cfRule>
    <cfRule type="expression" dxfId="5060" priority="4258">
      <formula>AND($H15&lt;&gt;"",$I15&lt;&gt;"",$J15="")</formula>
    </cfRule>
    <cfRule type="expression" dxfId="5059" priority="4259">
      <formula>AND($H15&lt;&gt;"",$I15="",$J15="")</formula>
    </cfRule>
  </conditionalFormatting>
  <conditionalFormatting sqref="H15">
    <cfRule type="expression" dxfId="5058" priority="4256">
      <formula>AND($H15&lt;&gt;"",$I15&lt;&gt;"")</formula>
    </cfRule>
  </conditionalFormatting>
  <conditionalFormatting sqref="I15">
    <cfRule type="expression" dxfId="5057" priority="4255">
      <formula>AND($I15&lt;&gt;"",$J15&lt;&gt;"")</formula>
    </cfRule>
  </conditionalFormatting>
  <conditionalFormatting sqref="A15">
    <cfRule type="containsBlanks" dxfId="5056" priority="4254">
      <formula>LEN(TRIM(A15))=0</formula>
    </cfRule>
  </conditionalFormatting>
  <conditionalFormatting sqref="AA15:AB15">
    <cfRule type="expression" dxfId="5055" priority="4251">
      <formula>AND($H15&lt;&gt;"",$I15&lt;&gt;"",$J15&lt;&gt;"")</formula>
    </cfRule>
    <cfRule type="expression" dxfId="5054" priority="4252">
      <formula>AND($H15&lt;&gt;"",$I15&lt;&gt;"",$J15="")</formula>
    </cfRule>
    <cfRule type="expression" dxfId="5053" priority="4253">
      <formula>AND($H15&lt;&gt;"",$I15="",$J15="")</formula>
    </cfRule>
  </conditionalFormatting>
  <conditionalFormatting sqref="AC15:AD15">
    <cfRule type="expression" dxfId="5052" priority="4248">
      <formula>AND($H15&lt;&gt;"",$I15&lt;&gt;"",$J15&lt;&gt;"")</formula>
    </cfRule>
    <cfRule type="expression" dxfId="5051" priority="4249">
      <formula>AND($H15&lt;&gt;"",$I15&lt;&gt;"",$J15="")</formula>
    </cfRule>
    <cfRule type="expression" dxfId="5050" priority="4250">
      <formula>AND($H15&lt;&gt;"",$I15="",$J15="")</formula>
    </cfRule>
  </conditionalFormatting>
  <conditionalFormatting sqref="AE15:AH15">
    <cfRule type="expression" dxfId="5049" priority="4245">
      <formula>AND($H15&lt;&gt;"",$I15&lt;&gt;"",$J15&lt;&gt;"")</formula>
    </cfRule>
    <cfRule type="expression" dxfId="5048" priority="4246">
      <formula>AND($H15&lt;&gt;"",$I15&lt;&gt;"",$J15="")</formula>
    </cfRule>
    <cfRule type="expression" dxfId="5047" priority="4247">
      <formula>AND($H15&lt;&gt;"",$I15="",$J15="")</formula>
    </cfRule>
  </conditionalFormatting>
  <conditionalFormatting sqref="AI15">
    <cfRule type="expression" dxfId="5046" priority="4242">
      <formula>AND($H15&lt;&gt;"",$I15&lt;&gt;"",$J15&lt;&gt;"")</formula>
    </cfRule>
    <cfRule type="expression" dxfId="5045" priority="4243">
      <formula>AND($H15&lt;&gt;"",$I15&lt;&gt;"",$J15="")</formula>
    </cfRule>
    <cfRule type="expression" dxfId="5044" priority="4244">
      <formula>AND($H15&lt;&gt;"",$I15="",$J15="")</formula>
    </cfRule>
  </conditionalFormatting>
  <conditionalFormatting sqref="H16:J16">
    <cfRule type="expression" dxfId="5043" priority="4239">
      <formula>AND($H16&lt;&gt;"",$I16&lt;&gt;"",$J16&lt;&gt;"")</formula>
    </cfRule>
    <cfRule type="expression" dxfId="5042" priority="4240">
      <formula>AND($H16&lt;&gt;"",$I16&lt;&gt;"",$J16="")</formula>
    </cfRule>
    <cfRule type="expression" dxfId="5041" priority="4241">
      <formula>AND($H16&lt;&gt;"",$I16="",$J16="")</formula>
    </cfRule>
  </conditionalFormatting>
  <conditionalFormatting sqref="H16">
    <cfRule type="expression" dxfId="5040" priority="4238">
      <formula>AND($H16&lt;&gt;"",$I16&lt;&gt;"")</formula>
    </cfRule>
  </conditionalFormatting>
  <conditionalFormatting sqref="I16">
    <cfRule type="expression" dxfId="5039" priority="4237">
      <formula>AND($I16&lt;&gt;"",$J16&lt;&gt;"")</formula>
    </cfRule>
  </conditionalFormatting>
  <conditionalFormatting sqref="A16">
    <cfRule type="containsBlanks" dxfId="5038" priority="4236">
      <formula>LEN(TRIM(A16))=0</formula>
    </cfRule>
  </conditionalFormatting>
  <conditionalFormatting sqref="A17">
    <cfRule type="containsBlanks" dxfId="5037" priority="4230">
      <formula>LEN(TRIM(A17))=0</formula>
    </cfRule>
  </conditionalFormatting>
  <conditionalFormatting sqref="H27:J30">
    <cfRule type="expression" dxfId="5036" priority="4227">
      <formula>AND($H27&lt;&gt;"",$I27&lt;&gt;"",$J27&lt;&gt;"")</formula>
    </cfRule>
    <cfRule type="expression" dxfId="5035" priority="4228">
      <formula>AND($H27&lt;&gt;"",$I27&lt;&gt;"",$J27="")</formula>
    </cfRule>
    <cfRule type="expression" dxfId="5034" priority="4229">
      <formula>AND($H27&lt;&gt;"",$I27="",$J27="")</formula>
    </cfRule>
  </conditionalFormatting>
  <conditionalFormatting sqref="X27:Z30 U27:U30">
    <cfRule type="expression" dxfId="5033" priority="4224">
      <formula>AND($H27&lt;&gt;"",$I27&lt;&gt;"",$J27&lt;&gt;"")</formula>
    </cfRule>
    <cfRule type="expression" dxfId="5032" priority="4225">
      <formula>AND($H27&lt;&gt;"",$I27&lt;&gt;"",$J27="")</formula>
    </cfRule>
    <cfRule type="expression" dxfId="5031" priority="4226">
      <formula>AND($H27&lt;&gt;"",$I27="",$J27="")</formula>
    </cfRule>
  </conditionalFormatting>
  <conditionalFormatting sqref="H27:H30">
    <cfRule type="expression" dxfId="5030" priority="4223">
      <formula>AND($H27&lt;&gt;"",$I27&lt;&gt;"")</formula>
    </cfRule>
  </conditionalFormatting>
  <conditionalFormatting sqref="I27:I30">
    <cfRule type="expression" dxfId="5029" priority="4222">
      <formula>AND($I27&lt;&gt;"",$J27&lt;&gt;"")</formula>
    </cfRule>
  </conditionalFormatting>
  <conditionalFormatting sqref="A27:A30">
    <cfRule type="containsBlanks" dxfId="5028" priority="4221">
      <formula>LEN(TRIM(A27))=0</formula>
    </cfRule>
  </conditionalFormatting>
  <conditionalFormatting sqref="AA27:AB30">
    <cfRule type="expression" dxfId="5027" priority="4218">
      <formula>AND($H27&lt;&gt;"",$I27&lt;&gt;"",$J27&lt;&gt;"")</formula>
    </cfRule>
    <cfRule type="expression" dxfId="5026" priority="4219">
      <formula>AND($H27&lt;&gt;"",$I27&lt;&gt;"",$J27="")</formula>
    </cfRule>
    <cfRule type="expression" dxfId="5025" priority="4220">
      <formula>AND($H27&lt;&gt;"",$I27="",$J27="")</formula>
    </cfRule>
  </conditionalFormatting>
  <conditionalFormatting sqref="AC27:AD30">
    <cfRule type="expression" dxfId="5024" priority="4215">
      <formula>AND($H27&lt;&gt;"",$I27&lt;&gt;"",$J27&lt;&gt;"")</formula>
    </cfRule>
    <cfRule type="expression" dxfId="5023" priority="4216">
      <formula>AND($H27&lt;&gt;"",$I27&lt;&gt;"",$J27="")</formula>
    </cfRule>
    <cfRule type="expression" dxfId="5022" priority="4217">
      <formula>AND($H27&lt;&gt;"",$I27="",$J27="")</formula>
    </cfRule>
  </conditionalFormatting>
  <conditionalFormatting sqref="AE27:AH30">
    <cfRule type="expression" dxfId="5021" priority="4212">
      <formula>AND($H27&lt;&gt;"",$I27&lt;&gt;"",$J27&lt;&gt;"")</formula>
    </cfRule>
    <cfRule type="expression" dxfId="5020" priority="4213">
      <formula>AND($H27&lt;&gt;"",$I27&lt;&gt;"",$J27="")</formula>
    </cfRule>
    <cfRule type="expression" dxfId="5019" priority="4214">
      <formula>AND($H27&lt;&gt;"",$I27="",$J27="")</formula>
    </cfRule>
  </conditionalFormatting>
  <conditionalFormatting sqref="AI27:AI30">
    <cfRule type="expression" dxfId="5018" priority="4209">
      <formula>AND($H27&lt;&gt;"",$I27&lt;&gt;"",$J27&lt;&gt;"")</formula>
    </cfRule>
    <cfRule type="expression" dxfId="5017" priority="4210">
      <formula>AND($H27&lt;&gt;"",$I27&lt;&gt;"",$J27="")</formula>
    </cfRule>
    <cfRule type="expression" dxfId="5016" priority="4211">
      <formula>AND($H27&lt;&gt;"",$I27="",$J27="")</formula>
    </cfRule>
  </conditionalFormatting>
  <conditionalFormatting sqref="H70:J70">
    <cfRule type="expression" dxfId="5015" priority="4164">
      <formula>AND($H70&lt;&gt;"",$I70&lt;&gt;"",$J70&lt;&gt;"")</formula>
    </cfRule>
    <cfRule type="expression" dxfId="5014" priority="4165">
      <formula>AND($H70&lt;&gt;"",$I70&lt;&gt;"",$J70="")</formula>
    </cfRule>
    <cfRule type="expression" dxfId="5013" priority="4166">
      <formula>AND($H70&lt;&gt;"",$I70="",$J70="")</formula>
    </cfRule>
  </conditionalFormatting>
  <conditionalFormatting sqref="U70 X70:Z70">
    <cfRule type="expression" dxfId="5012" priority="4161">
      <formula>AND($H70&lt;&gt;"",$I70&lt;&gt;"",$J70&lt;&gt;"")</formula>
    </cfRule>
    <cfRule type="expression" dxfId="5011" priority="4162">
      <formula>AND($H70&lt;&gt;"",$I70&lt;&gt;"",$J70="")</formula>
    </cfRule>
    <cfRule type="expression" dxfId="5010" priority="4163">
      <formula>AND($H70&lt;&gt;"",$I70="",$J70="")</formula>
    </cfRule>
  </conditionalFormatting>
  <conditionalFormatting sqref="H70">
    <cfRule type="expression" dxfId="5009" priority="4160">
      <formula>AND($H70&lt;&gt;"",$I70&lt;&gt;"")</formula>
    </cfRule>
  </conditionalFormatting>
  <conditionalFormatting sqref="I70">
    <cfRule type="expression" dxfId="5008" priority="4159">
      <formula>AND($I70&lt;&gt;"",$J70&lt;&gt;"")</formula>
    </cfRule>
  </conditionalFormatting>
  <conditionalFormatting sqref="A70">
    <cfRule type="containsBlanks" dxfId="5007" priority="4158">
      <formula>LEN(TRIM(A70))=0</formula>
    </cfRule>
  </conditionalFormatting>
  <conditionalFormatting sqref="AA70:AB70">
    <cfRule type="expression" dxfId="5006" priority="4155">
      <formula>AND($H70&lt;&gt;"",$I70&lt;&gt;"",$J70&lt;&gt;"")</formula>
    </cfRule>
    <cfRule type="expression" dxfId="5005" priority="4156">
      <formula>AND($H70&lt;&gt;"",$I70&lt;&gt;"",$J70="")</formula>
    </cfRule>
    <cfRule type="expression" dxfId="5004" priority="4157">
      <formula>AND($H70&lt;&gt;"",$I70="",$J70="")</formula>
    </cfRule>
  </conditionalFormatting>
  <conditionalFormatting sqref="AC70:AD70">
    <cfRule type="expression" dxfId="5003" priority="4152">
      <formula>AND($H70&lt;&gt;"",$I70&lt;&gt;"",$J70&lt;&gt;"")</formula>
    </cfRule>
    <cfRule type="expression" dxfId="5002" priority="4153">
      <formula>AND($H70&lt;&gt;"",$I70&lt;&gt;"",$J70="")</formula>
    </cfRule>
    <cfRule type="expression" dxfId="5001" priority="4154">
      <formula>AND($H70&lt;&gt;"",$I70="",$J70="")</formula>
    </cfRule>
  </conditionalFormatting>
  <conditionalFormatting sqref="AE70:AH70">
    <cfRule type="expression" dxfId="5000" priority="4149">
      <formula>AND($H70&lt;&gt;"",$I70&lt;&gt;"",$J70&lt;&gt;"")</formula>
    </cfRule>
    <cfRule type="expression" dxfId="4999" priority="4150">
      <formula>AND($H70&lt;&gt;"",$I70&lt;&gt;"",$J70="")</formula>
    </cfRule>
    <cfRule type="expression" dxfId="4998" priority="4151">
      <formula>AND($H70&lt;&gt;"",$I70="",$J70="")</formula>
    </cfRule>
  </conditionalFormatting>
  <conditionalFormatting sqref="AI70">
    <cfRule type="expression" dxfId="4997" priority="4146">
      <formula>AND($H70&lt;&gt;"",$I70&lt;&gt;"",$J70&lt;&gt;"")</formula>
    </cfRule>
    <cfRule type="expression" dxfId="4996" priority="4147">
      <formula>AND($H70&lt;&gt;"",$I70&lt;&gt;"",$J70="")</formula>
    </cfRule>
    <cfRule type="expression" dxfId="4995" priority="4148">
      <formula>AND($H70&lt;&gt;"",$I70="",$J70="")</formula>
    </cfRule>
  </conditionalFormatting>
  <conditionalFormatting sqref="A300">
    <cfRule type="containsBlanks" dxfId="4994" priority="3831">
      <formula>LEN(TRIM(A300))=0</formula>
    </cfRule>
  </conditionalFormatting>
  <conditionalFormatting sqref="AA300:AB300">
    <cfRule type="expression" dxfId="4993" priority="3828">
      <formula>AND($H300&lt;&gt;"",$I300&lt;&gt;"",$J300&lt;&gt;"")</formula>
    </cfRule>
    <cfRule type="expression" dxfId="4992" priority="3829">
      <formula>AND($H300&lt;&gt;"",$I300&lt;&gt;"",$J300="")</formula>
    </cfRule>
    <cfRule type="expression" dxfId="4991" priority="3830">
      <formula>AND($H300&lt;&gt;"",$I300="",$J300="")</formula>
    </cfRule>
  </conditionalFormatting>
  <conditionalFormatting sqref="AC300:AD300">
    <cfRule type="expression" dxfId="4990" priority="3825">
      <formula>AND($H300&lt;&gt;"",$I300&lt;&gt;"",$J300&lt;&gt;"")</formula>
    </cfRule>
    <cfRule type="expression" dxfId="4989" priority="3826">
      <formula>AND($H300&lt;&gt;"",$I300&lt;&gt;"",$J300="")</formula>
    </cfRule>
    <cfRule type="expression" dxfId="4988" priority="3827">
      <formula>AND($H300&lt;&gt;"",$I300="",$J300="")</formula>
    </cfRule>
  </conditionalFormatting>
  <conditionalFormatting sqref="AI300">
    <cfRule type="expression" dxfId="4987" priority="3819">
      <formula>AND($H300&lt;&gt;"",$I300&lt;&gt;"",$J300&lt;&gt;"")</formula>
    </cfRule>
    <cfRule type="expression" dxfId="4986" priority="3820">
      <formula>AND($H300&lt;&gt;"",$I300&lt;&gt;"",$J300="")</formula>
    </cfRule>
    <cfRule type="expression" dxfId="4985" priority="3821">
      <formula>AND($H300&lt;&gt;"",$I300="",$J300="")</formula>
    </cfRule>
  </conditionalFormatting>
  <conditionalFormatting sqref="H300:J300">
    <cfRule type="expression" dxfId="4984" priority="3837">
      <formula>AND($H300&lt;&gt;"",$I300&lt;&gt;"",$J300&lt;&gt;"")</formula>
    </cfRule>
    <cfRule type="expression" dxfId="4983" priority="3838">
      <formula>AND($H300&lt;&gt;"",$I300&lt;&gt;"",$J300="")</formula>
    </cfRule>
    <cfRule type="expression" dxfId="4982" priority="3839">
      <formula>AND($H300&lt;&gt;"",$I300="",$J300="")</formula>
    </cfRule>
  </conditionalFormatting>
  <conditionalFormatting sqref="U300 X300:Z300">
    <cfRule type="expression" dxfId="4981" priority="3834">
      <formula>AND($H300&lt;&gt;"",$I300&lt;&gt;"",$J300&lt;&gt;"")</formula>
    </cfRule>
    <cfRule type="expression" dxfId="4980" priority="3835">
      <formula>AND($H300&lt;&gt;"",$I300&lt;&gt;"",$J300="")</formula>
    </cfRule>
    <cfRule type="expression" dxfId="4979" priority="3836">
      <formula>AND($H300&lt;&gt;"",$I300="",$J300="")</formula>
    </cfRule>
  </conditionalFormatting>
  <conditionalFormatting sqref="AE300:AH300">
    <cfRule type="expression" dxfId="4978" priority="3822">
      <formula>AND($H300&lt;&gt;"",$I300&lt;&gt;"",$J300&lt;&gt;"")</formula>
    </cfRule>
    <cfRule type="expression" dxfId="4977" priority="3823">
      <formula>AND($H300&lt;&gt;"",$I300&lt;&gt;"",$J300="")</formula>
    </cfRule>
    <cfRule type="expression" dxfId="4976" priority="3824">
      <formula>AND($H300&lt;&gt;"",$I300="",$J300="")</formula>
    </cfRule>
  </conditionalFormatting>
  <conditionalFormatting sqref="H300">
    <cfRule type="expression" dxfId="4975" priority="3833">
      <formula>AND($H300&lt;&gt;"",$I300&lt;&gt;"")</formula>
    </cfRule>
  </conditionalFormatting>
  <conditionalFormatting sqref="I300">
    <cfRule type="expression" dxfId="4974" priority="3832">
      <formula>AND($I300&lt;&gt;"",$J300&lt;&gt;"")</formula>
    </cfRule>
  </conditionalFormatting>
  <conditionalFormatting sqref="AA278:AB278 AA280:AB280">
    <cfRule type="expression" dxfId="4973" priority="3572">
      <formula>AND($H278&lt;&gt;"",$I278&lt;&gt;"",$J278&lt;&gt;"")</formula>
    </cfRule>
    <cfRule type="expression" dxfId="4972" priority="3573">
      <formula>AND($H278&lt;&gt;"",$I278&lt;&gt;"",$J278="")</formula>
    </cfRule>
    <cfRule type="expression" dxfId="4971" priority="3574">
      <formula>AND($H278&lt;&gt;"",$I278="",$J278="")</formula>
    </cfRule>
  </conditionalFormatting>
  <conditionalFormatting sqref="AE278:AH278 AE280:AH280 AH279">
    <cfRule type="expression" dxfId="4970" priority="3566">
      <formula>AND($H278&lt;&gt;"",$I278&lt;&gt;"",$J278&lt;&gt;"")</formula>
    </cfRule>
    <cfRule type="expression" dxfId="4969" priority="3567">
      <formula>AND($H278&lt;&gt;"",$I278&lt;&gt;"",$J278="")</formula>
    </cfRule>
    <cfRule type="expression" dxfId="4968" priority="3568">
      <formula>AND($H278&lt;&gt;"",$I278="",$J278="")</formula>
    </cfRule>
  </conditionalFormatting>
  <conditionalFormatting sqref="AI278:AI280">
    <cfRule type="expression" dxfId="4967" priority="3563">
      <formula>AND($H278&lt;&gt;"",$I278&lt;&gt;"",$J278&lt;&gt;"")</formula>
    </cfRule>
    <cfRule type="expression" dxfId="4966" priority="3564">
      <formula>AND($H278&lt;&gt;"",$I278&lt;&gt;"",$J278="")</formula>
    </cfRule>
    <cfRule type="expression" dxfId="4965" priority="3565">
      <formula>AND($H278&lt;&gt;"",$I278="",$J278="")</formula>
    </cfRule>
  </conditionalFormatting>
  <conditionalFormatting sqref="H278:J280">
    <cfRule type="expression" dxfId="4964" priority="3581">
      <formula>AND($H278&lt;&gt;"",$I278&lt;&gt;"",$J278&lt;&gt;"")</formula>
    </cfRule>
    <cfRule type="expression" dxfId="4963" priority="3582">
      <formula>AND($H278&lt;&gt;"",$I278&lt;&gt;"",$J278="")</formula>
    </cfRule>
    <cfRule type="expression" dxfId="4962" priority="3583">
      <formula>AND($H278&lt;&gt;"",$I278="",$J278="")</formula>
    </cfRule>
  </conditionalFormatting>
  <conditionalFormatting sqref="X278:Z278 X280:Z280 X279:AG279 U278:U280">
    <cfRule type="expression" dxfId="4961" priority="3578">
      <formula>AND($H278&lt;&gt;"",$I278&lt;&gt;"",$J278&lt;&gt;"")</formula>
    </cfRule>
    <cfRule type="expression" dxfId="4960" priority="3579">
      <formula>AND($H278&lt;&gt;"",$I278&lt;&gt;"",$J278="")</formula>
    </cfRule>
    <cfRule type="expression" dxfId="4959" priority="3580">
      <formula>AND($H278&lt;&gt;"",$I278="",$J278="")</formula>
    </cfRule>
  </conditionalFormatting>
  <conditionalFormatting sqref="A278:A280">
    <cfRule type="containsBlanks" dxfId="4958" priority="3575">
      <formula>LEN(TRIM(A278))=0</formula>
    </cfRule>
  </conditionalFormatting>
  <conditionalFormatting sqref="AC278:AD278 AC280:AD280">
    <cfRule type="expression" dxfId="4957" priority="3569">
      <formula>AND($H278&lt;&gt;"",$I278&lt;&gt;"",$J278&lt;&gt;"")</formula>
    </cfRule>
    <cfRule type="expression" dxfId="4956" priority="3570">
      <formula>AND($H278&lt;&gt;"",$I278&lt;&gt;"",$J278="")</formula>
    </cfRule>
    <cfRule type="expression" dxfId="4955" priority="3571">
      <formula>AND($H278&lt;&gt;"",$I278="",$J278="")</formula>
    </cfRule>
  </conditionalFormatting>
  <conditionalFormatting sqref="H281:J284">
    <cfRule type="expression" dxfId="4954" priority="3560">
      <formula>AND($H281&lt;&gt;"",$I281&lt;&gt;"",$J281&lt;&gt;"")</formula>
    </cfRule>
    <cfRule type="expression" dxfId="4953" priority="3561">
      <formula>AND($H281&lt;&gt;"",$I281&lt;&gt;"",$J281="")</formula>
    </cfRule>
    <cfRule type="expression" dxfId="4952" priority="3562">
      <formula>AND($H281&lt;&gt;"",$I281="",$J281="")</formula>
    </cfRule>
  </conditionalFormatting>
  <conditionalFormatting sqref="X281:Z284 U281:U284">
    <cfRule type="expression" dxfId="4951" priority="3557">
      <formula>AND($H281&lt;&gt;"",$I281&lt;&gt;"",$J281&lt;&gt;"")</formula>
    </cfRule>
    <cfRule type="expression" dxfId="4950" priority="3558">
      <formula>AND($H281&lt;&gt;"",$I281&lt;&gt;"",$J281="")</formula>
    </cfRule>
    <cfRule type="expression" dxfId="4949" priority="3559">
      <formula>AND($H281&lt;&gt;"",$I281="",$J281="")</formula>
    </cfRule>
  </conditionalFormatting>
  <conditionalFormatting sqref="H278:H280">
    <cfRule type="expression" dxfId="4948" priority="3577">
      <formula>AND($H278&lt;&gt;"",$I278&lt;&gt;"")</formula>
    </cfRule>
  </conditionalFormatting>
  <conditionalFormatting sqref="I278:I280">
    <cfRule type="expression" dxfId="4947" priority="3576">
      <formula>AND($I278&lt;&gt;"",$J278&lt;&gt;"")</formula>
    </cfRule>
  </conditionalFormatting>
  <conditionalFormatting sqref="AC281:AD284">
    <cfRule type="expression" dxfId="4946" priority="3548">
      <formula>AND($H281&lt;&gt;"",$I281&lt;&gt;"",$J281&lt;&gt;"")</formula>
    </cfRule>
    <cfRule type="expression" dxfId="4945" priority="3549">
      <formula>AND($H281&lt;&gt;"",$I281&lt;&gt;"",$J281="")</formula>
    </cfRule>
    <cfRule type="expression" dxfId="4944" priority="3550">
      <formula>AND($H281&lt;&gt;"",$I281="",$J281="")</formula>
    </cfRule>
  </conditionalFormatting>
  <conditionalFormatting sqref="AE281:AH284">
    <cfRule type="expression" dxfId="4943" priority="3545">
      <formula>AND($H281&lt;&gt;"",$I281&lt;&gt;"",$J281&lt;&gt;"")</formula>
    </cfRule>
    <cfRule type="expression" dxfId="4942" priority="3546">
      <formula>AND($H281&lt;&gt;"",$I281&lt;&gt;"",$J281="")</formula>
    </cfRule>
    <cfRule type="expression" dxfId="4941" priority="3547">
      <formula>AND($H281&lt;&gt;"",$I281="",$J281="")</formula>
    </cfRule>
  </conditionalFormatting>
  <conditionalFormatting sqref="AI281:AI284">
    <cfRule type="expression" dxfId="4940" priority="3542">
      <formula>AND($H281&lt;&gt;"",$I281&lt;&gt;"",$J281&lt;&gt;"")</formula>
    </cfRule>
    <cfRule type="expression" dxfId="4939" priority="3543">
      <formula>AND($H281&lt;&gt;"",$I281&lt;&gt;"",$J281="")</formula>
    </cfRule>
    <cfRule type="expression" dxfId="4938" priority="3544">
      <formula>AND($H281&lt;&gt;"",$I281="",$J281="")</formula>
    </cfRule>
  </conditionalFormatting>
  <conditionalFormatting sqref="H281:H284">
    <cfRule type="expression" dxfId="4937" priority="3556">
      <formula>AND($H281&lt;&gt;"",$I281&lt;&gt;"")</formula>
    </cfRule>
  </conditionalFormatting>
  <conditionalFormatting sqref="I281:I284">
    <cfRule type="expression" dxfId="4936" priority="3555">
      <formula>AND($I281&lt;&gt;"",$J281&lt;&gt;"")</formula>
    </cfRule>
  </conditionalFormatting>
  <conditionalFormatting sqref="A281:A284">
    <cfRule type="containsBlanks" dxfId="4935" priority="3554">
      <formula>LEN(TRIM(A281))=0</formula>
    </cfRule>
  </conditionalFormatting>
  <conditionalFormatting sqref="AA281:AB284">
    <cfRule type="expression" dxfId="4934" priority="3551">
      <formula>AND($H281&lt;&gt;"",$I281&lt;&gt;"",$J281&lt;&gt;"")</formula>
    </cfRule>
    <cfRule type="expression" dxfId="4933" priority="3552">
      <formula>AND($H281&lt;&gt;"",$I281&lt;&gt;"",$J281="")</formula>
    </cfRule>
    <cfRule type="expression" dxfId="4932" priority="3553">
      <formula>AND($H281&lt;&gt;"",$I281="",$J281="")</formula>
    </cfRule>
  </conditionalFormatting>
  <conditionalFormatting sqref="H288:J291">
    <cfRule type="expression" dxfId="4931" priority="3455">
      <formula>AND($H288&lt;&gt;"",$I288&lt;&gt;"",$J288&lt;&gt;"")</formula>
    </cfRule>
    <cfRule type="expression" dxfId="4930" priority="3456">
      <formula>AND($H288&lt;&gt;"",$I288&lt;&gt;"",$J288="")</formula>
    </cfRule>
    <cfRule type="expression" dxfId="4929" priority="3457">
      <formula>AND($H288&lt;&gt;"",$I288="",$J288="")</formula>
    </cfRule>
  </conditionalFormatting>
  <conditionalFormatting sqref="X288:Z291 U288:U291">
    <cfRule type="expression" dxfId="4928" priority="3452">
      <formula>AND($H288&lt;&gt;"",$I288&lt;&gt;"",$J288&lt;&gt;"")</formula>
    </cfRule>
    <cfRule type="expression" dxfId="4927" priority="3453">
      <formula>AND($H288&lt;&gt;"",$I288&lt;&gt;"",$J288="")</formula>
    </cfRule>
    <cfRule type="expression" dxfId="4926" priority="3454">
      <formula>AND($H288&lt;&gt;"",$I288="",$J288="")</formula>
    </cfRule>
  </conditionalFormatting>
  <conditionalFormatting sqref="H288:H291">
    <cfRule type="expression" dxfId="4925" priority="3451">
      <formula>AND($H288&lt;&gt;"",$I288&lt;&gt;"")</formula>
    </cfRule>
  </conditionalFormatting>
  <conditionalFormatting sqref="I288:I291">
    <cfRule type="expression" dxfId="4924" priority="3450">
      <formula>AND($I288&lt;&gt;"",$J288&lt;&gt;"")</formula>
    </cfRule>
  </conditionalFormatting>
  <conditionalFormatting sqref="A288:A291">
    <cfRule type="containsBlanks" dxfId="4923" priority="3449">
      <formula>LEN(TRIM(A288))=0</formula>
    </cfRule>
  </conditionalFormatting>
  <conditionalFormatting sqref="AA288:AB291">
    <cfRule type="expression" dxfId="4922" priority="3446">
      <formula>AND($H288&lt;&gt;"",$I288&lt;&gt;"",$J288&lt;&gt;"")</formula>
    </cfRule>
    <cfRule type="expression" dxfId="4921" priority="3447">
      <formula>AND($H288&lt;&gt;"",$I288&lt;&gt;"",$J288="")</formula>
    </cfRule>
    <cfRule type="expression" dxfId="4920" priority="3448">
      <formula>AND($H288&lt;&gt;"",$I288="",$J288="")</formula>
    </cfRule>
  </conditionalFormatting>
  <conditionalFormatting sqref="AC288:AD291">
    <cfRule type="expression" dxfId="4919" priority="3443">
      <formula>AND($H288&lt;&gt;"",$I288&lt;&gt;"",$J288&lt;&gt;"")</formula>
    </cfRule>
    <cfRule type="expression" dxfId="4918" priority="3444">
      <formula>AND($H288&lt;&gt;"",$I288&lt;&gt;"",$J288="")</formula>
    </cfRule>
    <cfRule type="expression" dxfId="4917" priority="3445">
      <formula>AND($H288&lt;&gt;"",$I288="",$J288="")</formula>
    </cfRule>
  </conditionalFormatting>
  <conditionalFormatting sqref="AE288:AH291">
    <cfRule type="expression" dxfId="4916" priority="3440">
      <formula>AND($H288&lt;&gt;"",$I288&lt;&gt;"",$J288&lt;&gt;"")</formula>
    </cfRule>
    <cfRule type="expression" dxfId="4915" priority="3441">
      <formula>AND($H288&lt;&gt;"",$I288&lt;&gt;"",$J288="")</formula>
    </cfRule>
    <cfRule type="expression" dxfId="4914" priority="3442">
      <formula>AND($H288&lt;&gt;"",$I288="",$J288="")</formula>
    </cfRule>
  </conditionalFormatting>
  <conditionalFormatting sqref="AI288:AI291">
    <cfRule type="expression" dxfId="4913" priority="3437">
      <formula>AND($H288&lt;&gt;"",$I288&lt;&gt;"",$J288&lt;&gt;"")</formula>
    </cfRule>
    <cfRule type="expression" dxfId="4912" priority="3438">
      <formula>AND($H288&lt;&gt;"",$I288&lt;&gt;"",$J288="")</formula>
    </cfRule>
    <cfRule type="expression" dxfId="4911" priority="3439">
      <formula>AND($H288&lt;&gt;"",$I288="",$J288="")</formula>
    </cfRule>
  </conditionalFormatting>
  <conditionalFormatting sqref="H286:J287">
    <cfRule type="expression" dxfId="4910" priority="3476">
      <formula>AND($H286&lt;&gt;"",$I286&lt;&gt;"",$J286&lt;&gt;"")</formula>
    </cfRule>
    <cfRule type="expression" dxfId="4909" priority="3477">
      <formula>AND($H286&lt;&gt;"",$I286&lt;&gt;"",$J286="")</formula>
    </cfRule>
    <cfRule type="expression" dxfId="4908" priority="3478">
      <formula>AND($H286&lt;&gt;"",$I286="",$J286="")</formula>
    </cfRule>
  </conditionalFormatting>
  <conditionalFormatting sqref="AA287:AB287">
    <cfRule type="expression" dxfId="4907" priority="3467">
      <formula>AND($H287&lt;&gt;"",$I287&lt;&gt;"",$J287&lt;&gt;"")</formula>
    </cfRule>
    <cfRule type="expression" dxfId="4906" priority="3468">
      <formula>AND($H287&lt;&gt;"",$I287&lt;&gt;"",$J287="")</formula>
    </cfRule>
    <cfRule type="expression" dxfId="4905" priority="3469">
      <formula>AND($H287&lt;&gt;"",$I287="",$J287="")</formula>
    </cfRule>
  </conditionalFormatting>
  <conditionalFormatting sqref="AC287:AD287">
    <cfRule type="expression" dxfId="4904" priority="3464">
      <formula>AND($H287&lt;&gt;"",$I287&lt;&gt;"",$J287&lt;&gt;"")</formula>
    </cfRule>
    <cfRule type="expression" dxfId="4903" priority="3465">
      <formula>AND($H287&lt;&gt;"",$I287&lt;&gt;"",$J287="")</formula>
    </cfRule>
    <cfRule type="expression" dxfId="4902" priority="3466">
      <formula>AND($H287&lt;&gt;"",$I287="",$J287="")</formula>
    </cfRule>
  </conditionalFormatting>
  <conditionalFormatting sqref="AI286:AI287">
    <cfRule type="expression" dxfId="4901" priority="3458">
      <formula>AND($H286&lt;&gt;"",$I286&lt;&gt;"",$J286&lt;&gt;"")</formula>
    </cfRule>
    <cfRule type="expression" dxfId="4900" priority="3459">
      <formula>AND($H286&lt;&gt;"",$I286&lt;&gt;"",$J286="")</formula>
    </cfRule>
    <cfRule type="expression" dxfId="4899" priority="3460">
      <formula>AND($H286&lt;&gt;"",$I286="",$J286="")</formula>
    </cfRule>
  </conditionalFormatting>
  <conditionalFormatting sqref="AH293">
    <cfRule type="expression" dxfId="4898" priority="3419">
      <formula>AND($H293&lt;&gt;"",$I293&lt;&gt;"",$J293&lt;&gt;"")</formula>
    </cfRule>
    <cfRule type="expression" dxfId="4897" priority="3420">
      <formula>AND($H293&lt;&gt;"",$I293&lt;&gt;"",$J293="")</formula>
    </cfRule>
    <cfRule type="expression" dxfId="4896" priority="3421">
      <formula>AND($H293&lt;&gt;"",$I293="",$J293="")</formula>
    </cfRule>
  </conditionalFormatting>
  <conditionalFormatting sqref="AI293">
    <cfRule type="expression" dxfId="4895" priority="3416">
      <formula>AND($H293&lt;&gt;"",$I293&lt;&gt;"",$J293&lt;&gt;"")</formula>
    </cfRule>
    <cfRule type="expression" dxfId="4894" priority="3417">
      <formula>AND($H293&lt;&gt;"",$I293&lt;&gt;"",$J293="")</formula>
    </cfRule>
    <cfRule type="expression" dxfId="4893" priority="3418">
      <formula>AND($H293&lt;&gt;"",$I293="",$J293="")</formula>
    </cfRule>
  </conditionalFormatting>
  <conditionalFormatting sqref="H293:J293">
    <cfRule type="expression" dxfId="4892" priority="3434">
      <formula>AND($H293&lt;&gt;"",$I293&lt;&gt;"",$J293&lt;&gt;"")</formula>
    </cfRule>
    <cfRule type="expression" dxfId="4891" priority="3435">
      <formula>AND($H293&lt;&gt;"",$I293&lt;&gt;"",$J293="")</formula>
    </cfRule>
    <cfRule type="expression" dxfId="4890" priority="3436">
      <formula>AND($H293&lt;&gt;"",$I293="",$J293="")</formula>
    </cfRule>
  </conditionalFormatting>
  <conditionalFormatting sqref="X287:Z287 X286:AG286 U286:U287">
    <cfRule type="expression" dxfId="4889" priority="3473">
      <formula>AND($H286&lt;&gt;"",$I286&lt;&gt;"",$J286&lt;&gt;"")</formula>
    </cfRule>
    <cfRule type="expression" dxfId="4888" priority="3474">
      <formula>AND($H286&lt;&gt;"",$I286&lt;&gt;"",$J286="")</formula>
    </cfRule>
    <cfRule type="expression" dxfId="4887" priority="3475">
      <formula>AND($H286&lt;&gt;"",$I286="",$J286="")</formula>
    </cfRule>
  </conditionalFormatting>
  <conditionalFormatting sqref="H286:H287">
    <cfRule type="expression" dxfId="4886" priority="3472">
      <formula>AND($H286&lt;&gt;"",$I286&lt;&gt;"")</formula>
    </cfRule>
  </conditionalFormatting>
  <conditionalFormatting sqref="I286:I287">
    <cfRule type="expression" dxfId="4885" priority="3471">
      <formula>AND($I286&lt;&gt;"",$J286&lt;&gt;"")</formula>
    </cfRule>
  </conditionalFormatting>
  <conditionalFormatting sqref="A286:A287">
    <cfRule type="containsBlanks" dxfId="4884" priority="3470">
      <formula>LEN(TRIM(A286))=0</formula>
    </cfRule>
  </conditionalFormatting>
  <conditionalFormatting sqref="X293:AG293 U293">
    <cfRule type="expression" dxfId="4883" priority="3431">
      <formula>AND($H293&lt;&gt;"",$I293&lt;&gt;"",$J293&lt;&gt;"")</formula>
    </cfRule>
    <cfRule type="expression" dxfId="4882" priority="3432">
      <formula>AND($H293&lt;&gt;"",$I293&lt;&gt;"",$J293="")</formula>
    </cfRule>
    <cfRule type="expression" dxfId="4881" priority="3433">
      <formula>AND($H293&lt;&gt;"",$I293="",$J293="")</formula>
    </cfRule>
  </conditionalFormatting>
  <conditionalFormatting sqref="AE287:AH287 AH286">
    <cfRule type="expression" dxfId="4880" priority="3461">
      <formula>AND($H286&lt;&gt;"",$I286&lt;&gt;"",$J286&lt;&gt;"")</formula>
    </cfRule>
    <cfRule type="expression" dxfId="4879" priority="3462">
      <formula>AND($H286&lt;&gt;"",$I286&lt;&gt;"",$J286="")</formula>
    </cfRule>
    <cfRule type="expression" dxfId="4878" priority="3463">
      <formula>AND($H286&lt;&gt;"",$I286="",$J286="")</formula>
    </cfRule>
  </conditionalFormatting>
  <conditionalFormatting sqref="H301:J301">
    <cfRule type="expression" dxfId="4877" priority="3371">
      <formula>AND($H301&lt;&gt;"",$I301&lt;&gt;"",$J301&lt;&gt;"")</formula>
    </cfRule>
    <cfRule type="expression" dxfId="4876" priority="3372">
      <formula>AND($H301&lt;&gt;"",$I301&lt;&gt;"",$J301="")</formula>
    </cfRule>
    <cfRule type="expression" dxfId="4875" priority="3373">
      <formula>AND($H301&lt;&gt;"",$I301="",$J301="")</formula>
    </cfRule>
  </conditionalFormatting>
  <conditionalFormatting sqref="H293">
    <cfRule type="expression" dxfId="4874" priority="3430">
      <formula>AND($H293&lt;&gt;"",$I293&lt;&gt;"")</formula>
    </cfRule>
  </conditionalFormatting>
  <conditionalFormatting sqref="I293">
    <cfRule type="expression" dxfId="4873" priority="3429">
      <formula>AND($I293&lt;&gt;"",$J293&lt;&gt;"")</formula>
    </cfRule>
  </conditionalFormatting>
  <conditionalFormatting sqref="A293">
    <cfRule type="containsBlanks" dxfId="4872" priority="3428">
      <formula>LEN(TRIM(A293))=0</formula>
    </cfRule>
  </conditionalFormatting>
  <conditionalFormatting sqref="AI301">
    <cfRule type="expression" dxfId="4871" priority="3353">
      <formula>AND($H301&lt;&gt;"",$I301&lt;&gt;"",$J301&lt;&gt;"")</formula>
    </cfRule>
    <cfRule type="expression" dxfId="4870" priority="3354">
      <formula>AND($H301&lt;&gt;"",$I301&lt;&gt;"",$J301="")</formula>
    </cfRule>
    <cfRule type="expression" dxfId="4869" priority="3355">
      <formula>AND($H301&lt;&gt;"",$I301="",$J301="")</formula>
    </cfRule>
  </conditionalFormatting>
  <conditionalFormatting sqref="X301:Z301 U301">
    <cfRule type="expression" dxfId="4868" priority="3368">
      <formula>AND($H301&lt;&gt;"",$I301&lt;&gt;"",$J301&lt;&gt;"")</formula>
    </cfRule>
    <cfRule type="expression" dxfId="4867" priority="3369">
      <formula>AND($H301&lt;&gt;"",$I301&lt;&gt;"",$J301="")</formula>
    </cfRule>
    <cfRule type="expression" dxfId="4866" priority="3370">
      <formula>AND($H301&lt;&gt;"",$I301="",$J301="")</formula>
    </cfRule>
  </conditionalFormatting>
  <conditionalFormatting sqref="AC301:AD301">
    <cfRule type="expression" dxfId="4865" priority="3359">
      <formula>AND($H301&lt;&gt;"",$I301&lt;&gt;"",$J301&lt;&gt;"")</formula>
    </cfRule>
    <cfRule type="expression" dxfId="4864" priority="3360">
      <formula>AND($H301&lt;&gt;"",$I301&lt;&gt;"",$J301="")</formula>
    </cfRule>
    <cfRule type="expression" dxfId="4863" priority="3361">
      <formula>AND($H301&lt;&gt;"",$I301="",$J301="")</formula>
    </cfRule>
  </conditionalFormatting>
  <conditionalFormatting sqref="AE301:AH301">
    <cfRule type="expression" dxfId="4862" priority="3356">
      <formula>AND($H301&lt;&gt;"",$I301&lt;&gt;"",$J301&lt;&gt;"")</formula>
    </cfRule>
    <cfRule type="expression" dxfId="4861" priority="3357">
      <formula>AND($H301&lt;&gt;"",$I301&lt;&gt;"",$J301="")</formula>
    </cfRule>
    <cfRule type="expression" dxfId="4860" priority="3358">
      <formula>AND($H301&lt;&gt;"",$I301="",$J301="")</formula>
    </cfRule>
  </conditionalFormatting>
  <conditionalFormatting sqref="H301">
    <cfRule type="expression" dxfId="4859" priority="3367">
      <formula>AND($H301&lt;&gt;"",$I301&lt;&gt;"")</formula>
    </cfRule>
  </conditionalFormatting>
  <conditionalFormatting sqref="I301">
    <cfRule type="expression" dxfId="4858" priority="3366">
      <formula>AND($I301&lt;&gt;"",$J301&lt;&gt;"")</formula>
    </cfRule>
  </conditionalFormatting>
  <conditionalFormatting sqref="A301">
    <cfRule type="containsBlanks" dxfId="4857" priority="3365">
      <formula>LEN(TRIM(A301))=0</formula>
    </cfRule>
  </conditionalFormatting>
  <conditionalFormatting sqref="AA301:AB301">
    <cfRule type="expression" dxfId="4856" priority="3362">
      <formula>AND($H301&lt;&gt;"",$I301&lt;&gt;"",$J301&lt;&gt;"")</formula>
    </cfRule>
    <cfRule type="expression" dxfId="4855" priority="3363">
      <formula>AND($H301&lt;&gt;"",$I301&lt;&gt;"",$J301="")</formula>
    </cfRule>
    <cfRule type="expression" dxfId="4854" priority="3364">
      <formula>AND($H301&lt;&gt;"",$I301="",$J301="")</formula>
    </cfRule>
  </conditionalFormatting>
  <conditionalFormatting sqref="H32:J32 H39:J39">
    <cfRule type="expression" dxfId="4853" priority="3119">
      <formula>AND($H32&lt;&gt;"",$I32&lt;&gt;"",$J32&lt;&gt;"")</formula>
    </cfRule>
    <cfRule type="expression" dxfId="4852" priority="3120">
      <formula>AND($H32&lt;&gt;"",$I32&lt;&gt;"",$J32="")</formula>
    </cfRule>
    <cfRule type="expression" dxfId="4851" priority="3121">
      <formula>AND($H32&lt;&gt;"",$I32="",$J32="")</formula>
    </cfRule>
  </conditionalFormatting>
  <conditionalFormatting sqref="H33:J33">
    <cfRule type="expression" dxfId="4850" priority="3112">
      <formula>AND($H33&lt;&gt;"",$I33&lt;&gt;"",$J33&lt;&gt;"")</formula>
    </cfRule>
    <cfRule type="expression" dxfId="4849" priority="3113">
      <formula>AND($H33&lt;&gt;"",$I33&lt;&gt;"",$J33="")</formula>
    </cfRule>
    <cfRule type="expression" dxfId="4848" priority="3114">
      <formula>AND($H33&lt;&gt;"",$I33="",$J33="")</formula>
    </cfRule>
  </conditionalFormatting>
  <conditionalFormatting sqref="H33">
    <cfRule type="expression" dxfId="4847" priority="3111">
      <formula>AND($H33&lt;&gt;"",$I33&lt;&gt;"")</formula>
    </cfRule>
  </conditionalFormatting>
  <conditionalFormatting sqref="I33">
    <cfRule type="expression" dxfId="4846" priority="3110">
      <formula>AND($I33&lt;&gt;"",$J33&lt;&gt;"")</formula>
    </cfRule>
  </conditionalFormatting>
  <conditionalFormatting sqref="A33">
    <cfRule type="containsBlanks" dxfId="4845" priority="3109">
      <formula>LEN(TRIM(A33))=0</formula>
    </cfRule>
  </conditionalFormatting>
  <conditionalFormatting sqref="H34:J34">
    <cfRule type="expression" dxfId="4844" priority="3106">
      <formula>AND($H34&lt;&gt;"",$I34&lt;&gt;"",$J34&lt;&gt;"")</formula>
    </cfRule>
    <cfRule type="expression" dxfId="4843" priority="3107">
      <formula>AND($H34&lt;&gt;"",$I34&lt;&gt;"",$J34="")</formula>
    </cfRule>
    <cfRule type="expression" dxfId="4842" priority="3108">
      <formula>AND($H34&lt;&gt;"",$I34="",$J34="")</formula>
    </cfRule>
  </conditionalFormatting>
  <conditionalFormatting sqref="H36:J36">
    <cfRule type="expression" dxfId="4841" priority="3094">
      <formula>AND($H36&lt;&gt;"",$I36&lt;&gt;"",$J36&lt;&gt;"")</formula>
    </cfRule>
    <cfRule type="expression" dxfId="4840" priority="3095">
      <formula>AND($H36&lt;&gt;"",$I36&lt;&gt;"",$J36="")</formula>
    </cfRule>
    <cfRule type="expression" dxfId="4839" priority="3096">
      <formula>AND($H36&lt;&gt;"",$I36="",$J36="")</formula>
    </cfRule>
  </conditionalFormatting>
  <conditionalFormatting sqref="X301:AI301 U301">
    <cfRule type="cellIs" dxfId="4838" priority="3129" operator="greaterThan">
      <formula>0</formula>
    </cfRule>
    <cfRule type="cellIs" dxfId="4837" priority="3130" operator="lessThan">
      <formula>0</formula>
    </cfRule>
  </conditionalFormatting>
  <conditionalFormatting sqref="H32 H39">
    <cfRule type="expression" dxfId="4836" priority="3118">
      <formula>AND($H32&lt;&gt;"",$I32&lt;&gt;"")</formula>
    </cfRule>
  </conditionalFormatting>
  <conditionalFormatting sqref="I32 I39">
    <cfRule type="expression" dxfId="4835" priority="3117">
      <formula>AND($I32&lt;&gt;"",$J32&lt;&gt;"")</formula>
    </cfRule>
  </conditionalFormatting>
  <conditionalFormatting sqref="A32">
    <cfRule type="containsBlanks" dxfId="4834" priority="3116">
      <formula>LEN(TRIM(A32))=0</formula>
    </cfRule>
  </conditionalFormatting>
  <conditionalFormatting sqref="A39">
    <cfRule type="containsBlanks" dxfId="4833" priority="3115">
      <formula>LEN(TRIM(A39))=0</formula>
    </cfRule>
  </conditionalFormatting>
  <conditionalFormatting sqref="H35:J35">
    <cfRule type="expression" dxfId="4832" priority="3100">
      <formula>AND($H35&lt;&gt;"",$I35&lt;&gt;"",$J35&lt;&gt;"")</formula>
    </cfRule>
    <cfRule type="expression" dxfId="4831" priority="3101">
      <formula>AND($H35&lt;&gt;"",$I35&lt;&gt;"",$J35="")</formula>
    </cfRule>
    <cfRule type="expression" dxfId="4830" priority="3102">
      <formula>AND($H35&lt;&gt;"",$I35="",$J35="")</formula>
    </cfRule>
  </conditionalFormatting>
  <conditionalFormatting sqref="H36">
    <cfRule type="expression" dxfId="4829" priority="3093">
      <formula>AND($H36&lt;&gt;"",$I36&lt;&gt;"")</formula>
    </cfRule>
  </conditionalFormatting>
  <conditionalFormatting sqref="I36">
    <cfRule type="expression" dxfId="4828" priority="3092">
      <formula>AND($I36&lt;&gt;"",$J36&lt;&gt;"")</formula>
    </cfRule>
  </conditionalFormatting>
  <conditionalFormatting sqref="A36">
    <cfRule type="containsBlanks" dxfId="4827" priority="3091">
      <formula>LEN(TRIM(A36))=0</formula>
    </cfRule>
  </conditionalFormatting>
  <conditionalFormatting sqref="H37:J37">
    <cfRule type="expression" dxfId="4826" priority="3088">
      <formula>AND($H37&lt;&gt;"",$I37&lt;&gt;"",$J37&lt;&gt;"")</formula>
    </cfRule>
    <cfRule type="expression" dxfId="4825" priority="3089">
      <formula>AND($H37&lt;&gt;"",$I37&lt;&gt;"",$J37="")</formula>
    </cfRule>
    <cfRule type="expression" dxfId="4824" priority="3090">
      <formula>AND($H37&lt;&gt;"",$I37="",$J37="")</formula>
    </cfRule>
  </conditionalFormatting>
  <conditionalFormatting sqref="H34">
    <cfRule type="expression" dxfId="4823" priority="3105">
      <formula>AND($H34&lt;&gt;"",$I34&lt;&gt;"")</formula>
    </cfRule>
  </conditionalFormatting>
  <conditionalFormatting sqref="I34">
    <cfRule type="expression" dxfId="4822" priority="3104">
      <formula>AND($I34&lt;&gt;"",$J34&lt;&gt;"")</formula>
    </cfRule>
  </conditionalFormatting>
  <conditionalFormatting sqref="A34">
    <cfRule type="containsBlanks" dxfId="4821" priority="3103">
      <formula>LEN(TRIM(A34))=0</formula>
    </cfRule>
  </conditionalFormatting>
  <conditionalFormatting sqref="H35">
    <cfRule type="expression" dxfId="4820" priority="3099">
      <formula>AND($H35&lt;&gt;"",$I35&lt;&gt;"")</formula>
    </cfRule>
  </conditionalFormatting>
  <conditionalFormatting sqref="I35">
    <cfRule type="expression" dxfId="4819" priority="3098">
      <formula>AND($I35&lt;&gt;"",$J35&lt;&gt;"")</formula>
    </cfRule>
  </conditionalFormatting>
  <conditionalFormatting sqref="A35">
    <cfRule type="containsBlanks" dxfId="4818" priority="3097">
      <formula>LEN(TRIM(A35))=0</formula>
    </cfRule>
  </conditionalFormatting>
  <conditionalFormatting sqref="H37">
    <cfRule type="expression" dxfId="4817" priority="3087">
      <formula>AND($H37&lt;&gt;"",$I37&lt;&gt;"")</formula>
    </cfRule>
  </conditionalFormatting>
  <conditionalFormatting sqref="I37">
    <cfRule type="expression" dxfId="4816" priority="3086">
      <formula>AND($I37&lt;&gt;"",$J37&lt;&gt;"")</formula>
    </cfRule>
  </conditionalFormatting>
  <conditionalFormatting sqref="A37">
    <cfRule type="containsBlanks" dxfId="4815" priority="3085">
      <formula>LEN(TRIM(A37))=0</formula>
    </cfRule>
  </conditionalFormatting>
  <conditionalFormatting sqref="H305:J305">
    <cfRule type="expression" dxfId="4814" priority="2530">
      <formula>AND($H305&lt;&gt;"",$I305&lt;&gt;"",$J305&lt;&gt;"")</formula>
    </cfRule>
    <cfRule type="expression" dxfId="4813" priority="2531">
      <formula>AND($H305&lt;&gt;"",$I305&lt;&gt;"",$J305="")</formula>
    </cfRule>
    <cfRule type="expression" dxfId="4812" priority="2532">
      <formula>AND($H305&lt;&gt;"",$I305="",$J305="")</formula>
    </cfRule>
  </conditionalFormatting>
  <conditionalFormatting sqref="A305">
    <cfRule type="containsBlanks" dxfId="4811" priority="2524">
      <formula>LEN(TRIM(A305))=0</formula>
    </cfRule>
  </conditionalFormatting>
  <conditionalFormatting sqref="H303:J303">
    <cfRule type="expression" dxfId="4810" priority="2551">
      <formula>AND($H303&lt;&gt;"",$I303&lt;&gt;"",$J303&lt;&gt;"")</formula>
    </cfRule>
    <cfRule type="expression" dxfId="4809" priority="2552">
      <formula>AND($H303&lt;&gt;"",$I303&lt;&gt;"",$J303="")</formula>
    </cfRule>
    <cfRule type="expression" dxfId="4808" priority="2553">
      <formula>AND($H303&lt;&gt;"",$I303="",$J303="")</formula>
    </cfRule>
  </conditionalFormatting>
  <conditionalFormatting sqref="X303:Z303 U303">
    <cfRule type="expression" dxfId="4807" priority="2548">
      <formula>AND($H303&lt;&gt;"",$I303&lt;&gt;"",$J303&lt;&gt;"")</formula>
    </cfRule>
    <cfRule type="expression" dxfId="4806" priority="2549">
      <formula>AND($H303&lt;&gt;"",$I303&lt;&gt;"",$J303="")</formula>
    </cfRule>
    <cfRule type="expression" dxfId="4805" priority="2550">
      <formula>AND($H303&lt;&gt;"",$I303="",$J303="")</formula>
    </cfRule>
  </conditionalFormatting>
  <conditionalFormatting sqref="H303">
    <cfRule type="expression" dxfId="4804" priority="2547">
      <formula>AND($H303&lt;&gt;"",$I303&lt;&gt;"")</formula>
    </cfRule>
  </conditionalFormatting>
  <conditionalFormatting sqref="I303">
    <cfRule type="expression" dxfId="4803" priority="2546">
      <formula>AND($I303&lt;&gt;"",$J303&lt;&gt;"")</formula>
    </cfRule>
  </conditionalFormatting>
  <conditionalFormatting sqref="A303">
    <cfRule type="containsBlanks" dxfId="4802" priority="2545">
      <formula>LEN(TRIM(A303))=0</formula>
    </cfRule>
  </conditionalFormatting>
  <conditionalFormatting sqref="AA303:AB303">
    <cfRule type="expression" dxfId="4801" priority="2542">
      <formula>AND($H303&lt;&gt;"",$I303&lt;&gt;"",$J303&lt;&gt;"")</formula>
    </cfRule>
    <cfRule type="expression" dxfId="4800" priority="2543">
      <formula>AND($H303&lt;&gt;"",$I303&lt;&gt;"",$J303="")</formula>
    </cfRule>
    <cfRule type="expression" dxfId="4799" priority="2544">
      <formula>AND($H303&lt;&gt;"",$I303="",$J303="")</formula>
    </cfRule>
  </conditionalFormatting>
  <conditionalFormatting sqref="AC303:AD303">
    <cfRule type="expression" dxfId="4798" priority="2539">
      <formula>AND($H303&lt;&gt;"",$I303&lt;&gt;"",$J303&lt;&gt;"")</formula>
    </cfRule>
    <cfRule type="expression" dxfId="4797" priority="2540">
      <formula>AND($H303&lt;&gt;"",$I303&lt;&gt;"",$J303="")</formula>
    </cfRule>
    <cfRule type="expression" dxfId="4796" priority="2541">
      <formula>AND($H303&lt;&gt;"",$I303="",$J303="")</formula>
    </cfRule>
  </conditionalFormatting>
  <conditionalFormatting sqref="AE303:AH303">
    <cfRule type="expression" dxfId="4795" priority="2536">
      <formula>AND($H303&lt;&gt;"",$I303&lt;&gt;"",$J303&lt;&gt;"")</formula>
    </cfRule>
    <cfRule type="expression" dxfId="4794" priority="2537">
      <formula>AND($H303&lt;&gt;"",$I303&lt;&gt;"",$J303="")</formula>
    </cfRule>
    <cfRule type="expression" dxfId="4793" priority="2538">
      <formula>AND($H303&lt;&gt;"",$I303="",$J303="")</formula>
    </cfRule>
  </conditionalFormatting>
  <conditionalFormatting sqref="AI303">
    <cfRule type="expression" dxfId="4792" priority="2533">
      <formula>AND($H303&lt;&gt;"",$I303&lt;&gt;"",$J303&lt;&gt;"")</formula>
    </cfRule>
    <cfRule type="expression" dxfId="4791" priority="2534">
      <formula>AND($H303&lt;&gt;"",$I303&lt;&gt;"",$J303="")</formula>
    </cfRule>
    <cfRule type="expression" dxfId="4790" priority="2535">
      <formula>AND($H303&lt;&gt;"",$I303="",$J303="")</formula>
    </cfRule>
  </conditionalFormatting>
  <conditionalFormatting sqref="X305:Z305 U305">
    <cfRule type="expression" dxfId="4789" priority="2527">
      <formula>AND($H305&lt;&gt;"",$I305&lt;&gt;"",$J305&lt;&gt;"")</formula>
    </cfRule>
    <cfRule type="expression" dxfId="4788" priority="2528">
      <formula>AND($H305&lt;&gt;"",$I305&lt;&gt;"",$J305="")</formula>
    </cfRule>
    <cfRule type="expression" dxfId="4787" priority="2529">
      <formula>AND($H305&lt;&gt;"",$I305="",$J305="")</formula>
    </cfRule>
  </conditionalFormatting>
  <conditionalFormatting sqref="H305">
    <cfRule type="expression" dxfId="4786" priority="2526">
      <formula>AND($H305&lt;&gt;"",$I305&lt;&gt;"")</formula>
    </cfRule>
  </conditionalFormatting>
  <conditionalFormatting sqref="I305">
    <cfRule type="expression" dxfId="4785" priority="2525">
      <formula>AND($I305&lt;&gt;"",$J305&lt;&gt;"")</formula>
    </cfRule>
  </conditionalFormatting>
  <conditionalFormatting sqref="AA305:AB305">
    <cfRule type="expression" dxfId="4784" priority="2521">
      <formula>AND($H305&lt;&gt;"",$I305&lt;&gt;"",$J305&lt;&gt;"")</formula>
    </cfRule>
    <cfRule type="expression" dxfId="4783" priority="2522">
      <formula>AND($H305&lt;&gt;"",$I305&lt;&gt;"",$J305="")</formula>
    </cfRule>
    <cfRule type="expression" dxfId="4782" priority="2523">
      <formula>AND($H305&lt;&gt;"",$I305="",$J305="")</formula>
    </cfRule>
  </conditionalFormatting>
  <conditionalFormatting sqref="AC305:AD305">
    <cfRule type="expression" dxfId="4781" priority="2518">
      <formula>AND($H305&lt;&gt;"",$I305&lt;&gt;"",$J305&lt;&gt;"")</formula>
    </cfRule>
    <cfRule type="expression" dxfId="4780" priority="2519">
      <formula>AND($H305&lt;&gt;"",$I305&lt;&gt;"",$J305="")</formula>
    </cfRule>
    <cfRule type="expression" dxfId="4779" priority="2520">
      <formula>AND($H305&lt;&gt;"",$I305="",$J305="")</formula>
    </cfRule>
  </conditionalFormatting>
  <conditionalFormatting sqref="AE305:AH305">
    <cfRule type="expression" dxfId="4778" priority="2515">
      <formula>AND($H305&lt;&gt;"",$I305&lt;&gt;"",$J305&lt;&gt;"")</formula>
    </cfRule>
    <cfRule type="expression" dxfId="4777" priority="2516">
      <formula>AND($H305&lt;&gt;"",$I305&lt;&gt;"",$J305="")</formula>
    </cfRule>
    <cfRule type="expression" dxfId="4776" priority="2517">
      <formula>AND($H305&lt;&gt;"",$I305="",$J305="")</formula>
    </cfRule>
  </conditionalFormatting>
  <conditionalFormatting sqref="AI305">
    <cfRule type="expression" dxfId="4775" priority="2512">
      <formula>AND($H305&lt;&gt;"",$I305&lt;&gt;"",$J305&lt;&gt;"")</formula>
    </cfRule>
    <cfRule type="expression" dxfId="4774" priority="2513">
      <formula>AND($H305&lt;&gt;"",$I305&lt;&gt;"",$J305="")</formula>
    </cfRule>
    <cfRule type="expression" dxfId="4773" priority="2514">
      <formula>AND($H305&lt;&gt;"",$I305="",$J305="")</formula>
    </cfRule>
  </conditionalFormatting>
  <conditionalFormatting sqref="X305:AI305 U305">
    <cfRule type="cellIs" dxfId="4772" priority="2510" operator="greaterThan">
      <formula>0</formula>
    </cfRule>
    <cfRule type="cellIs" dxfId="4771" priority="2511" operator="lessThan">
      <formula>0</formula>
    </cfRule>
  </conditionalFormatting>
  <conditionalFormatting sqref="X308:Z308 U308">
    <cfRule type="expression" dxfId="4770" priority="2477">
      <formula>AND($H308&lt;&gt;"",$I308&lt;&gt;"",$J308&lt;&gt;"")</formula>
    </cfRule>
    <cfRule type="expression" dxfId="4769" priority="2478">
      <formula>AND($H308&lt;&gt;"",$I308&lt;&gt;"",$J308="")</formula>
    </cfRule>
    <cfRule type="expression" dxfId="4768" priority="2479">
      <formula>AND($H308&lt;&gt;"",$I308="",$J308="")</formula>
    </cfRule>
  </conditionalFormatting>
  <conditionalFormatting sqref="H313:J313 H318:J318">
    <cfRule type="expression" dxfId="4767" priority="2459">
      <formula>AND($H313&lt;&gt;"",$I313&lt;&gt;"",$J313&lt;&gt;"")</formula>
    </cfRule>
    <cfRule type="expression" dxfId="4766" priority="2460">
      <formula>AND($H313&lt;&gt;"",$I313&lt;&gt;"",$J313="")</formula>
    </cfRule>
    <cfRule type="expression" dxfId="4765" priority="2461">
      <formula>AND($H313&lt;&gt;"",$I313="",$J313="")</formula>
    </cfRule>
  </conditionalFormatting>
  <conditionalFormatting sqref="AC308:AD308">
    <cfRule type="expression" dxfId="4764" priority="2468">
      <formula>AND($H308&lt;&gt;"",$I308&lt;&gt;"",$J308&lt;&gt;"")</formula>
    </cfRule>
    <cfRule type="expression" dxfId="4763" priority="2469">
      <formula>AND($H308&lt;&gt;"",$I308&lt;&gt;"",$J308="")</formula>
    </cfRule>
    <cfRule type="expression" dxfId="4762" priority="2470">
      <formula>AND($H308&lt;&gt;"",$I308="",$J308="")</formula>
    </cfRule>
  </conditionalFormatting>
  <conditionalFormatting sqref="AE308:AH308">
    <cfRule type="expression" dxfId="4761" priority="2465">
      <formula>AND($H308&lt;&gt;"",$I308&lt;&gt;"",$J308&lt;&gt;"")</formula>
    </cfRule>
    <cfRule type="expression" dxfId="4760" priority="2466">
      <formula>AND($H308&lt;&gt;"",$I308&lt;&gt;"",$J308="")</formula>
    </cfRule>
    <cfRule type="expression" dxfId="4759" priority="2467">
      <formula>AND($H308&lt;&gt;"",$I308="",$J308="")</formula>
    </cfRule>
  </conditionalFormatting>
  <conditionalFormatting sqref="AI308">
    <cfRule type="expression" dxfId="4758" priority="2462">
      <formula>AND($H308&lt;&gt;"",$I308&lt;&gt;"",$J308&lt;&gt;"")</formula>
    </cfRule>
    <cfRule type="expression" dxfId="4757" priority="2463">
      <formula>AND($H308&lt;&gt;"",$I308&lt;&gt;"",$J308="")</formula>
    </cfRule>
    <cfRule type="expression" dxfId="4756" priority="2464">
      <formula>AND($H308&lt;&gt;"",$I308="",$J308="")</formula>
    </cfRule>
  </conditionalFormatting>
  <conditionalFormatting sqref="H319:J319">
    <cfRule type="expression" dxfId="4755" priority="2438">
      <formula>AND($H319&lt;&gt;"",$I319&lt;&gt;"",$J319&lt;&gt;"")</formula>
    </cfRule>
    <cfRule type="expression" dxfId="4754" priority="2439">
      <formula>AND($H319&lt;&gt;"",$I319&lt;&gt;"",$J319="")</formula>
    </cfRule>
    <cfRule type="expression" dxfId="4753" priority="2440">
      <formula>AND($H319&lt;&gt;"",$I319="",$J319="")</formula>
    </cfRule>
  </conditionalFormatting>
  <conditionalFormatting sqref="H308">
    <cfRule type="expression" dxfId="4752" priority="2476">
      <formula>AND($H308&lt;&gt;"",$I308&lt;&gt;"")</formula>
    </cfRule>
  </conditionalFormatting>
  <conditionalFormatting sqref="I308">
    <cfRule type="expression" dxfId="4751" priority="2475">
      <formula>AND($I308&lt;&gt;"",$J308&lt;&gt;"")</formula>
    </cfRule>
  </conditionalFormatting>
  <conditionalFormatting sqref="A308">
    <cfRule type="containsBlanks" dxfId="4750" priority="2474">
      <formula>LEN(TRIM(A308))=0</formula>
    </cfRule>
  </conditionalFormatting>
  <conditionalFormatting sqref="AC318:AD318">
    <cfRule type="expression" dxfId="4749" priority="2447">
      <formula>AND($H318&lt;&gt;"",$I318&lt;&gt;"",$J318&lt;&gt;"")</formula>
    </cfRule>
    <cfRule type="expression" dxfId="4748" priority="2448">
      <formula>AND($H318&lt;&gt;"",$I318&lt;&gt;"",$J318="")</formula>
    </cfRule>
    <cfRule type="expression" dxfId="4747" priority="2449">
      <formula>AND($H318&lt;&gt;"",$I318="",$J318="")</formula>
    </cfRule>
  </conditionalFormatting>
  <conditionalFormatting sqref="AI320 AI330">
    <cfRule type="expression" dxfId="4746" priority="2399">
      <formula>AND($H320&lt;&gt;"",$I320&lt;&gt;"",$J320&lt;&gt;"")</formula>
    </cfRule>
    <cfRule type="expression" dxfId="4745" priority="2400">
      <formula>AND($H320&lt;&gt;"",$I320&lt;&gt;"",$J320="")</formula>
    </cfRule>
    <cfRule type="expression" dxfId="4744" priority="2401">
      <formula>AND($H320&lt;&gt;"",$I320="",$J320="")</formula>
    </cfRule>
  </conditionalFormatting>
  <conditionalFormatting sqref="H308:J308">
    <cfRule type="expression" dxfId="4743" priority="2480">
      <formula>AND($H308&lt;&gt;"",$I308&lt;&gt;"",$J308&lt;&gt;"")</formula>
    </cfRule>
    <cfRule type="expression" dxfId="4742" priority="2481">
      <formula>AND($H308&lt;&gt;"",$I308&lt;&gt;"",$J308="")</formula>
    </cfRule>
    <cfRule type="expression" dxfId="4741" priority="2482">
      <formula>AND($H308&lt;&gt;"",$I308="",$J308="")</formula>
    </cfRule>
  </conditionalFormatting>
  <conditionalFormatting sqref="AI313 AI318">
    <cfRule type="expression" dxfId="4740" priority="2441">
      <formula>AND($H313&lt;&gt;"",$I313&lt;&gt;"",$J313&lt;&gt;"")</formula>
    </cfRule>
    <cfRule type="expression" dxfId="4739" priority="2442">
      <formula>AND($H313&lt;&gt;"",$I313&lt;&gt;"",$J313="")</formula>
    </cfRule>
    <cfRule type="expression" dxfId="4738" priority="2443">
      <formula>AND($H313&lt;&gt;"",$I313="",$J313="")</formula>
    </cfRule>
  </conditionalFormatting>
  <conditionalFormatting sqref="AA308:AB308">
    <cfRule type="expression" dxfId="4737" priority="2471">
      <formula>AND($H308&lt;&gt;"",$I308&lt;&gt;"",$J308&lt;&gt;"")</formula>
    </cfRule>
    <cfRule type="expression" dxfId="4736" priority="2472">
      <formula>AND($H308&lt;&gt;"",$I308&lt;&gt;"",$J308="")</formula>
    </cfRule>
    <cfRule type="expression" dxfId="4735" priority="2473">
      <formula>AND($H308&lt;&gt;"",$I308="",$J308="")</formula>
    </cfRule>
  </conditionalFormatting>
  <conditionalFormatting sqref="AA318:AB318">
    <cfRule type="expression" dxfId="4734" priority="2450">
      <formula>AND($H318&lt;&gt;"",$I318&lt;&gt;"",$J318&lt;&gt;"")</formula>
    </cfRule>
    <cfRule type="expression" dxfId="4733" priority="2451">
      <formula>AND($H318&lt;&gt;"",$I318&lt;&gt;"",$J318="")</formula>
    </cfRule>
    <cfRule type="expression" dxfId="4732" priority="2452">
      <formula>AND($H318&lt;&gt;"",$I318="",$J318="")</formula>
    </cfRule>
  </conditionalFormatting>
  <conditionalFormatting sqref="H320:J320 H330:J330">
    <cfRule type="expression" dxfId="4731" priority="2417">
      <formula>AND($H320&lt;&gt;"",$I320&lt;&gt;"",$J320&lt;&gt;"")</formula>
    </cfRule>
    <cfRule type="expression" dxfId="4730" priority="2418">
      <formula>AND($H320&lt;&gt;"",$I320&lt;&gt;"",$J320="")</formula>
    </cfRule>
    <cfRule type="expression" dxfId="4729" priority="2419">
      <formula>AND($H320&lt;&gt;"",$I320="",$J320="")</formula>
    </cfRule>
  </conditionalFormatting>
  <conditionalFormatting sqref="AC330:AD330">
    <cfRule type="expression" dxfId="4728" priority="2405">
      <formula>AND($H330&lt;&gt;"",$I330&lt;&gt;"",$J330&lt;&gt;"")</formula>
    </cfRule>
    <cfRule type="expression" dxfId="4727" priority="2406">
      <formula>AND($H330&lt;&gt;"",$I330&lt;&gt;"",$J330="")</formula>
    </cfRule>
    <cfRule type="expression" dxfId="4726" priority="2407">
      <formula>AND($H330&lt;&gt;"",$I330="",$J330="")</formula>
    </cfRule>
  </conditionalFormatting>
  <conditionalFormatting sqref="AE330:AH330 AH320">
    <cfRule type="expression" dxfId="4725" priority="2402">
      <formula>AND($H320&lt;&gt;"",$I320&lt;&gt;"",$J320&lt;&gt;"")</formula>
    </cfRule>
    <cfRule type="expression" dxfId="4724" priority="2403">
      <formula>AND($H320&lt;&gt;"",$I320&lt;&gt;"",$J320="")</formula>
    </cfRule>
    <cfRule type="expression" dxfId="4723" priority="2404">
      <formula>AND($H320&lt;&gt;"",$I320="",$J320="")</formula>
    </cfRule>
  </conditionalFormatting>
  <conditionalFormatting sqref="X330:Z330 X320:AG320 U320 U330">
    <cfRule type="expression" dxfId="4722" priority="2414">
      <formula>AND($H320&lt;&gt;"",$I320&lt;&gt;"",$J320&lt;&gt;"")</formula>
    </cfRule>
    <cfRule type="expression" dxfId="4721" priority="2415">
      <formula>AND($H320&lt;&gt;"",$I320&lt;&gt;"",$J320="")</formula>
    </cfRule>
    <cfRule type="expression" dxfId="4720" priority="2416">
      <formula>AND($H320&lt;&gt;"",$I320="",$J320="")</formula>
    </cfRule>
  </conditionalFormatting>
  <conditionalFormatting sqref="H320 H330">
    <cfRule type="expression" dxfId="4719" priority="2413">
      <formula>AND($H320&lt;&gt;"",$I320&lt;&gt;"")</formula>
    </cfRule>
  </conditionalFormatting>
  <conditionalFormatting sqref="I320 I330">
    <cfRule type="expression" dxfId="4718" priority="2412">
      <formula>AND($I320&lt;&gt;"",$J320&lt;&gt;"")</formula>
    </cfRule>
  </conditionalFormatting>
  <conditionalFormatting sqref="A320 A330">
    <cfRule type="containsBlanks" dxfId="4717" priority="2411">
      <formula>LEN(TRIM(A320))=0</formula>
    </cfRule>
  </conditionalFormatting>
  <conditionalFormatting sqref="AH317">
    <cfRule type="expression" dxfId="4716" priority="2387">
      <formula>AND($H317&lt;&gt;"",$I317&lt;&gt;"",$J317&lt;&gt;"")</formula>
    </cfRule>
    <cfRule type="expression" dxfId="4715" priority="2388">
      <formula>AND($H317&lt;&gt;"",$I317&lt;&gt;"",$J317="")</formula>
    </cfRule>
    <cfRule type="expression" dxfId="4714" priority="2389">
      <formula>AND($H317&lt;&gt;"",$I317="",$J317="")</formula>
    </cfRule>
  </conditionalFormatting>
  <conditionalFormatting sqref="AA330:AB330">
    <cfRule type="expression" dxfId="4713" priority="2408">
      <formula>AND($H330&lt;&gt;"",$I330&lt;&gt;"",$J330&lt;&gt;"")</formula>
    </cfRule>
    <cfRule type="expression" dxfId="4712" priority="2409">
      <formula>AND($H330&lt;&gt;"",$I330&lt;&gt;"",$J330="")</formula>
    </cfRule>
    <cfRule type="expression" dxfId="4711" priority="2410">
      <formula>AND($H330&lt;&gt;"",$I330="",$J330="")</formula>
    </cfRule>
  </conditionalFormatting>
  <conditionalFormatting sqref="H307:J307">
    <cfRule type="expression" dxfId="4710" priority="2486">
      <formula>AND($H307&lt;&gt;"",$I307&lt;&gt;"",$J307&lt;&gt;"")</formula>
    </cfRule>
    <cfRule type="expression" dxfId="4709" priority="2487">
      <formula>AND($H307&lt;&gt;"",$I307&lt;&gt;"",$J307="")</formula>
    </cfRule>
    <cfRule type="expression" dxfId="4708" priority="2488">
      <formula>AND($H307&lt;&gt;"",$I307="",$J307="")</formula>
    </cfRule>
  </conditionalFormatting>
  <conditionalFormatting sqref="H307">
    <cfRule type="expression" dxfId="4707" priority="2485">
      <formula>AND($H307&lt;&gt;"",$I307&lt;&gt;"")</formula>
    </cfRule>
  </conditionalFormatting>
  <conditionalFormatting sqref="I307">
    <cfRule type="expression" dxfId="4706" priority="2484">
      <formula>AND($I307&lt;&gt;"",$J307&lt;&gt;"")</formula>
    </cfRule>
  </conditionalFormatting>
  <conditionalFormatting sqref="A307">
    <cfRule type="containsBlanks" dxfId="4705" priority="2483">
      <formula>LEN(TRIM(A307))=0</formula>
    </cfRule>
  </conditionalFormatting>
  <conditionalFormatting sqref="AE318:AH318 AH313">
    <cfRule type="expression" dxfId="4704" priority="2444">
      <formula>AND($H313&lt;&gt;"",$I313&lt;&gt;"",$J313&lt;&gt;"")</formula>
    </cfRule>
    <cfRule type="expression" dxfId="4703" priority="2445">
      <formula>AND($H313&lt;&gt;"",$I313&lt;&gt;"",$J313="")</formula>
    </cfRule>
    <cfRule type="expression" dxfId="4702" priority="2446">
      <formula>AND($H313&lt;&gt;"",$I313="",$J313="")</formula>
    </cfRule>
  </conditionalFormatting>
  <conditionalFormatting sqref="H324">
    <cfRule type="expression" dxfId="4701" priority="2356">
      <formula>AND($H324&lt;&gt;"",$I324&lt;&gt;"")</formula>
    </cfRule>
  </conditionalFormatting>
  <conditionalFormatting sqref="I324">
    <cfRule type="expression" dxfId="4700" priority="2355">
      <formula>AND($I324&lt;&gt;"",$J324&lt;&gt;"")</formula>
    </cfRule>
  </conditionalFormatting>
  <conditionalFormatting sqref="A324">
    <cfRule type="containsBlanks" dxfId="4699" priority="2354">
      <formula>LEN(TRIM(A324))=0</formula>
    </cfRule>
  </conditionalFormatting>
  <conditionalFormatting sqref="X318:Z318 X313:AG313 U313 U318">
    <cfRule type="expression" dxfId="4698" priority="2456">
      <formula>AND($H313&lt;&gt;"",$I313&lt;&gt;"",$J313&lt;&gt;"")</formula>
    </cfRule>
    <cfRule type="expression" dxfId="4697" priority="2457">
      <formula>AND($H313&lt;&gt;"",$I313&lt;&gt;"",$J313="")</formula>
    </cfRule>
    <cfRule type="expression" dxfId="4696" priority="2458">
      <formula>AND($H313&lt;&gt;"",$I313="",$J313="")</formula>
    </cfRule>
  </conditionalFormatting>
  <conditionalFormatting sqref="AC324:AD324">
    <cfRule type="expression" dxfId="4695" priority="2348">
      <formula>AND($H324&lt;&gt;"",$I324&lt;&gt;"",$J324&lt;&gt;"")</formula>
    </cfRule>
    <cfRule type="expression" dxfId="4694" priority="2349">
      <formula>AND($H324&lt;&gt;"",$I324&lt;&gt;"",$J324="")</formula>
    </cfRule>
    <cfRule type="expression" dxfId="4693" priority="2350">
      <formula>AND($H324&lt;&gt;"",$I324="",$J324="")</formula>
    </cfRule>
  </conditionalFormatting>
  <conditionalFormatting sqref="AA319:AB319">
    <cfRule type="expression" dxfId="4692" priority="2429">
      <formula>AND($H319&lt;&gt;"",$I319&lt;&gt;"",$J319&lt;&gt;"")</formula>
    </cfRule>
    <cfRule type="expression" dxfId="4691" priority="2430">
      <formula>AND($H319&lt;&gt;"",$I319&lt;&gt;"",$J319="")</formula>
    </cfRule>
    <cfRule type="expression" dxfId="4690" priority="2431">
      <formula>AND($H319&lt;&gt;"",$I319="",$J319="")</formula>
    </cfRule>
  </conditionalFormatting>
  <conditionalFormatting sqref="AC319:AD319">
    <cfRule type="expression" dxfId="4689" priority="2426">
      <formula>AND($H319&lt;&gt;"",$I319&lt;&gt;"",$J319&lt;&gt;"")</formula>
    </cfRule>
    <cfRule type="expression" dxfId="4688" priority="2427">
      <formula>AND($H319&lt;&gt;"",$I319&lt;&gt;"",$J319="")</formula>
    </cfRule>
    <cfRule type="expression" dxfId="4687" priority="2428">
      <formula>AND($H319&lt;&gt;"",$I319="",$J319="")</formula>
    </cfRule>
  </conditionalFormatting>
  <conditionalFormatting sqref="AE319:AH319">
    <cfRule type="expression" dxfId="4686" priority="2423">
      <formula>AND($H319&lt;&gt;"",$I319&lt;&gt;"",$J319&lt;&gt;"")</formula>
    </cfRule>
    <cfRule type="expression" dxfId="4685" priority="2424">
      <formula>AND($H319&lt;&gt;"",$I319&lt;&gt;"",$J319="")</formula>
    </cfRule>
    <cfRule type="expression" dxfId="4684" priority="2425">
      <formula>AND($H319&lt;&gt;"",$I319="",$J319="")</formula>
    </cfRule>
  </conditionalFormatting>
  <conditionalFormatting sqref="X319:Z319 U319">
    <cfRule type="expression" dxfId="4683" priority="2435">
      <formula>AND($H319&lt;&gt;"",$I319&lt;&gt;"",$J319&lt;&gt;"")</formula>
    </cfRule>
    <cfRule type="expression" dxfId="4682" priority="2436">
      <formula>AND($H319&lt;&gt;"",$I319&lt;&gt;"",$J319="")</formula>
    </cfRule>
    <cfRule type="expression" dxfId="4681" priority="2437">
      <formula>AND($H319&lt;&gt;"",$I319="",$J319="")</formula>
    </cfRule>
  </conditionalFormatting>
  <conditionalFormatting sqref="H313 H318">
    <cfRule type="expression" dxfId="4680" priority="2455">
      <formula>AND($H313&lt;&gt;"",$I313&lt;&gt;"")</formula>
    </cfRule>
  </conditionalFormatting>
  <conditionalFormatting sqref="I313 I318">
    <cfRule type="expression" dxfId="4679" priority="2454">
      <formula>AND($I313&lt;&gt;"",$J313&lt;&gt;"")</formula>
    </cfRule>
  </conditionalFormatting>
  <conditionalFormatting sqref="A313 A318">
    <cfRule type="containsBlanks" dxfId="4678" priority="2453">
      <formula>LEN(TRIM(A313))=0</formula>
    </cfRule>
  </conditionalFormatting>
  <conditionalFormatting sqref="AI319">
    <cfRule type="expression" dxfId="4677" priority="2420">
      <formula>AND($H319&lt;&gt;"",$I319&lt;&gt;"",$J319&lt;&gt;"")</formula>
    </cfRule>
    <cfRule type="expression" dxfId="4676" priority="2421">
      <formula>AND($H319&lt;&gt;"",$I319&lt;&gt;"",$J319="")</formula>
    </cfRule>
    <cfRule type="expression" dxfId="4675" priority="2422">
      <formula>AND($H319&lt;&gt;"",$I319="",$J319="")</formula>
    </cfRule>
  </conditionalFormatting>
  <conditionalFormatting sqref="X317:AG317 U317">
    <cfRule type="expression" dxfId="4674" priority="2393">
      <formula>AND($H317&lt;&gt;"",$I317&lt;&gt;"",$J317&lt;&gt;"")</formula>
    </cfRule>
    <cfRule type="expression" dxfId="4673" priority="2394">
      <formula>AND($H317&lt;&gt;"",$I317&lt;&gt;"",$J317="")</formula>
    </cfRule>
    <cfRule type="expression" dxfId="4672" priority="2395">
      <formula>AND($H317&lt;&gt;"",$I317="",$J317="")</formula>
    </cfRule>
  </conditionalFormatting>
  <conditionalFormatting sqref="H319">
    <cfRule type="expression" dxfId="4671" priority="2434">
      <formula>AND($H319&lt;&gt;"",$I319&lt;&gt;"")</formula>
    </cfRule>
  </conditionalFormatting>
  <conditionalFormatting sqref="I319">
    <cfRule type="expression" dxfId="4670" priority="2433">
      <formula>AND($I319&lt;&gt;"",$J319&lt;&gt;"")</formula>
    </cfRule>
  </conditionalFormatting>
  <conditionalFormatting sqref="A319">
    <cfRule type="containsBlanks" dxfId="4669" priority="2432">
      <formula>LEN(TRIM(A319))=0</formula>
    </cfRule>
  </conditionalFormatting>
  <conditionalFormatting sqref="AE324:AH324">
    <cfRule type="expression" dxfId="4668" priority="2345">
      <formula>AND($H324&lt;&gt;"",$I324&lt;&gt;"",$J324&lt;&gt;"")</formula>
    </cfRule>
    <cfRule type="expression" dxfId="4667" priority="2346">
      <formula>AND($H324&lt;&gt;"",$I324&lt;&gt;"",$J324="")</formula>
    </cfRule>
    <cfRule type="expression" dxfId="4666" priority="2347">
      <formula>AND($H324&lt;&gt;"",$I324="",$J324="")</formula>
    </cfRule>
  </conditionalFormatting>
  <conditionalFormatting sqref="AI317">
    <cfRule type="expression" dxfId="4665" priority="2384">
      <formula>AND($H317&lt;&gt;"",$I317&lt;&gt;"",$J317&lt;&gt;"")</formula>
    </cfRule>
    <cfRule type="expression" dxfId="4664" priority="2385">
      <formula>AND($H317&lt;&gt;"",$I317&lt;&gt;"",$J317="")</formula>
    </cfRule>
    <cfRule type="expression" dxfId="4663" priority="2386">
      <formula>AND($H317&lt;&gt;"",$I317="",$J317="")</formula>
    </cfRule>
  </conditionalFormatting>
  <conditionalFormatting sqref="H324:J324">
    <cfRule type="expression" dxfId="4662" priority="2360">
      <formula>AND($H324&lt;&gt;"",$I324&lt;&gt;"",$J324&lt;&gt;"")</formula>
    </cfRule>
    <cfRule type="expression" dxfId="4661" priority="2361">
      <formula>AND($H324&lt;&gt;"",$I324&lt;&gt;"",$J324="")</formula>
    </cfRule>
    <cfRule type="expression" dxfId="4660" priority="2362">
      <formula>AND($H324&lt;&gt;"",$I324="",$J324="")</formula>
    </cfRule>
  </conditionalFormatting>
  <conditionalFormatting sqref="X324:Z324 U324">
    <cfRule type="expression" dxfId="4659" priority="2357">
      <formula>AND($H324&lt;&gt;"",$I324&lt;&gt;"",$J324&lt;&gt;"")</formula>
    </cfRule>
    <cfRule type="expression" dxfId="4658" priority="2358">
      <formula>AND($H324&lt;&gt;"",$I324&lt;&gt;"",$J324="")</formula>
    </cfRule>
    <cfRule type="expression" dxfId="4657" priority="2359">
      <formula>AND($H324&lt;&gt;"",$I324="",$J324="")</formula>
    </cfRule>
  </conditionalFormatting>
  <conditionalFormatting sqref="H323:J323">
    <cfRule type="expression" dxfId="4656" priority="2381">
      <formula>AND($H323&lt;&gt;"",$I323&lt;&gt;"",$J323&lt;&gt;"")</formula>
    </cfRule>
    <cfRule type="expression" dxfId="4655" priority="2382">
      <formula>AND($H323&lt;&gt;"",$I323&lt;&gt;"",$J323="")</formula>
    </cfRule>
    <cfRule type="expression" dxfId="4654" priority="2383">
      <formula>AND($H323&lt;&gt;"",$I323="",$J323="")</formula>
    </cfRule>
  </conditionalFormatting>
  <conditionalFormatting sqref="X323:Z323 U323">
    <cfRule type="expression" dxfId="4653" priority="2378">
      <formula>AND($H323&lt;&gt;"",$I323&lt;&gt;"",$J323&lt;&gt;"")</formula>
    </cfRule>
    <cfRule type="expression" dxfId="4652" priority="2379">
      <formula>AND($H323&lt;&gt;"",$I323&lt;&gt;"",$J323="")</formula>
    </cfRule>
    <cfRule type="expression" dxfId="4651" priority="2380">
      <formula>AND($H323&lt;&gt;"",$I323="",$J323="")</formula>
    </cfRule>
  </conditionalFormatting>
  <conditionalFormatting sqref="H323">
    <cfRule type="expression" dxfId="4650" priority="2377">
      <formula>AND($H323&lt;&gt;"",$I323&lt;&gt;"")</formula>
    </cfRule>
  </conditionalFormatting>
  <conditionalFormatting sqref="I323">
    <cfRule type="expression" dxfId="4649" priority="2376">
      <formula>AND($I323&lt;&gt;"",$J323&lt;&gt;"")</formula>
    </cfRule>
  </conditionalFormatting>
  <conditionalFormatting sqref="A323">
    <cfRule type="containsBlanks" dxfId="4648" priority="2375">
      <formula>LEN(TRIM(A323))=0</formula>
    </cfRule>
  </conditionalFormatting>
  <conditionalFormatting sqref="AA324:AB324">
    <cfRule type="expression" dxfId="4647" priority="2351">
      <formula>AND($H324&lt;&gt;"",$I324&lt;&gt;"",$J324&lt;&gt;"")</formula>
    </cfRule>
    <cfRule type="expression" dxfId="4646" priority="2352">
      <formula>AND($H324&lt;&gt;"",$I324&lt;&gt;"",$J324="")</formula>
    </cfRule>
    <cfRule type="expression" dxfId="4645" priority="2353">
      <formula>AND($H324&lt;&gt;"",$I324="",$J324="")</formula>
    </cfRule>
  </conditionalFormatting>
  <conditionalFormatting sqref="AC323:AD323">
    <cfRule type="expression" dxfId="4644" priority="2369">
      <formula>AND($H323&lt;&gt;"",$I323&lt;&gt;"",$J323&lt;&gt;"")</formula>
    </cfRule>
    <cfRule type="expression" dxfId="4643" priority="2370">
      <formula>AND($H323&lt;&gt;"",$I323&lt;&gt;"",$J323="")</formula>
    </cfRule>
    <cfRule type="expression" dxfId="4642" priority="2371">
      <formula>AND($H323&lt;&gt;"",$I323="",$J323="")</formula>
    </cfRule>
  </conditionalFormatting>
  <conditionalFormatting sqref="AE323:AH323">
    <cfRule type="expression" dxfId="4641" priority="2366">
      <formula>AND($H323&lt;&gt;"",$I323&lt;&gt;"",$J323&lt;&gt;"")</formula>
    </cfRule>
    <cfRule type="expression" dxfId="4640" priority="2367">
      <formula>AND($H323&lt;&gt;"",$I323&lt;&gt;"",$J323="")</formula>
    </cfRule>
    <cfRule type="expression" dxfId="4639" priority="2368">
      <formula>AND($H323&lt;&gt;"",$I323="",$J323="")</formula>
    </cfRule>
  </conditionalFormatting>
  <conditionalFormatting sqref="AI324">
    <cfRule type="expression" dxfId="4638" priority="2342">
      <formula>AND($H324&lt;&gt;"",$I324&lt;&gt;"",$J324&lt;&gt;"")</formula>
    </cfRule>
    <cfRule type="expression" dxfId="4637" priority="2343">
      <formula>AND($H324&lt;&gt;"",$I324&lt;&gt;"",$J324="")</formula>
    </cfRule>
    <cfRule type="expression" dxfId="4636" priority="2344">
      <formula>AND($H324&lt;&gt;"",$I324="",$J324="")</formula>
    </cfRule>
  </conditionalFormatting>
  <conditionalFormatting sqref="H317:J317">
    <cfRule type="expression" dxfId="4635" priority="2396">
      <formula>AND($H317&lt;&gt;"",$I317&lt;&gt;"",$J317&lt;&gt;"")</formula>
    </cfRule>
    <cfRule type="expression" dxfId="4634" priority="2397">
      <formula>AND($H317&lt;&gt;"",$I317&lt;&gt;"",$J317="")</formula>
    </cfRule>
    <cfRule type="expression" dxfId="4633" priority="2398">
      <formula>AND($H317&lt;&gt;"",$I317="",$J317="")</formula>
    </cfRule>
  </conditionalFormatting>
  <conditionalFormatting sqref="AA323:AB323">
    <cfRule type="expression" dxfId="4632" priority="2372">
      <formula>AND($H323&lt;&gt;"",$I323&lt;&gt;"",$J323&lt;&gt;"")</formula>
    </cfRule>
    <cfRule type="expression" dxfId="4631" priority="2373">
      <formula>AND($H323&lt;&gt;"",$I323&lt;&gt;"",$J323="")</formula>
    </cfRule>
    <cfRule type="expression" dxfId="4630" priority="2374">
      <formula>AND($H323&lt;&gt;"",$I323="",$J323="")</formula>
    </cfRule>
  </conditionalFormatting>
  <conditionalFormatting sqref="H317">
    <cfRule type="expression" dxfId="4629" priority="2392">
      <formula>AND($H317&lt;&gt;"",$I317&lt;&gt;"")</formula>
    </cfRule>
  </conditionalFormatting>
  <conditionalFormatting sqref="I317">
    <cfRule type="expression" dxfId="4628" priority="2391">
      <formula>AND($I317&lt;&gt;"",$J317&lt;&gt;"")</formula>
    </cfRule>
  </conditionalFormatting>
  <conditionalFormatting sqref="A317">
    <cfRule type="containsBlanks" dxfId="4627" priority="2390">
      <formula>LEN(TRIM(A317))=0</formula>
    </cfRule>
  </conditionalFormatting>
  <conditionalFormatting sqref="AI323">
    <cfRule type="expression" dxfId="4626" priority="2363">
      <formula>AND($H323&lt;&gt;"",$I323&lt;&gt;"",$J323&lt;&gt;"")</formula>
    </cfRule>
    <cfRule type="expression" dxfId="4625" priority="2364">
      <formula>AND($H323&lt;&gt;"",$I323&lt;&gt;"",$J323="")</formula>
    </cfRule>
    <cfRule type="expression" dxfId="4624" priority="2365">
      <formula>AND($H323&lt;&gt;"",$I323="",$J323="")</formula>
    </cfRule>
  </conditionalFormatting>
  <conditionalFormatting sqref="AE325:AH325">
    <cfRule type="expression" dxfId="4623" priority="2324">
      <formula>AND($H325&lt;&gt;"",$I325&lt;&gt;"",$J325&lt;&gt;"")</formula>
    </cfRule>
    <cfRule type="expression" dxfId="4622" priority="2325">
      <formula>AND($H325&lt;&gt;"",$I325&lt;&gt;"",$J325="")</formula>
    </cfRule>
    <cfRule type="expression" dxfId="4621" priority="2326">
      <formula>AND($H325&lt;&gt;"",$I325="",$J325="")</formula>
    </cfRule>
  </conditionalFormatting>
  <conditionalFormatting sqref="H325:J325">
    <cfRule type="expression" dxfId="4620" priority="2339">
      <formula>AND($H325&lt;&gt;"",$I325&lt;&gt;"",$J325&lt;&gt;"")</formula>
    </cfRule>
    <cfRule type="expression" dxfId="4619" priority="2340">
      <formula>AND($H325&lt;&gt;"",$I325&lt;&gt;"",$J325="")</formula>
    </cfRule>
    <cfRule type="expression" dxfId="4618" priority="2341">
      <formula>AND($H325&lt;&gt;"",$I325="",$J325="")</formula>
    </cfRule>
  </conditionalFormatting>
  <conditionalFormatting sqref="X325:Z325 U325">
    <cfRule type="expression" dxfId="4617" priority="2336">
      <formula>AND($H325&lt;&gt;"",$I325&lt;&gt;"",$J325&lt;&gt;"")</formula>
    </cfRule>
    <cfRule type="expression" dxfId="4616" priority="2337">
      <formula>AND($H325&lt;&gt;"",$I325&lt;&gt;"",$J325="")</formula>
    </cfRule>
    <cfRule type="expression" dxfId="4615" priority="2338">
      <formula>AND($H325&lt;&gt;"",$I325="",$J325="")</formula>
    </cfRule>
  </conditionalFormatting>
  <conditionalFormatting sqref="H325">
    <cfRule type="expression" dxfId="4614" priority="2335">
      <formula>AND($H325&lt;&gt;"",$I325&lt;&gt;"")</formula>
    </cfRule>
  </conditionalFormatting>
  <conditionalFormatting sqref="I325">
    <cfRule type="expression" dxfId="4613" priority="2334">
      <formula>AND($I325&lt;&gt;"",$J325&lt;&gt;"")</formula>
    </cfRule>
  </conditionalFormatting>
  <conditionalFormatting sqref="A325">
    <cfRule type="containsBlanks" dxfId="4612" priority="2333">
      <formula>LEN(TRIM(A325))=0</formula>
    </cfRule>
  </conditionalFormatting>
  <conditionalFormatting sqref="AC325:AD325">
    <cfRule type="expression" dxfId="4611" priority="2327">
      <formula>AND($H325&lt;&gt;"",$I325&lt;&gt;"",$J325&lt;&gt;"")</formula>
    </cfRule>
    <cfRule type="expression" dxfId="4610" priority="2328">
      <formula>AND($H325&lt;&gt;"",$I325&lt;&gt;"",$J325="")</formula>
    </cfRule>
    <cfRule type="expression" dxfId="4609" priority="2329">
      <formula>AND($H325&lt;&gt;"",$I325="",$J325="")</formula>
    </cfRule>
  </conditionalFormatting>
  <conditionalFormatting sqref="AE327:AH327">
    <cfRule type="expression" dxfId="4608" priority="2282">
      <formula>AND($H327&lt;&gt;"",$I327&lt;&gt;"",$J327&lt;&gt;"")</formula>
    </cfRule>
    <cfRule type="expression" dxfId="4607" priority="2283">
      <formula>AND($H327&lt;&gt;"",$I327&lt;&gt;"",$J327="")</formula>
    </cfRule>
    <cfRule type="expression" dxfId="4606" priority="2284">
      <formula>AND($H327&lt;&gt;"",$I327="",$J327="")</formula>
    </cfRule>
  </conditionalFormatting>
  <conditionalFormatting sqref="AA325:AB325">
    <cfRule type="expression" dxfId="4605" priority="2330">
      <formula>AND($H325&lt;&gt;"",$I325&lt;&gt;"",$J325&lt;&gt;"")</formula>
    </cfRule>
    <cfRule type="expression" dxfId="4604" priority="2331">
      <formula>AND($H325&lt;&gt;"",$I325&lt;&gt;"",$J325="")</formula>
    </cfRule>
    <cfRule type="expression" dxfId="4603" priority="2332">
      <formula>AND($H325&lt;&gt;"",$I325="",$J325="")</formula>
    </cfRule>
  </conditionalFormatting>
  <conditionalFormatting sqref="AI325">
    <cfRule type="expression" dxfId="4602" priority="2321">
      <formula>AND($H325&lt;&gt;"",$I325&lt;&gt;"",$J325&lt;&gt;"")</formula>
    </cfRule>
    <cfRule type="expression" dxfId="4601" priority="2322">
      <formula>AND($H325&lt;&gt;"",$I325&lt;&gt;"",$J325="")</formula>
    </cfRule>
    <cfRule type="expression" dxfId="4600" priority="2323">
      <formula>AND($H325&lt;&gt;"",$I325="",$J325="")</formula>
    </cfRule>
  </conditionalFormatting>
  <conditionalFormatting sqref="AI327">
    <cfRule type="expression" dxfId="4599" priority="2279">
      <formula>AND($H327&lt;&gt;"",$I327&lt;&gt;"",$J327&lt;&gt;"")</formula>
    </cfRule>
    <cfRule type="expression" dxfId="4598" priority="2280">
      <formula>AND($H327&lt;&gt;"",$I327&lt;&gt;"",$J327="")</formula>
    </cfRule>
    <cfRule type="expression" dxfId="4597" priority="2281">
      <formula>AND($H327&lt;&gt;"",$I327="",$J327="")</formula>
    </cfRule>
  </conditionalFormatting>
  <conditionalFormatting sqref="H327:J327">
    <cfRule type="expression" dxfId="4596" priority="2297">
      <formula>AND($H327&lt;&gt;"",$I327&lt;&gt;"",$J327&lt;&gt;"")</formula>
    </cfRule>
    <cfRule type="expression" dxfId="4595" priority="2298">
      <formula>AND($H327&lt;&gt;"",$I327&lt;&gt;"",$J327="")</formula>
    </cfRule>
    <cfRule type="expression" dxfId="4594" priority="2299">
      <formula>AND($H327&lt;&gt;"",$I327="",$J327="")</formula>
    </cfRule>
  </conditionalFormatting>
  <conditionalFormatting sqref="AC327:AD327">
    <cfRule type="expression" dxfId="4593" priority="2285">
      <formula>AND($H327&lt;&gt;"",$I327&lt;&gt;"",$J327&lt;&gt;"")</formula>
    </cfRule>
    <cfRule type="expression" dxfId="4592" priority="2286">
      <formula>AND($H327&lt;&gt;"",$I327&lt;&gt;"",$J327="")</formula>
    </cfRule>
    <cfRule type="expression" dxfId="4591" priority="2287">
      <formula>AND($H327&lt;&gt;"",$I327="",$J327="")</formula>
    </cfRule>
  </conditionalFormatting>
  <conditionalFormatting sqref="X327:Z327 U327">
    <cfRule type="expression" dxfId="4590" priority="2294">
      <formula>AND($H327&lt;&gt;"",$I327&lt;&gt;"",$J327&lt;&gt;"")</formula>
    </cfRule>
    <cfRule type="expression" dxfId="4589" priority="2295">
      <formula>AND($H327&lt;&gt;"",$I327&lt;&gt;"",$J327="")</formula>
    </cfRule>
    <cfRule type="expression" dxfId="4588" priority="2296">
      <formula>AND($H327&lt;&gt;"",$I327="",$J327="")</formula>
    </cfRule>
  </conditionalFormatting>
  <conditionalFormatting sqref="H327">
    <cfRule type="expression" dxfId="4587" priority="2293">
      <formula>AND($H327&lt;&gt;"",$I327&lt;&gt;"")</formula>
    </cfRule>
  </conditionalFormatting>
  <conditionalFormatting sqref="I327">
    <cfRule type="expression" dxfId="4586" priority="2292">
      <formula>AND($I327&lt;&gt;"",$J327&lt;&gt;"")</formula>
    </cfRule>
  </conditionalFormatting>
  <conditionalFormatting sqref="A327">
    <cfRule type="containsBlanks" dxfId="4585" priority="2291">
      <formula>LEN(TRIM(A327))=0</formula>
    </cfRule>
  </conditionalFormatting>
  <conditionalFormatting sqref="AA327:AB327">
    <cfRule type="expression" dxfId="4584" priority="2288">
      <formula>AND($H327&lt;&gt;"",$I327&lt;&gt;"",$J327&lt;&gt;"")</formula>
    </cfRule>
    <cfRule type="expression" dxfId="4583" priority="2289">
      <formula>AND($H327&lt;&gt;"",$I327&lt;&gt;"",$J327="")</formula>
    </cfRule>
    <cfRule type="expression" dxfId="4582" priority="2290">
      <formula>AND($H327&lt;&gt;"",$I327="",$J327="")</formula>
    </cfRule>
  </conditionalFormatting>
  <conditionalFormatting sqref="AE326:AH326">
    <cfRule type="expression" dxfId="4581" priority="2303">
      <formula>AND($H326&lt;&gt;"",$I326&lt;&gt;"",$J326&lt;&gt;"")</formula>
    </cfRule>
    <cfRule type="expression" dxfId="4580" priority="2304">
      <formula>AND($H326&lt;&gt;"",$I326&lt;&gt;"",$J326="")</formula>
    </cfRule>
    <cfRule type="expression" dxfId="4579" priority="2305">
      <formula>AND($H326&lt;&gt;"",$I326="",$J326="")</formula>
    </cfRule>
  </conditionalFormatting>
  <conditionalFormatting sqref="AI326">
    <cfRule type="expression" dxfId="4578" priority="2300">
      <formula>AND($H326&lt;&gt;"",$I326&lt;&gt;"",$J326&lt;&gt;"")</formula>
    </cfRule>
    <cfRule type="expression" dxfId="4577" priority="2301">
      <formula>AND($H326&lt;&gt;"",$I326&lt;&gt;"",$J326="")</formula>
    </cfRule>
    <cfRule type="expression" dxfId="4576" priority="2302">
      <formula>AND($H326&lt;&gt;"",$I326="",$J326="")</formula>
    </cfRule>
  </conditionalFormatting>
  <conditionalFormatting sqref="H326:J326">
    <cfRule type="expression" dxfId="4575" priority="2318">
      <formula>AND($H326&lt;&gt;"",$I326&lt;&gt;"",$J326&lt;&gt;"")</formula>
    </cfRule>
    <cfRule type="expression" dxfId="4574" priority="2319">
      <formula>AND($H326&lt;&gt;"",$I326&lt;&gt;"",$J326="")</formula>
    </cfRule>
    <cfRule type="expression" dxfId="4573" priority="2320">
      <formula>AND($H326&lt;&gt;"",$I326="",$J326="")</formula>
    </cfRule>
  </conditionalFormatting>
  <conditionalFormatting sqref="AC326:AD326">
    <cfRule type="expression" dxfId="4572" priority="2306">
      <formula>AND($H326&lt;&gt;"",$I326&lt;&gt;"",$J326&lt;&gt;"")</formula>
    </cfRule>
    <cfRule type="expression" dxfId="4571" priority="2307">
      <formula>AND($H326&lt;&gt;"",$I326&lt;&gt;"",$J326="")</formula>
    </cfRule>
    <cfRule type="expression" dxfId="4570" priority="2308">
      <formula>AND($H326&lt;&gt;"",$I326="",$J326="")</formula>
    </cfRule>
  </conditionalFormatting>
  <conditionalFormatting sqref="X326:Z326 U326">
    <cfRule type="expression" dxfId="4569" priority="2315">
      <formula>AND($H326&lt;&gt;"",$I326&lt;&gt;"",$J326&lt;&gt;"")</formula>
    </cfRule>
    <cfRule type="expression" dxfId="4568" priority="2316">
      <formula>AND($H326&lt;&gt;"",$I326&lt;&gt;"",$J326="")</formula>
    </cfRule>
    <cfRule type="expression" dxfId="4567" priority="2317">
      <formula>AND($H326&lt;&gt;"",$I326="",$J326="")</formula>
    </cfRule>
  </conditionalFormatting>
  <conditionalFormatting sqref="H326">
    <cfRule type="expression" dxfId="4566" priority="2314">
      <formula>AND($H326&lt;&gt;"",$I326&lt;&gt;"")</formula>
    </cfRule>
  </conditionalFormatting>
  <conditionalFormatting sqref="I326">
    <cfRule type="expression" dxfId="4565" priority="2313">
      <formula>AND($I326&lt;&gt;"",$J326&lt;&gt;"")</formula>
    </cfRule>
  </conditionalFormatting>
  <conditionalFormatting sqref="A326">
    <cfRule type="containsBlanks" dxfId="4564" priority="2312">
      <formula>LEN(TRIM(A326))=0</formula>
    </cfRule>
  </conditionalFormatting>
  <conditionalFormatting sqref="AA326:AB326">
    <cfRule type="expression" dxfId="4563" priority="2309">
      <formula>AND($H326&lt;&gt;"",$I326&lt;&gt;"",$J326&lt;&gt;"")</formula>
    </cfRule>
    <cfRule type="expression" dxfId="4562" priority="2310">
      <formula>AND($H326&lt;&gt;"",$I326&lt;&gt;"",$J326="")</formula>
    </cfRule>
    <cfRule type="expression" dxfId="4561" priority="2311">
      <formula>AND($H326&lt;&gt;"",$I326="",$J326="")</formula>
    </cfRule>
  </conditionalFormatting>
  <conditionalFormatting sqref="AE328:AH328">
    <cfRule type="expression" dxfId="4560" priority="2261">
      <formula>AND($H328&lt;&gt;"",$I328&lt;&gt;"",$J328&lt;&gt;"")</formula>
    </cfRule>
    <cfRule type="expression" dxfId="4559" priority="2262">
      <formula>AND($H328&lt;&gt;"",$I328&lt;&gt;"",$J328="")</formula>
    </cfRule>
    <cfRule type="expression" dxfId="4558" priority="2263">
      <formula>AND($H328&lt;&gt;"",$I328="",$J328="")</formula>
    </cfRule>
  </conditionalFormatting>
  <conditionalFormatting sqref="AI328">
    <cfRule type="expression" dxfId="4557" priority="2258">
      <formula>AND($H328&lt;&gt;"",$I328&lt;&gt;"",$J328&lt;&gt;"")</formula>
    </cfRule>
    <cfRule type="expression" dxfId="4556" priority="2259">
      <formula>AND($H328&lt;&gt;"",$I328&lt;&gt;"",$J328="")</formula>
    </cfRule>
    <cfRule type="expression" dxfId="4555" priority="2260">
      <formula>AND($H328&lt;&gt;"",$I328="",$J328="")</formula>
    </cfRule>
  </conditionalFormatting>
  <conditionalFormatting sqref="H328:J328">
    <cfRule type="expression" dxfId="4554" priority="2276">
      <formula>AND($H328&lt;&gt;"",$I328&lt;&gt;"",$J328&lt;&gt;"")</formula>
    </cfRule>
    <cfRule type="expression" dxfId="4553" priority="2277">
      <formula>AND($H328&lt;&gt;"",$I328&lt;&gt;"",$J328="")</formula>
    </cfRule>
    <cfRule type="expression" dxfId="4552" priority="2278">
      <formula>AND($H328&lt;&gt;"",$I328="",$J328="")</formula>
    </cfRule>
  </conditionalFormatting>
  <conditionalFormatting sqref="AC328:AD328">
    <cfRule type="expression" dxfId="4551" priority="2264">
      <formula>AND($H328&lt;&gt;"",$I328&lt;&gt;"",$J328&lt;&gt;"")</formula>
    </cfRule>
    <cfRule type="expression" dxfId="4550" priority="2265">
      <formula>AND($H328&lt;&gt;"",$I328&lt;&gt;"",$J328="")</formula>
    </cfRule>
    <cfRule type="expression" dxfId="4549" priority="2266">
      <formula>AND($H328&lt;&gt;"",$I328="",$J328="")</formula>
    </cfRule>
  </conditionalFormatting>
  <conditionalFormatting sqref="X328:Z328 U328">
    <cfRule type="expression" dxfId="4548" priority="2273">
      <formula>AND($H328&lt;&gt;"",$I328&lt;&gt;"",$J328&lt;&gt;"")</formula>
    </cfRule>
    <cfRule type="expression" dxfId="4547" priority="2274">
      <formula>AND($H328&lt;&gt;"",$I328&lt;&gt;"",$J328="")</formula>
    </cfRule>
    <cfRule type="expression" dxfId="4546" priority="2275">
      <formula>AND($H328&lt;&gt;"",$I328="",$J328="")</formula>
    </cfRule>
  </conditionalFormatting>
  <conditionalFormatting sqref="H328">
    <cfRule type="expression" dxfId="4545" priority="2272">
      <formula>AND($H328&lt;&gt;"",$I328&lt;&gt;"")</formula>
    </cfRule>
  </conditionalFormatting>
  <conditionalFormatting sqref="I328">
    <cfRule type="expression" dxfId="4544" priority="2271">
      <formula>AND($I328&lt;&gt;"",$J328&lt;&gt;"")</formula>
    </cfRule>
  </conditionalFormatting>
  <conditionalFormatting sqref="A328">
    <cfRule type="containsBlanks" dxfId="4543" priority="2270">
      <formula>LEN(TRIM(A328))=0</formula>
    </cfRule>
  </conditionalFormatting>
  <conditionalFormatting sqref="AA328:AB328">
    <cfRule type="expression" dxfId="4542" priority="2267">
      <formula>AND($H328&lt;&gt;"",$I328&lt;&gt;"",$J328&lt;&gt;"")</formula>
    </cfRule>
    <cfRule type="expression" dxfId="4541" priority="2268">
      <formula>AND($H328&lt;&gt;"",$I328&lt;&gt;"",$J328="")</formula>
    </cfRule>
    <cfRule type="expression" dxfId="4540" priority="2269">
      <formula>AND($H328&lt;&gt;"",$I328="",$J328="")</formula>
    </cfRule>
  </conditionalFormatting>
  <conditionalFormatting sqref="AI307">
    <cfRule type="expression" dxfId="4539" priority="2243">
      <formula>AND($H307&lt;&gt;"",$I307&lt;&gt;"",$J307&lt;&gt;"")</formula>
    </cfRule>
    <cfRule type="expression" dxfId="4538" priority="2244">
      <formula>AND($H307&lt;&gt;"",$I307&lt;&gt;"",$J307="")</formula>
    </cfRule>
    <cfRule type="expression" dxfId="4537" priority="2245">
      <formula>AND($H307&lt;&gt;"",$I307="",$J307="")</formula>
    </cfRule>
  </conditionalFormatting>
  <conditionalFormatting sqref="X307:Z307 U307">
    <cfRule type="expression" dxfId="4536" priority="2255">
      <formula>AND($H307&lt;&gt;"",$I307&lt;&gt;"",$J307&lt;&gt;"")</formula>
    </cfRule>
    <cfRule type="expression" dxfId="4535" priority="2256">
      <formula>AND($H307&lt;&gt;"",$I307&lt;&gt;"",$J307="")</formula>
    </cfRule>
    <cfRule type="expression" dxfId="4534" priority="2257">
      <formula>AND($H307&lt;&gt;"",$I307="",$J307="")</formula>
    </cfRule>
  </conditionalFormatting>
  <conditionalFormatting sqref="AA307:AB307">
    <cfRule type="expression" dxfId="4533" priority="2252">
      <formula>AND($H307&lt;&gt;"",$I307&lt;&gt;"",$J307&lt;&gt;"")</formula>
    </cfRule>
    <cfRule type="expression" dxfId="4532" priority="2253">
      <formula>AND($H307&lt;&gt;"",$I307&lt;&gt;"",$J307="")</formula>
    </cfRule>
    <cfRule type="expression" dxfId="4531" priority="2254">
      <formula>AND($H307&lt;&gt;"",$I307="",$J307="")</formula>
    </cfRule>
  </conditionalFormatting>
  <conditionalFormatting sqref="AC307:AD307">
    <cfRule type="expression" dxfId="4530" priority="2249">
      <formula>AND($H307&lt;&gt;"",$I307&lt;&gt;"",$J307&lt;&gt;"")</formula>
    </cfRule>
    <cfRule type="expression" dxfId="4529" priority="2250">
      <formula>AND($H307&lt;&gt;"",$I307&lt;&gt;"",$J307="")</formula>
    </cfRule>
    <cfRule type="expression" dxfId="4528" priority="2251">
      <formula>AND($H307&lt;&gt;"",$I307="",$J307="")</formula>
    </cfRule>
  </conditionalFormatting>
  <conditionalFormatting sqref="AE307:AH307">
    <cfRule type="expression" dxfId="4527" priority="2246">
      <formula>AND($H307&lt;&gt;"",$I307&lt;&gt;"",$J307&lt;&gt;"")</formula>
    </cfRule>
    <cfRule type="expression" dxfId="4526" priority="2247">
      <formula>AND($H307&lt;&gt;"",$I307&lt;&gt;"",$J307="")</formula>
    </cfRule>
    <cfRule type="expression" dxfId="4525" priority="2248">
      <formula>AND($H307&lt;&gt;"",$I307="",$J307="")</formula>
    </cfRule>
  </conditionalFormatting>
  <conditionalFormatting sqref="U307:AI307">
    <cfRule type="cellIs" dxfId="4524" priority="2242" operator="notEqual">
      <formula>0</formula>
    </cfRule>
  </conditionalFormatting>
  <conditionalFormatting sqref="AH312">
    <cfRule type="expression" dxfId="4523" priority="2230">
      <formula>AND($H312&lt;&gt;"",$I312&lt;&gt;"",$J312&lt;&gt;"")</formula>
    </cfRule>
    <cfRule type="expression" dxfId="4522" priority="2231">
      <formula>AND($H312&lt;&gt;"",$I312&lt;&gt;"",$J312="")</formula>
    </cfRule>
    <cfRule type="expression" dxfId="4521" priority="2232">
      <formula>AND($H312&lt;&gt;"",$I312="",$J312="")</formula>
    </cfRule>
  </conditionalFormatting>
  <conditionalFormatting sqref="AI312">
    <cfRule type="expression" dxfId="4520" priority="2227">
      <formula>AND($H312&lt;&gt;"",$I312&lt;&gt;"",$J312&lt;&gt;"")</formula>
    </cfRule>
    <cfRule type="expression" dxfId="4519" priority="2228">
      <formula>AND($H312&lt;&gt;"",$I312&lt;&gt;"",$J312="")</formula>
    </cfRule>
    <cfRule type="expression" dxfId="4518" priority="2229">
      <formula>AND($H312&lt;&gt;"",$I312="",$J312="")</formula>
    </cfRule>
  </conditionalFormatting>
  <conditionalFormatting sqref="X312:AG312 U312">
    <cfRule type="expression" dxfId="4517" priority="2236">
      <formula>AND($H312&lt;&gt;"",$I312&lt;&gt;"",$J312&lt;&gt;"")</formula>
    </cfRule>
    <cfRule type="expression" dxfId="4516" priority="2237">
      <formula>AND($H312&lt;&gt;"",$I312&lt;&gt;"",$J312="")</formula>
    </cfRule>
    <cfRule type="expression" dxfId="4515" priority="2238">
      <formula>AND($H312&lt;&gt;"",$I312="",$J312="")</formula>
    </cfRule>
  </conditionalFormatting>
  <conditionalFormatting sqref="H312:J312">
    <cfRule type="expression" dxfId="4514" priority="2239">
      <formula>AND($H312&lt;&gt;"",$I312&lt;&gt;"",$J312&lt;&gt;"")</formula>
    </cfRule>
    <cfRule type="expression" dxfId="4513" priority="2240">
      <formula>AND($H312&lt;&gt;"",$I312&lt;&gt;"",$J312="")</formula>
    </cfRule>
    <cfRule type="expression" dxfId="4512" priority="2241">
      <formula>AND($H312&lt;&gt;"",$I312="",$J312="")</formula>
    </cfRule>
  </conditionalFormatting>
  <conditionalFormatting sqref="H312">
    <cfRule type="expression" dxfId="4511" priority="2235">
      <formula>AND($H312&lt;&gt;"",$I312&lt;&gt;"")</formula>
    </cfRule>
  </conditionalFormatting>
  <conditionalFormatting sqref="I312">
    <cfRule type="expression" dxfId="4510" priority="2234">
      <formula>AND($I312&lt;&gt;"",$J312&lt;&gt;"")</formula>
    </cfRule>
  </conditionalFormatting>
  <conditionalFormatting sqref="A312">
    <cfRule type="containsBlanks" dxfId="4509" priority="2233">
      <formula>LEN(TRIM(A312))=0</formula>
    </cfRule>
  </conditionalFormatting>
  <conditionalFormatting sqref="H321:J321">
    <cfRule type="expression" dxfId="4508" priority="2224">
      <formula>AND($H321&lt;&gt;"",$I321&lt;&gt;"",$J321&lt;&gt;"")</formula>
    </cfRule>
    <cfRule type="expression" dxfId="4507" priority="2225">
      <formula>AND($H321&lt;&gt;"",$I321&lt;&gt;"",$J321="")</formula>
    </cfRule>
    <cfRule type="expression" dxfId="4506" priority="2226">
      <formula>AND($H321&lt;&gt;"",$I321="",$J321="")</formula>
    </cfRule>
  </conditionalFormatting>
  <conditionalFormatting sqref="X321:Z321 U321">
    <cfRule type="expression" dxfId="4505" priority="2221">
      <formula>AND($H321&lt;&gt;"",$I321&lt;&gt;"",$J321&lt;&gt;"")</formula>
    </cfRule>
    <cfRule type="expression" dxfId="4504" priority="2222">
      <formula>AND($H321&lt;&gt;"",$I321&lt;&gt;"",$J321="")</formula>
    </cfRule>
    <cfRule type="expression" dxfId="4503" priority="2223">
      <formula>AND($H321&lt;&gt;"",$I321="",$J321="")</formula>
    </cfRule>
  </conditionalFormatting>
  <conditionalFormatting sqref="H321">
    <cfRule type="expression" dxfId="4502" priority="2220">
      <formula>AND($H321&lt;&gt;"",$I321&lt;&gt;"")</formula>
    </cfRule>
  </conditionalFormatting>
  <conditionalFormatting sqref="I321">
    <cfRule type="expression" dxfId="4501" priority="2219">
      <formula>AND($I321&lt;&gt;"",$J321&lt;&gt;"")</formula>
    </cfRule>
  </conditionalFormatting>
  <conditionalFormatting sqref="A321">
    <cfRule type="containsBlanks" dxfId="4500" priority="2218">
      <formula>LEN(TRIM(A321))=0</formula>
    </cfRule>
  </conditionalFormatting>
  <conditionalFormatting sqref="AC321:AD321">
    <cfRule type="expression" dxfId="4499" priority="2212">
      <formula>AND($H321&lt;&gt;"",$I321&lt;&gt;"",$J321&lt;&gt;"")</formula>
    </cfRule>
    <cfRule type="expression" dxfId="4498" priority="2213">
      <formula>AND($H321&lt;&gt;"",$I321&lt;&gt;"",$J321="")</formula>
    </cfRule>
    <cfRule type="expression" dxfId="4497" priority="2214">
      <formula>AND($H321&lt;&gt;"",$I321="",$J321="")</formula>
    </cfRule>
  </conditionalFormatting>
  <conditionalFormatting sqref="AE321:AH321">
    <cfRule type="expression" dxfId="4496" priority="2209">
      <formula>AND($H321&lt;&gt;"",$I321&lt;&gt;"",$J321&lt;&gt;"")</formula>
    </cfRule>
    <cfRule type="expression" dxfId="4495" priority="2210">
      <formula>AND($H321&lt;&gt;"",$I321&lt;&gt;"",$J321="")</formula>
    </cfRule>
    <cfRule type="expression" dxfId="4494" priority="2211">
      <formula>AND($H321&lt;&gt;"",$I321="",$J321="")</formula>
    </cfRule>
  </conditionalFormatting>
  <conditionalFormatting sqref="AA321:AB321">
    <cfRule type="expression" dxfId="4493" priority="2215">
      <formula>AND($H321&lt;&gt;"",$I321&lt;&gt;"",$J321&lt;&gt;"")</formula>
    </cfRule>
    <cfRule type="expression" dxfId="4492" priority="2216">
      <formula>AND($H321&lt;&gt;"",$I321&lt;&gt;"",$J321="")</formula>
    </cfRule>
    <cfRule type="expression" dxfId="4491" priority="2217">
      <formula>AND($H321&lt;&gt;"",$I321="",$J321="")</formula>
    </cfRule>
  </conditionalFormatting>
  <conditionalFormatting sqref="AI321">
    <cfRule type="expression" dxfId="4490" priority="2206">
      <formula>AND($H321&lt;&gt;"",$I321&lt;&gt;"",$J321&lt;&gt;"")</formula>
    </cfRule>
    <cfRule type="expression" dxfId="4489" priority="2207">
      <formula>AND($H321&lt;&gt;"",$I321&lt;&gt;"",$J321="")</formula>
    </cfRule>
    <cfRule type="expression" dxfId="4488" priority="2208">
      <formula>AND($H321&lt;&gt;"",$I321="",$J321="")</formula>
    </cfRule>
  </conditionalFormatting>
  <conditionalFormatting sqref="AH314">
    <cfRule type="expression" dxfId="4487" priority="2194">
      <formula>AND($H314&lt;&gt;"",$I314&lt;&gt;"",$J314&lt;&gt;"")</formula>
    </cfRule>
    <cfRule type="expression" dxfId="4486" priority="2195">
      <formula>AND($H314&lt;&gt;"",$I314&lt;&gt;"",$J314="")</formula>
    </cfRule>
    <cfRule type="expression" dxfId="4485" priority="2196">
      <formula>AND($H314&lt;&gt;"",$I314="",$J314="")</formula>
    </cfRule>
  </conditionalFormatting>
  <conditionalFormatting sqref="X314:AG314 U314">
    <cfRule type="expression" dxfId="4484" priority="2200">
      <formula>AND($H314&lt;&gt;"",$I314&lt;&gt;"",$J314&lt;&gt;"")</formula>
    </cfRule>
    <cfRule type="expression" dxfId="4483" priority="2201">
      <formula>AND($H314&lt;&gt;"",$I314&lt;&gt;"",$J314="")</formula>
    </cfRule>
    <cfRule type="expression" dxfId="4482" priority="2202">
      <formula>AND($H314&lt;&gt;"",$I314="",$J314="")</formula>
    </cfRule>
  </conditionalFormatting>
  <conditionalFormatting sqref="AI314">
    <cfRule type="expression" dxfId="4481" priority="2191">
      <formula>AND($H314&lt;&gt;"",$I314&lt;&gt;"",$J314&lt;&gt;"")</formula>
    </cfRule>
    <cfRule type="expression" dxfId="4480" priority="2192">
      <formula>AND($H314&lt;&gt;"",$I314&lt;&gt;"",$J314="")</formula>
    </cfRule>
    <cfRule type="expression" dxfId="4479" priority="2193">
      <formula>AND($H314&lt;&gt;"",$I314="",$J314="")</formula>
    </cfRule>
  </conditionalFormatting>
  <conditionalFormatting sqref="H314:J314">
    <cfRule type="expression" dxfId="4478" priority="2203">
      <formula>AND($H314&lt;&gt;"",$I314&lt;&gt;"",$J314&lt;&gt;"")</formula>
    </cfRule>
    <cfRule type="expression" dxfId="4477" priority="2204">
      <formula>AND($H314&lt;&gt;"",$I314&lt;&gt;"",$J314="")</formula>
    </cfRule>
    <cfRule type="expression" dxfId="4476" priority="2205">
      <formula>AND($H314&lt;&gt;"",$I314="",$J314="")</formula>
    </cfRule>
  </conditionalFormatting>
  <conditionalFormatting sqref="H314">
    <cfRule type="expression" dxfId="4475" priority="2199">
      <formula>AND($H314&lt;&gt;"",$I314&lt;&gt;"")</formula>
    </cfRule>
  </conditionalFormatting>
  <conditionalFormatting sqref="I314">
    <cfRule type="expression" dxfId="4474" priority="2198">
      <formula>AND($I314&lt;&gt;"",$J314&lt;&gt;"")</formula>
    </cfRule>
  </conditionalFormatting>
  <conditionalFormatting sqref="A314">
    <cfRule type="containsBlanks" dxfId="4473" priority="2197">
      <formula>LEN(TRIM(A314))=0</formula>
    </cfRule>
  </conditionalFormatting>
  <conditionalFormatting sqref="AH315:AH316">
    <cfRule type="expression" dxfId="4472" priority="2179">
      <formula>AND($H315&lt;&gt;"",$I315&lt;&gt;"",$J315&lt;&gt;"")</formula>
    </cfRule>
    <cfRule type="expression" dxfId="4471" priority="2180">
      <formula>AND($H315&lt;&gt;"",$I315&lt;&gt;"",$J315="")</formula>
    </cfRule>
    <cfRule type="expression" dxfId="4470" priority="2181">
      <formula>AND($H315&lt;&gt;"",$I315="",$J315="")</formula>
    </cfRule>
  </conditionalFormatting>
  <conditionalFormatting sqref="X315:AG316 U315:U316">
    <cfRule type="expression" dxfId="4469" priority="2185">
      <formula>AND($H315&lt;&gt;"",$I315&lt;&gt;"",$J315&lt;&gt;"")</formula>
    </cfRule>
    <cfRule type="expression" dxfId="4468" priority="2186">
      <formula>AND($H315&lt;&gt;"",$I315&lt;&gt;"",$J315="")</formula>
    </cfRule>
    <cfRule type="expression" dxfId="4467" priority="2187">
      <formula>AND($H315&lt;&gt;"",$I315="",$J315="")</formula>
    </cfRule>
  </conditionalFormatting>
  <conditionalFormatting sqref="AI315:AI316">
    <cfRule type="expression" dxfId="4466" priority="2176">
      <formula>AND($H315&lt;&gt;"",$I315&lt;&gt;"",$J315&lt;&gt;"")</formula>
    </cfRule>
    <cfRule type="expression" dxfId="4465" priority="2177">
      <formula>AND($H315&lt;&gt;"",$I315&lt;&gt;"",$J315="")</formula>
    </cfRule>
    <cfRule type="expression" dxfId="4464" priority="2178">
      <formula>AND($H315&lt;&gt;"",$I315="",$J315="")</formula>
    </cfRule>
  </conditionalFormatting>
  <conditionalFormatting sqref="H315:J316">
    <cfRule type="expression" dxfId="4463" priority="2188">
      <formula>AND($H315&lt;&gt;"",$I315&lt;&gt;"",$J315&lt;&gt;"")</formula>
    </cfRule>
    <cfRule type="expression" dxfId="4462" priority="2189">
      <formula>AND($H315&lt;&gt;"",$I315&lt;&gt;"",$J315="")</formula>
    </cfRule>
    <cfRule type="expression" dxfId="4461" priority="2190">
      <formula>AND($H315&lt;&gt;"",$I315="",$J315="")</formula>
    </cfRule>
  </conditionalFormatting>
  <conditionalFormatting sqref="H315:H316">
    <cfRule type="expression" dxfId="4460" priority="2184">
      <formula>AND($H315&lt;&gt;"",$I315&lt;&gt;"")</formula>
    </cfRule>
  </conditionalFormatting>
  <conditionalFormatting sqref="I315:I316">
    <cfRule type="expression" dxfId="4459" priority="2183">
      <formula>AND($I315&lt;&gt;"",$J315&lt;&gt;"")</formula>
    </cfRule>
  </conditionalFormatting>
  <conditionalFormatting sqref="A315:A316">
    <cfRule type="containsBlanks" dxfId="4458" priority="2182">
      <formula>LEN(TRIM(A315))=0</formula>
    </cfRule>
  </conditionalFormatting>
  <conditionalFormatting sqref="H19:J19 H22:J22">
    <cfRule type="expression" dxfId="4457" priority="2173">
      <formula>AND($H19&lt;&gt;"",$I19&lt;&gt;"",$J19&lt;&gt;"")</formula>
    </cfRule>
    <cfRule type="expression" dxfId="4456" priority="2174">
      <formula>AND($H19&lt;&gt;"",$I19&lt;&gt;"",$J19="")</formula>
    </cfRule>
    <cfRule type="expression" dxfId="4455" priority="2175">
      <formula>AND($H19&lt;&gt;"",$I19="",$J19="")</formula>
    </cfRule>
  </conditionalFormatting>
  <conditionalFormatting sqref="H19 H22">
    <cfRule type="expression" dxfId="4454" priority="2172">
      <formula>AND($H19&lt;&gt;"",$I19&lt;&gt;"")</formula>
    </cfRule>
  </conditionalFormatting>
  <conditionalFormatting sqref="I19 I22">
    <cfRule type="expression" dxfId="4453" priority="2171">
      <formula>AND($I19&lt;&gt;"",$J19&lt;&gt;"")</formula>
    </cfRule>
  </conditionalFormatting>
  <conditionalFormatting sqref="H23:J23">
    <cfRule type="expression" dxfId="4452" priority="2168">
      <formula>AND($H23&lt;&gt;"",$I23&lt;&gt;"",$J23&lt;&gt;"")</formula>
    </cfRule>
    <cfRule type="expression" dxfId="4451" priority="2169">
      <formula>AND($H23&lt;&gt;"",$I23&lt;&gt;"",$J23="")</formula>
    </cfRule>
    <cfRule type="expression" dxfId="4450" priority="2170">
      <formula>AND($H23&lt;&gt;"",$I23="",$J23="")</formula>
    </cfRule>
  </conditionalFormatting>
  <conditionalFormatting sqref="X19:Z19 U19 X23:Z23 U23">
    <cfRule type="expression" dxfId="4449" priority="2165">
      <formula>AND($H19&lt;&gt;"",$I19&lt;&gt;"",$J19&lt;&gt;"")</formula>
    </cfRule>
    <cfRule type="expression" dxfId="4448" priority="2166">
      <formula>AND($H19&lt;&gt;"",$I19&lt;&gt;"",$J19="")</formula>
    </cfRule>
    <cfRule type="expression" dxfId="4447" priority="2167">
      <formula>AND($H19&lt;&gt;"",$I19="",$J19="")</formula>
    </cfRule>
  </conditionalFormatting>
  <conditionalFormatting sqref="H23">
    <cfRule type="expression" dxfId="4446" priority="2164">
      <formula>AND($H23&lt;&gt;"",$I23&lt;&gt;"")</formula>
    </cfRule>
  </conditionalFormatting>
  <conditionalFormatting sqref="I23">
    <cfRule type="expression" dxfId="4445" priority="2163">
      <formula>AND($I23&lt;&gt;"",$J23&lt;&gt;"")</formula>
    </cfRule>
  </conditionalFormatting>
  <conditionalFormatting sqref="A19 A23">
    <cfRule type="containsBlanks" dxfId="4444" priority="2162">
      <formula>LEN(TRIM(A19))=0</formula>
    </cfRule>
  </conditionalFormatting>
  <conditionalFormatting sqref="AA19:AB19 AA23:AB23">
    <cfRule type="expression" dxfId="4443" priority="2159">
      <formula>AND($H19&lt;&gt;"",$I19&lt;&gt;"",$J19&lt;&gt;"")</formula>
    </cfRule>
    <cfRule type="expression" dxfId="4442" priority="2160">
      <formula>AND($H19&lt;&gt;"",$I19&lt;&gt;"",$J19="")</formula>
    </cfRule>
    <cfRule type="expression" dxfId="4441" priority="2161">
      <formula>AND($H19&lt;&gt;"",$I19="",$J19="")</formula>
    </cfRule>
  </conditionalFormatting>
  <conditionalFormatting sqref="AC19:AD19 AC23:AD23">
    <cfRule type="expression" dxfId="4440" priority="2156">
      <formula>AND($H19&lt;&gt;"",$I19&lt;&gt;"",$J19&lt;&gt;"")</formula>
    </cfRule>
    <cfRule type="expression" dxfId="4439" priority="2157">
      <formula>AND($H19&lt;&gt;"",$I19&lt;&gt;"",$J19="")</formula>
    </cfRule>
    <cfRule type="expression" dxfId="4438" priority="2158">
      <formula>AND($H19&lt;&gt;"",$I19="",$J19="")</formula>
    </cfRule>
  </conditionalFormatting>
  <conditionalFormatting sqref="AE19:AH19 AE23:AH23">
    <cfRule type="expression" dxfId="4437" priority="2153">
      <formula>AND($H19&lt;&gt;"",$I19&lt;&gt;"",$J19&lt;&gt;"")</formula>
    </cfRule>
    <cfRule type="expression" dxfId="4436" priority="2154">
      <formula>AND($H19&lt;&gt;"",$I19&lt;&gt;"",$J19="")</formula>
    </cfRule>
    <cfRule type="expression" dxfId="4435" priority="2155">
      <formula>AND($H19&lt;&gt;"",$I19="",$J19="")</formula>
    </cfRule>
  </conditionalFormatting>
  <conditionalFormatting sqref="AI19 AI23">
    <cfRule type="expression" dxfId="4434" priority="2150">
      <formula>AND($H19&lt;&gt;"",$I19&lt;&gt;"",$J19&lt;&gt;"")</formula>
    </cfRule>
    <cfRule type="expression" dxfId="4433" priority="2151">
      <formula>AND($H19&lt;&gt;"",$I19&lt;&gt;"",$J19="")</formula>
    </cfRule>
    <cfRule type="expression" dxfId="4432" priority="2152">
      <formula>AND($H19&lt;&gt;"",$I19="",$J19="")</formula>
    </cfRule>
  </conditionalFormatting>
  <conditionalFormatting sqref="H20:J20">
    <cfRule type="expression" dxfId="4431" priority="2147">
      <formula>AND($H20&lt;&gt;"",$I20&lt;&gt;"",$J20&lt;&gt;"")</formula>
    </cfRule>
    <cfRule type="expression" dxfId="4430" priority="2148">
      <formula>AND($H20&lt;&gt;"",$I20&lt;&gt;"",$J20="")</formula>
    </cfRule>
    <cfRule type="expression" dxfId="4429" priority="2149">
      <formula>AND($H20&lt;&gt;"",$I20="",$J20="")</formula>
    </cfRule>
  </conditionalFormatting>
  <conditionalFormatting sqref="X20:Z20 U20">
    <cfRule type="expression" dxfId="4428" priority="2144">
      <formula>AND($H20&lt;&gt;"",$I20&lt;&gt;"",$J20&lt;&gt;"")</formula>
    </cfRule>
    <cfRule type="expression" dxfId="4427" priority="2145">
      <formula>AND($H20&lt;&gt;"",$I20&lt;&gt;"",$J20="")</formula>
    </cfRule>
    <cfRule type="expression" dxfId="4426" priority="2146">
      <formula>AND($H20&lt;&gt;"",$I20="",$J20="")</formula>
    </cfRule>
  </conditionalFormatting>
  <conditionalFormatting sqref="H20">
    <cfRule type="expression" dxfId="4425" priority="2143">
      <formula>AND($H20&lt;&gt;"",$I20&lt;&gt;"")</formula>
    </cfRule>
  </conditionalFormatting>
  <conditionalFormatting sqref="I20">
    <cfRule type="expression" dxfId="4424" priority="2142">
      <formula>AND($I20&lt;&gt;"",$J20&lt;&gt;"")</formula>
    </cfRule>
  </conditionalFormatting>
  <conditionalFormatting sqref="A20">
    <cfRule type="containsBlanks" dxfId="4423" priority="2141">
      <formula>LEN(TRIM(A20))=0</formula>
    </cfRule>
  </conditionalFormatting>
  <conditionalFormatting sqref="AA20:AB20">
    <cfRule type="expression" dxfId="4422" priority="2138">
      <formula>AND($H20&lt;&gt;"",$I20&lt;&gt;"",$J20&lt;&gt;"")</formula>
    </cfRule>
    <cfRule type="expression" dxfId="4421" priority="2139">
      <formula>AND($H20&lt;&gt;"",$I20&lt;&gt;"",$J20="")</formula>
    </cfRule>
    <cfRule type="expression" dxfId="4420" priority="2140">
      <formula>AND($H20&lt;&gt;"",$I20="",$J20="")</formula>
    </cfRule>
  </conditionalFormatting>
  <conditionalFormatting sqref="AC20:AD20">
    <cfRule type="expression" dxfId="4419" priority="2135">
      <formula>AND($H20&lt;&gt;"",$I20&lt;&gt;"",$J20&lt;&gt;"")</formula>
    </cfRule>
    <cfRule type="expression" dxfId="4418" priority="2136">
      <formula>AND($H20&lt;&gt;"",$I20&lt;&gt;"",$J20="")</formula>
    </cfRule>
    <cfRule type="expression" dxfId="4417" priority="2137">
      <formula>AND($H20&lt;&gt;"",$I20="",$J20="")</formula>
    </cfRule>
  </conditionalFormatting>
  <conditionalFormatting sqref="AE20:AH20">
    <cfRule type="expression" dxfId="4416" priority="2132">
      <formula>AND($H20&lt;&gt;"",$I20&lt;&gt;"",$J20&lt;&gt;"")</formula>
    </cfRule>
    <cfRule type="expression" dxfId="4415" priority="2133">
      <formula>AND($H20&lt;&gt;"",$I20&lt;&gt;"",$J20="")</formula>
    </cfRule>
    <cfRule type="expression" dxfId="4414" priority="2134">
      <formula>AND($H20&lt;&gt;"",$I20="",$J20="")</formula>
    </cfRule>
  </conditionalFormatting>
  <conditionalFormatting sqref="AI20">
    <cfRule type="expression" dxfId="4413" priority="2129">
      <formula>AND($H20&lt;&gt;"",$I20&lt;&gt;"",$J20&lt;&gt;"")</formula>
    </cfRule>
    <cfRule type="expression" dxfId="4412" priority="2130">
      <formula>AND($H20&lt;&gt;"",$I20&lt;&gt;"",$J20="")</formula>
    </cfRule>
    <cfRule type="expression" dxfId="4411" priority="2131">
      <formula>AND($H20&lt;&gt;"",$I20="",$J20="")</formula>
    </cfRule>
  </conditionalFormatting>
  <conditionalFormatting sqref="H21:J21">
    <cfRule type="expression" dxfId="4410" priority="2126">
      <formula>AND($H21&lt;&gt;"",$I21&lt;&gt;"",$J21&lt;&gt;"")</formula>
    </cfRule>
    <cfRule type="expression" dxfId="4409" priority="2127">
      <formula>AND($H21&lt;&gt;"",$I21&lt;&gt;"",$J21="")</formula>
    </cfRule>
    <cfRule type="expression" dxfId="4408" priority="2128">
      <formula>AND($H21&lt;&gt;"",$I21="",$J21="")</formula>
    </cfRule>
  </conditionalFormatting>
  <conditionalFormatting sqref="H21">
    <cfRule type="expression" dxfId="4407" priority="2125">
      <formula>AND($H21&lt;&gt;"",$I21&lt;&gt;"")</formula>
    </cfRule>
  </conditionalFormatting>
  <conditionalFormatting sqref="I21">
    <cfRule type="expression" dxfId="4406" priority="2124">
      <formula>AND($I21&lt;&gt;"",$J21&lt;&gt;"")</formula>
    </cfRule>
  </conditionalFormatting>
  <conditionalFormatting sqref="A21">
    <cfRule type="containsBlanks" dxfId="4405" priority="2123">
      <formula>LEN(TRIM(A21))=0</formula>
    </cfRule>
  </conditionalFormatting>
  <conditionalFormatting sqref="A22">
    <cfRule type="containsBlanks" dxfId="4404" priority="2122">
      <formula>LEN(TRIM(A22))=0</formula>
    </cfRule>
  </conditionalFormatting>
  <conditionalFormatting sqref="H12:J12">
    <cfRule type="expression" dxfId="4403" priority="2119">
      <formula>AND($H12&lt;&gt;"",$I12&lt;&gt;"",$J12&lt;&gt;"")</formula>
    </cfRule>
    <cfRule type="expression" dxfId="4402" priority="2120">
      <formula>AND($H12&lt;&gt;"",$I12&lt;&gt;"",$J12="")</formula>
    </cfRule>
    <cfRule type="expression" dxfId="4401" priority="2121">
      <formula>AND($H12&lt;&gt;"",$I12="",$J12="")</formula>
    </cfRule>
  </conditionalFormatting>
  <conditionalFormatting sqref="X12:Z12 U12">
    <cfRule type="expression" dxfId="4400" priority="2116">
      <formula>AND($H12&lt;&gt;"",$I12&lt;&gt;"",$J12&lt;&gt;"")</formula>
    </cfRule>
    <cfRule type="expression" dxfId="4399" priority="2117">
      <formula>AND($H12&lt;&gt;"",$I12&lt;&gt;"",$J12="")</formula>
    </cfRule>
    <cfRule type="expression" dxfId="4398" priority="2118">
      <formula>AND($H12&lt;&gt;"",$I12="",$J12="")</formula>
    </cfRule>
  </conditionalFormatting>
  <conditionalFormatting sqref="H12">
    <cfRule type="expression" dxfId="4397" priority="2115">
      <formula>AND($H12&lt;&gt;"",$I12&lt;&gt;"")</formula>
    </cfRule>
  </conditionalFormatting>
  <conditionalFormatting sqref="I12">
    <cfRule type="expression" dxfId="4396" priority="2114">
      <formula>AND($I12&lt;&gt;"",$J12&lt;&gt;"")</formula>
    </cfRule>
  </conditionalFormatting>
  <conditionalFormatting sqref="A12">
    <cfRule type="containsBlanks" dxfId="4395" priority="2113">
      <formula>LEN(TRIM(A12))=0</formula>
    </cfRule>
  </conditionalFormatting>
  <conditionalFormatting sqref="AA12:AB12">
    <cfRule type="expression" dxfId="4394" priority="2110">
      <formula>AND($H12&lt;&gt;"",$I12&lt;&gt;"",$J12&lt;&gt;"")</formula>
    </cfRule>
    <cfRule type="expression" dxfId="4393" priority="2111">
      <formula>AND($H12&lt;&gt;"",$I12&lt;&gt;"",$J12="")</formula>
    </cfRule>
    <cfRule type="expression" dxfId="4392" priority="2112">
      <formula>AND($H12&lt;&gt;"",$I12="",$J12="")</formula>
    </cfRule>
  </conditionalFormatting>
  <conditionalFormatting sqref="AC12:AD12">
    <cfRule type="expression" dxfId="4391" priority="2107">
      <formula>AND($H12&lt;&gt;"",$I12&lt;&gt;"",$J12&lt;&gt;"")</formula>
    </cfRule>
    <cfRule type="expression" dxfId="4390" priority="2108">
      <formula>AND($H12&lt;&gt;"",$I12&lt;&gt;"",$J12="")</formula>
    </cfRule>
    <cfRule type="expression" dxfId="4389" priority="2109">
      <formula>AND($H12&lt;&gt;"",$I12="",$J12="")</formula>
    </cfRule>
  </conditionalFormatting>
  <conditionalFormatting sqref="AE12:AH12">
    <cfRule type="expression" dxfId="4388" priority="2104">
      <formula>AND($H12&lt;&gt;"",$I12&lt;&gt;"",$J12&lt;&gt;"")</formula>
    </cfRule>
    <cfRule type="expression" dxfId="4387" priority="2105">
      <formula>AND($H12&lt;&gt;"",$I12&lt;&gt;"",$J12="")</formula>
    </cfRule>
    <cfRule type="expression" dxfId="4386" priority="2106">
      <formula>AND($H12&lt;&gt;"",$I12="",$J12="")</formula>
    </cfRule>
  </conditionalFormatting>
  <conditionalFormatting sqref="AI12">
    <cfRule type="expression" dxfId="4385" priority="2101">
      <formula>AND($H12&lt;&gt;"",$I12&lt;&gt;"",$J12&lt;&gt;"")</formula>
    </cfRule>
    <cfRule type="expression" dxfId="4384" priority="2102">
      <formula>AND($H12&lt;&gt;"",$I12&lt;&gt;"",$J12="")</formula>
    </cfRule>
    <cfRule type="expression" dxfId="4383" priority="2103">
      <formula>AND($H12&lt;&gt;"",$I12="",$J12="")</formula>
    </cfRule>
  </conditionalFormatting>
  <conditionalFormatting sqref="H13:J13">
    <cfRule type="expression" dxfId="4382" priority="2098">
      <formula>AND($H13&lt;&gt;"",$I13&lt;&gt;"",$J13&lt;&gt;"")</formula>
    </cfRule>
    <cfRule type="expression" dxfId="4381" priority="2099">
      <formula>AND($H13&lt;&gt;"",$I13&lt;&gt;"",$J13="")</formula>
    </cfRule>
    <cfRule type="expression" dxfId="4380" priority="2100">
      <formula>AND($H13&lt;&gt;"",$I13="",$J13="")</formula>
    </cfRule>
  </conditionalFormatting>
  <conditionalFormatting sqref="X13:Z13 U13">
    <cfRule type="expression" dxfId="4379" priority="2095">
      <formula>AND($H13&lt;&gt;"",$I13&lt;&gt;"",$J13&lt;&gt;"")</formula>
    </cfRule>
    <cfRule type="expression" dxfId="4378" priority="2096">
      <formula>AND($H13&lt;&gt;"",$I13&lt;&gt;"",$J13="")</formula>
    </cfRule>
    <cfRule type="expression" dxfId="4377" priority="2097">
      <formula>AND($H13&lt;&gt;"",$I13="",$J13="")</formula>
    </cfRule>
  </conditionalFormatting>
  <conditionalFormatting sqref="H13">
    <cfRule type="expression" dxfId="4376" priority="2094">
      <formula>AND($H13&lt;&gt;"",$I13&lt;&gt;"")</formula>
    </cfRule>
  </conditionalFormatting>
  <conditionalFormatting sqref="I13">
    <cfRule type="expression" dxfId="4375" priority="2093">
      <formula>AND($I13&lt;&gt;"",$J13&lt;&gt;"")</formula>
    </cfRule>
  </conditionalFormatting>
  <conditionalFormatting sqref="A13">
    <cfRule type="containsBlanks" dxfId="4374" priority="2092">
      <formula>LEN(TRIM(A13))=0</formula>
    </cfRule>
  </conditionalFormatting>
  <conditionalFormatting sqref="AA13:AB13">
    <cfRule type="expression" dxfId="4373" priority="2089">
      <formula>AND($H13&lt;&gt;"",$I13&lt;&gt;"",$J13&lt;&gt;"")</formula>
    </cfRule>
    <cfRule type="expression" dxfId="4372" priority="2090">
      <formula>AND($H13&lt;&gt;"",$I13&lt;&gt;"",$J13="")</formula>
    </cfRule>
    <cfRule type="expression" dxfId="4371" priority="2091">
      <formula>AND($H13&lt;&gt;"",$I13="",$J13="")</formula>
    </cfRule>
  </conditionalFormatting>
  <conditionalFormatting sqref="AC13:AD13">
    <cfRule type="expression" dxfId="4370" priority="2086">
      <formula>AND($H13&lt;&gt;"",$I13&lt;&gt;"",$J13&lt;&gt;"")</formula>
    </cfRule>
    <cfRule type="expression" dxfId="4369" priority="2087">
      <formula>AND($H13&lt;&gt;"",$I13&lt;&gt;"",$J13="")</formula>
    </cfRule>
    <cfRule type="expression" dxfId="4368" priority="2088">
      <formula>AND($H13&lt;&gt;"",$I13="",$J13="")</formula>
    </cfRule>
  </conditionalFormatting>
  <conditionalFormatting sqref="AE13:AH13">
    <cfRule type="expression" dxfId="4367" priority="2083">
      <formula>AND($H13&lt;&gt;"",$I13&lt;&gt;"",$J13&lt;&gt;"")</formula>
    </cfRule>
    <cfRule type="expression" dxfId="4366" priority="2084">
      <formula>AND($H13&lt;&gt;"",$I13&lt;&gt;"",$J13="")</formula>
    </cfRule>
    <cfRule type="expression" dxfId="4365" priority="2085">
      <formula>AND($H13&lt;&gt;"",$I13="",$J13="")</formula>
    </cfRule>
  </conditionalFormatting>
  <conditionalFormatting sqref="AI13">
    <cfRule type="expression" dxfId="4364" priority="2080">
      <formula>AND($H13&lt;&gt;"",$I13&lt;&gt;"",$J13&lt;&gt;"")</formula>
    </cfRule>
    <cfRule type="expression" dxfId="4363" priority="2081">
      <formula>AND($H13&lt;&gt;"",$I13&lt;&gt;"",$J13="")</formula>
    </cfRule>
    <cfRule type="expression" dxfId="4362" priority="2082">
      <formula>AND($H13&lt;&gt;"",$I13="",$J13="")</formula>
    </cfRule>
  </conditionalFormatting>
  <conditionalFormatting sqref="H11:J11">
    <cfRule type="expression" dxfId="4361" priority="2077">
      <formula>AND($H11&lt;&gt;"",$I11&lt;&gt;"",$J11&lt;&gt;"")</formula>
    </cfRule>
    <cfRule type="expression" dxfId="4360" priority="2078">
      <formula>AND($H11&lt;&gt;"",$I11&lt;&gt;"",$J11="")</formula>
    </cfRule>
    <cfRule type="expression" dxfId="4359" priority="2079">
      <formula>AND($H11&lt;&gt;"",$I11="",$J11="")</formula>
    </cfRule>
  </conditionalFormatting>
  <conditionalFormatting sqref="H11">
    <cfRule type="expression" dxfId="4358" priority="2076">
      <formula>AND($H11&lt;&gt;"",$I11&lt;&gt;"")</formula>
    </cfRule>
  </conditionalFormatting>
  <conditionalFormatting sqref="I11">
    <cfRule type="expression" dxfId="4357" priority="2075">
      <formula>AND($I11&lt;&gt;"",$J11&lt;&gt;"")</formula>
    </cfRule>
  </conditionalFormatting>
  <conditionalFormatting sqref="U11 X11:Z11">
    <cfRule type="expression" dxfId="4356" priority="2072">
      <formula>AND($H11&lt;&gt;"",$I11&lt;&gt;"",$J11&lt;&gt;"")</formula>
    </cfRule>
    <cfRule type="expression" dxfId="4355" priority="2073">
      <formula>AND($H11&lt;&gt;"",$I11&lt;&gt;"",$J11="")</formula>
    </cfRule>
    <cfRule type="expression" dxfId="4354" priority="2074">
      <formula>AND($H11&lt;&gt;"",$I11="",$J11="")</formula>
    </cfRule>
  </conditionalFormatting>
  <conditionalFormatting sqref="A11">
    <cfRule type="containsBlanks" dxfId="4353" priority="2071">
      <formula>LEN(TRIM(A11))=0</formula>
    </cfRule>
  </conditionalFormatting>
  <conditionalFormatting sqref="AA11:AB11">
    <cfRule type="expression" dxfId="4352" priority="2068">
      <formula>AND($H11&lt;&gt;"",$I11&lt;&gt;"",$J11&lt;&gt;"")</formula>
    </cfRule>
    <cfRule type="expression" dxfId="4351" priority="2069">
      <formula>AND($H11&lt;&gt;"",$I11&lt;&gt;"",$J11="")</formula>
    </cfRule>
    <cfRule type="expression" dxfId="4350" priority="2070">
      <formula>AND($H11&lt;&gt;"",$I11="",$J11="")</formula>
    </cfRule>
  </conditionalFormatting>
  <conditionalFormatting sqref="AC11:AD11">
    <cfRule type="expression" dxfId="4349" priority="2065">
      <formula>AND($H11&lt;&gt;"",$I11&lt;&gt;"",$J11&lt;&gt;"")</formula>
    </cfRule>
    <cfRule type="expression" dxfId="4348" priority="2066">
      <formula>AND($H11&lt;&gt;"",$I11&lt;&gt;"",$J11="")</formula>
    </cfRule>
    <cfRule type="expression" dxfId="4347" priority="2067">
      <formula>AND($H11&lt;&gt;"",$I11="",$J11="")</formula>
    </cfRule>
  </conditionalFormatting>
  <conditionalFormatting sqref="AE11:AH11">
    <cfRule type="expression" dxfId="4346" priority="2062">
      <formula>AND($H11&lt;&gt;"",$I11&lt;&gt;"",$J11&lt;&gt;"")</formula>
    </cfRule>
    <cfRule type="expression" dxfId="4345" priority="2063">
      <formula>AND($H11&lt;&gt;"",$I11&lt;&gt;"",$J11="")</formula>
    </cfRule>
    <cfRule type="expression" dxfId="4344" priority="2064">
      <formula>AND($H11&lt;&gt;"",$I11="",$J11="")</formula>
    </cfRule>
  </conditionalFormatting>
  <conditionalFormatting sqref="AI11">
    <cfRule type="expression" dxfId="4343" priority="2059">
      <formula>AND($H11&lt;&gt;"",$I11&lt;&gt;"",$J11&lt;&gt;"")</formula>
    </cfRule>
    <cfRule type="expression" dxfId="4342" priority="2060">
      <formula>AND($H11&lt;&gt;"",$I11&lt;&gt;"",$J11="")</formula>
    </cfRule>
    <cfRule type="expression" dxfId="4341" priority="2061">
      <formula>AND($H11&lt;&gt;"",$I11="",$J11="")</formula>
    </cfRule>
  </conditionalFormatting>
  <conditionalFormatting sqref="H40:J41">
    <cfRule type="expression" dxfId="4340" priority="2056">
      <formula>AND($H40&lt;&gt;"",$I40&lt;&gt;"",$J40&lt;&gt;"")</formula>
    </cfRule>
    <cfRule type="expression" dxfId="4339" priority="2057">
      <formula>AND($H40&lt;&gt;"",$I40&lt;&gt;"",$J40="")</formula>
    </cfRule>
    <cfRule type="expression" dxfId="4338" priority="2058">
      <formula>AND($H40&lt;&gt;"",$I40="",$J40="")</formula>
    </cfRule>
  </conditionalFormatting>
  <conditionalFormatting sqref="X41:Z41 X40:AG40 U40:U41">
    <cfRule type="expression" dxfId="4337" priority="2053">
      <formula>AND($H40&lt;&gt;"",$I40&lt;&gt;"",$J40&lt;&gt;"")</formula>
    </cfRule>
    <cfRule type="expression" dxfId="4336" priority="2054">
      <formula>AND($H40&lt;&gt;"",$I40&lt;&gt;"",$J40="")</formula>
    </cfRule>
    <cfRule type="expression" dxfId="4335" priority="2055">
      <formula>AND($H40&lt;&gt;"",$I40="",$J40="")</formula>
    </cfRule>
  </conditionalFormatting>
  <conditionalFormatting sqref="H40:H41">
    <cfRule type="expression" dxfId="4334" priority="2052">
      <formula>AND($H40&lt;&gt;"",$I40&lt;&gt;"")</formula>
    </cfRule>
  </conditionalFormatting>
  <conditionalFormatting sqref="I40:I41">
    <cfRule type="expression" dxfId="4333" priority="2051">
      <formula>AND($I40&lt;&gt;"",$J40&lt;&gt;"")</formula>
    </cfRule>
  </conditionalFormatting>
  <conditionalFormatting sqref="A40:A41">
    <cfRule type="containsBlanks" dxfId="4332" priority="2050">
      <formula>LEN(TRIM(A40))=0</formula>
    </cfRule>
  </conditionalFormatting>
  <conditionalFormatting sqref="AA41:AB41">
    <cfRule type="expression" dxfId="4331" priority="2047">
      <formula>AND($H41&lt;&gt;"",$I41&lt;&gt;"",$J41&lt;&gt;"")</formula>
    </cfRule>
    <cfRule type="expression" dxfId="4330" priority="2048">
      <formula>AND($H41&lt;&gt;"",$I41&lt;&gt;"",$J41="")</formula>
    </cfRule>
    <cfRule type="expression" dxfId="4329" priority="2049">
      <formula>AND($H41&lt;&gt;"",$I41="",$J41="")</formula>
    </cfRule>
  </conditionalFormatting>
  <conditionalFormatting sqref="AC41:AD41">
    <cfRule type="expression" dxfId="4328" priority="2044">
      <formula>AND($H41&lt;&gt;"",$I41&lt;&gt;"",$J41&lt;&gt;"")</formula>
    </cfRule>
    <cfRule type="expression" dxfId="4327" priority="2045">
      <formula>AND($H41&lt;&gt;"",$I41&lt;&gt;"",$J41="")</formula>
    </cfRule>
    <cfRule type="expression" dxfId="4326" priority="2046">
      <formula>AND($H41&lt;&gt;"",$I41="",$J41="")</formula>
    </cfRule>
  </conditionalFormatting>
  <conditionalFormatting sqref="AE41:AH41 AH40">
    <cfRule type="expression" dxfId="4325" priority="2041">
      <formula>AND($H40&lt;&gt;"",$I40&lt;&gt;"",$J40&lt;&gt;"")</formula>
    </cfRule>
    <cfRule type="expression" dxfId="4324" priority="2042">
      <formula>AND($H40&lt;&gt;"",$I40&lt;&gt;"",$J40="")</formula>
    </cfRule>
    <cfRule type="expression" dxfId="4323" priority="2043">
      <formula>AND($H40&lt;&gt;"",$I40="",$J40="")</formula>
    </cfRule>
  </conditionalFormatting>
  <conditionalFormatting sqref="AI40:AI41">
    <cfRule type="expression" dxfId="4322" priority="2038">
      <formula>AND($H40&lt;&gt;"",$I40&lt;&gt;"",$J40&lt;&gt;"")</formula>
    </cfRule>
    <cfRule type="expression" dxfId="4321" priority="2039">
      <formula>AND($H40&lt;&gt;"",$I40&lt;&gt;"",$J40="")</formula>
    </cfRule>
    <cfRule type="expression" dxfId="4320" priority="2040">
      <formula>AND($H40&lt;&gt;"",$I40="",$J40="")</formula>
    </cfRule>
  </conditionalFormatting>
  <conditionalFormatting sqref="H42:J45">
    <cfRule type="expression" dxfId="4319" priority="2035">
      <formula>AND($H42&lt;&gt;"",$I42&lt;&gt;"",$J42&lt;&gt;"")</formula>
    </cfRule>
    <cfRule type="expression" dxfId="4318" priority="2036">
      <formula>AND($H42&lt;&gt;"",$I42&lt;&gt;"",$J42="")</formula>
    </cfRule>
    <cfRule type="expression" dxfId="4317" priority="2037">
      <formula>AND($H42&lt;&gt;"",$I42="",$J42="")</formula>
    </cfRule>
  </conditionalFormatting>
  <conditionalFormatting sqref="X42:Z45 U42:U45">
    <cfRule type="expression" dxfId="4316" priority="2032">
      <formula>AND($H42&lt;&gt;"",$I42&lt;&gt;"",$J42&lt;&gt;"")</formula>
    </cfRule>
    <cfRule type="expression" dxfId="4315" priority="2033">
      <formula>AND($H42&lt;&gt;"",$I42&lt;&gt;"",$J42="")</formula>
    </cfRule>
    <cfRule type="expression" dxfId="4314" priority="2034">
      <formula>AND($H42&lt;&gt;"",$I42="",$J42="")</formula>
    </cfRule>
  </conditionalFormatting>
  <conditionalFormatting sqref="H42:H45">
    <cfRule type="expression" dxfId="4313" priority="2031">
      <formula>AND($H42&lt;&gt;"",$I42&lt;&gt;"")</formula>
    </cfRule>
  </conditionalFormatting>
  <conditionalFormatting sqref="I42:I45">
    <cfRule type="expression" dxfId="4312" priority="2030">
      <formula>AND($I42&lt;&gt;"",$J42&lt;&gt;"")</formula>
    </cfRule>
  </conditionalFormatting>
  <conditionalFormatting sqref="A42:A45">
    <cfRule type="containsBlanks" dxfId="4311" priority="2029">
      <formula>LEN(TRIM(A42))=0</formula>
    </cfRule>
  </conditionalFormatting>
  <conditionalFormatting sqref="AA42:AB45">
    <cfRule type="expression" dxfId="4310" priority="2026">
      <formula>AND($H42&lt;&gt;"",$I42&lt;&gt;"",$J42&lt;&gt;"")</formula>
    </cfRule>
    <cfRule type="expression" dxfId="4309" priority="2027">
      <formula>AND($H42&lt;&gt;"",$I42&lt;&gt;"",$J42="")</formula>
    </cfRule>
    <cfRule type="expression" dxfId="4308" priority="2028">
      <formula>AND($H42&lt;&gt;"",$I42="",$J42="")</formula>
    </cfRule>
  </conditionalFormatting>
  <conditionalFormatting sqref="AC42:AD45">
    <cfRule type="expression" dxfId="4307" priority="2023">
      <formula>AND($H42&lt;&gt;"",$I42&lt;&gt;"",$J42&lt;&gt;"")</formula>
    </cfRule>
    <cfRule type="expression" dxfId="4306" priority="2024">
      <formula>AND($H42&lt;&gt;"",$I42&lt;&gt;"",$J42="")</formula>
    </cfRule>
    <cfRule type="expression" dxfId="4305" priority="2025">
      <formula>AND($H42&lt;&gt;"",$I42="",$J42="")</formula>
    </cfRule>
  </conditionalFormatting>
  <conditionalFormatting sqref="AE42:AH45">
    <cfRule type="expression" dxfId="4304" priority="2020">
      <formula>AND($H42&lt;&gt;"",$I42&lt;&gt;"",$J42&lt;&gt;"")</formula>
    </cfRule>
    <cfRule type="expression" dxfId="4303" priority="2021">
      <formula>AND($H42&lt;&gt;"",$I42&lt;&gt;"",$J42="")</formula>
    </cfRule>
    <cfRule type="expression" dxfId="4302" priority="2022">
      <formula>AND($H42&lt;&gt;"",$I42="",$J42="")</formula>
    </cfRule>
  </conditionalFormatting>
  <conditionalFormatting sqref="AI42:AI45">
    <cfRule type="expression" dxfId="4301" priority="2017">
      <formula>AND($H42&lt;&gt;"",$I42&lt;&gt;"",$J42&lt;&gt;"")</formula>
    </cfRule>
    <cfRule type="expression" dxfId="4300" priority="2018">
      <formula>AND($H42&lt;&gt;"",$I42&lt;&gt;"",$J42="")</formula>
    </cfRule>
    <cfRule type="expression" dxfId="4299" priority="2019">
      <formula>AND($H42&lt;&gt;"",$I42="",$J42="")</formula>
    </cfRule>
  </conditionalFormatting>
  <conditionalFormatting sqref="H48:J48">
    <cfRule type="expression" dxfId="4298" priority="2007">
      <formula>AND($H48&lt;&gt;"",$I48&lt;&gt;"",$J48&lt;&gt;"")</formula>
    </cfRule>
    <cfRule type="expression" dxfId="4297" priority="2008">
      <formula>AND($H48&lt;&gt;"",$I48&lt;&gt;"",$J48="")</formula>
    </cfRule>
    <cfRule type="expression" dxfId="4296" priority="2009">
      <formula>AND($H48&lt;&gt;"",$I48="",$J48="")</formula>
    </cfRule>
  </conditionalFormatting>
  <conditionalFormatting sqref="H48">
    <cfRule type="expression" dxfId="4295" priority="2006">
      <formula>AND($H48&lt;&gt;"",$I48&lt;&gt;"")</formula>
    </cfRule>
  </conditionalFormatting>
  <conditionalFormatting sqref="I48">
    <cfRule type="expression" dxfId="4294" priority="2005">
      <formula>AND($I48&lt;&gt;"",$J48&lt;&gt;"")</formula>
    </cfRule>
  </conditionalFormatting>
  <conditionalFormatting sqref="A48">
    <cfRule type="containsBlanks" dxfId="4293" priority="2004">
      <formula>LEN(TRIM(A48))=0</formula>
    </cfRule>
  </conditionalFormatting>
  <conditionalFormatting sqref="H49:J49">
    <cfRule type="expression" dxfId="4292" priority="2001">
      <formula>AND($H49&lt;&gt;"",$I49&lt;&gt;"",$J49&lt;&gt;"")</formula>
    </cfRule>
    <cfRule type="expression" dxfId="4291" priority="2002">
      <formula>AND($H49&lt;&gt;"",$I49&lt;&gt;"",$J49="")</formula>
    </cfRule>
    <cfRule type="expression" dxfId="4290" priority="2003">
      <formula>AND($H49&lt;&gt;"",$I49="",$J49="")</formula>
    </cfRule>
  </conditionalFormatting>
  <conditionalFormatting sqref="H51:J51">
    <cfRule type="expression" dxfId="4289" priority="1989">
      <formula>AND($H51&lt;&gt;"",$I51&lt;&gt;"",$J51&lt;&gt;"")</formula>
    </cfRule>
    <cfRule type="expression" dxfId="4288" priority="1990">
      <formula>AND($H51&lt;&gt;"",$I51&lt;&gt;"",$J51="")</formula>
    </cfRule>
    <cfRule type="expression" dxfId="4287" priority="1991">
      <formula>AND($H51&lt;&gt;"",$I51="",$J51="")</formula>
    </cfRule>
  </conditionalFormatting>
  <conditionalFormatting sqref="H47:J47 H54:J54">
    <cfRule type="expression" dxfId="4286" priority="2014">
      <formula>AND($H47&lt;&gt;"",$I47&lt;&gt;"",$J47&lt;&gt;"")</formula>
    </cfRule>
    <cfRule type="expression" dxfId="4285" priority="2015">
      <formula>AND($H47&lt;&gt;"",$I47&lt;&gt;"",$J47="")</formula>
    </cfRule>
    <cfRule type="expression" dxfId="4284" priority="2016">
      <formula>AND($H47&lt;&gt;"",$I47="",$J47="")</formula>
    </cfRule>
  </conditionalFormatting>
  <conditionalFormatting sqref="H47 H54">
    <cfRule type="expression" dxfId="4283" priority="2013">
      <formula>AND($H47&lt;&gt;"",$I47&lt;&gt;"")</formula>
    </cfRule>
  </conditionalFormatting>
  <conditionalFormatting sqref="I47 I54">
    <cfRule type="expression" dxfId="4282" priority="2012">
      <formula>AND($I47&lt;&gt;"",$J47&lt;&gt;"")</formula>
    </cfRule>
  </conditionalFormatting>
  <conditionalFormatting sqref="A47">
    <cfRule type="containsBlanks" dxfId="4281" priority="2011">
      <formula>LEN(TRIM(A47))=0</formula>
    </cfRule>
  </conditionalFormatting>
  <conditionalFormatting sqref="A54">
    <cfRule type="containsBlanks" dxfId="4280" priority="2010">
      <formula>LEN(TRIM(A54))=0</formula>
    </cfRule>
  </conditionalFormatting>
  <conditionalFormatting sqref="H50:J50">
    <cfRule type="expression" dxfId="4279" priority="1995">
      <formula>AND($H50&lt;&gt;"",$I50&lt;&gt;"",$J50&lt;&gt;"")</formula>
    </cfRule>
    <cfRule type="expression" dxfId="4278" priority="1996">
      <formula>AND($H50&lt;&gt;"",$I50&lt;&gt;"",$J50="")</formula>
    </cfRule>
    <cfRule type="expression" dxfId="4277" priority="1997">
      <formula>AND($H50&lt;&gt;"",$I50="",$J50="")</formula>
    </cfRule>
  </conditionalFormatting>
  <conditionalFormatting sqref="H51">
    <cfRule type="expression" dxfId="4276" priority="1988">
      <formula>AND($H51&lt;&gt;"",$I51&lt;&gt;"")</formula>
    </cfRule>
  </conditionalFormatting>
  <conditionalFormatting sqref="I51">
    <cfRule type="expression" dxfId="4275" priority="1987">
      <formula>AND($I51&lt;&gt;"",$J51&lt;&gt;"")</formula>
    </cfRule>
  </conditionalFormatting>
  <conditionalFormatting sqref="A51">
    <cfRule type="containsBlanks" dxfId="4274" priority="1986">
      <formula>LEN(TRIM(A51))=0</formula>
    </cfRule>
  </conditionalFormatting>
  <conditionalFormatting sqref="H52:J52">
    <cfRule type="expression" dxfId="4273" priority="1983">
      <formula>AND($H52&lt;&gt;"",$I52&lt;&gt;"",$J52&lt;&gt;"")</formula>
    </cfRule>
    <cfRule type="expression" dxfId="4272" priority="1984">
      <formula>AND($H52&lt;&gt;"",$I52&lt;&gt;"",$J52="")</formula>
    </cfRule>
    <cfRule type="expression" dxfId="4271" priority="1985">
      <formula>AND($H52&lt;&gt;"",$I52="",$J52="")</formula>
    </cfRule>
  </conditionalFormatting>
  <conditionalFormatting sqref="H49">
    <cfRule type="expression" dxfId="4270" priority="2000">
      <formula>AND($H49&lt;&gt;"",$I49&lt;&gt;"")</formula>
    </cfRule>
  </conditionalFormatting>
  <conditionalFormatting sqref="I49">
    <cfRule type="expression" dxfId="4269" priority="1999">
      <formula>AND($I49&lt;&gt;"",$J49&lt;&gt;"")</formula>
    </cfRule>
  </conditionalFormatting>
  <conditionalFormatting sqref="A49">
    <cfRule type="containsBlanks" dxfId="4268" priority="1998">
      <formula>LEN(TRIM(A49))=0</formula>
    </cfRule>
  </conditionalFormatting>
  <conditionalFormatting sqref="H50">
    <cfRule type="expression" dxfId="4267" priority="1994">
      <formula>AND($H50&lt;&gt;"",$I50&lt;&gt;"")</formula>
    </cfRule>
  </conditionalFormatting>
  <conditionalFormatting sqref="I50">
    <cfRule type="expression" dxfId="4266" priority="1993">
      <formula>AND($I50&lt;&gt;"",$J50&lt;&gt;"")</formula>
    </cfRule>
  </conditionalFormatting>
  <conditionalFormatting sqref="A50">
    <cfRule type="containsBlanks" dxfId="4265" priority="1992">
      <formula>LEN(TRIM(A50))=0</formula>
    </cfRule>
  </conditionalFormatting>
  <conditionalFormatting sqref="H52">
    <cfRule type="expression" dxfId="4264" priority="1982">
      <formula>AND($H52&lt;&gt;"",$I52&lt;&gt;"")</formula>
    </cfRule>
  </conditionalFormatting>
  <conditionalFormatting sqref="I52">
    <cfRule type="expression" dxfId="4263" priority="1981">
      <formula>AND($I52&lt;&gt;"",$J52&lt;&gt;"")</formula>
    </cfRule>
  </conditionalFormatting>
  <conditionalFormatting sqref="A52">
    <cfRule type="containsBlanks" dxfId="4262" priority="1980">
      <formula>LEN(TRIM(A52))=0</formula>
    </cfRule>
  </conditionalFormatting>
  <conditionalFormatting sqref="H55:J56">
    <cfRule type="expression" dxfId="4261" priority="1977">
      <formula>AND($H55&lt;&gt;"",$I55&lt;&gt;"",$J55&lt;&gt;"")</formula>
    </cfRule>
    <cfRule type="expression" dxfId="4260" priority="1978">
      <formula>AND($H55&lt;&gt;"",$I55&lt;&gt;"",$J55="")</formula>
    </cfRule>
    <cfRule type="expression" dxfId="4259" priority="1979">
      <formula>AND($H55&lt;&gt;"",$I55="",$J55="")</formula>
    </cfRule>
  </conditionalFormatting>
  <conditionalFormatting sqref="X56:Z56 X55:AG55 U55:U56">
    <cfRule type="expression" dxfId="4258" priority="1974">
      <formula>AND($H55&lt;&gt;"",$I55&lt;&gt;"",$J55&lt;&gt;"")</formula>
    </cfRule>
    <cfRule type="expression" dxfId="4257" priority="1975">
      <formula>AND($H55&lt;&gt;"",$I55&lt;&gt;"",$J55="")</formula>
    </cfRule>
    <cfRule type="expression" dxfId="4256" priority="1976">
      <formula>AND($H55&lt;&gt;"",$I55="",$J55="")</formula>
    </cfRule>
  </conditionalFormatting>
  <conditionalFormatting sqref="H55:H56">
    <cfRule type="expression" dxfId="4255" priority="1973">
      <formula>AND($H55&lt;&gt;"",$I55&lt;&gt;"")</formula>
    </cfRule>
  </conditionalFormatting>
  <conditionalFormatting sqref="I55:I56">
    <cfRule type="expression" dxfId="4254" priority="1972">
      <formula>AND($I55&lt;&gt;"",$J55&lt;&gt;"")</formula>
    </cfRule>
  </conditionalFormatting>
  <conditionalFormatting sqref="A55:A56">
    <cfRule type="containsBlanks" dxfId="4253" priority="1971">
      <formula>LEN(TRIM(A55))=0</formula>
    </cfRule>
  </conditionalFormatting>
  <conditionalFormatting sqref="AA56:AB56">
    <cfRule type="expression" dxfId="4252" priority="1968">
      <formula>AND($H56&lt;&gt;"",$I56&lt;&gt;"",$J56&lt;&gt;"")</formula>
    </cfRule>
    <cfRule type="expression" dxfId="4251" priority="1969">
      <formula>AND($H56&lt;&gt;"",$I56&lt;&gt;"",$J56="")</formula>
    </cfRule>
    <cfRule type="expression" dxfId="4250" priority="1970">
      <formula>AND($H56&lt;&gt;"",$I56="",$J56="")</formula>
    </cfRule>
  </conditionalFormatting>
  <conditionalFormatting sqref="AC56:AD56">
    <cfRule type="expression" dxfId="4249" priority="1965">
      <formula>AND($H56&lt;&gt;"",$I56&lt;&gt;"",$J56&lt;&gt;"")</formula>
    </cfRule>
    <cfRule type="expression" dxfId="4248" priority="1966">
      <formula>AND($H56&lt;&gt;"",$I56&lt;&gt;"",$J56="")</formula>
    </cfRule>
    <cfRule type="expression" dxfId="4247" priority="1967">
      <formula>AND($H56&lt;&gt;"",$I56="",$J56="")</formula>
    </cfRule>
  </conditionalFormatting>
  <conditionalFormatting sqref="AE56:AH56 AH55">
    <cfRule type="expression" dxfId="4246" priority="1962">
      <formula>AND($H55&lt;&gt;"",$I55&lt;&gt;"",$J55&lt;&gt;"")</formula>
    </cfRule>
    <cfRule type="expression" dxfId="4245" priority="1963">
      <formula>AND($H55&lt;&gt;"",$I55&lt;&gt;"",$J55="")</formula>
    </cfRule>
    <cfRule type="expression" dxfId="4244" priority="1964">
      <formula>AND($H55&lt;&gt;"",$I55="",$J55="")</formula>
    </cfRule>
  </conditionalFormatting>
  <conditionalFormatting sqref="AI55:AI56">
    <cfRule type="expression" dxfId="4243" priority="1959">
      <formula>AND($H55&lt;&gt;"",$I55&lt;&gt;"",$J55&lt;&gt;"")</formula>
    </cfRule>
    <cfRule type="expression" dxfId="4242" priority="1960">
      <formula>AND($H55&lt;&gt;"",$I55&lt;&gt;"",$J55="")</formula>
    </cfRule>
    <cfRule type="expression" dxfId="4241" priority="1961">
      <formula>AND($H55&lt;&gt;"",$I55="",$J55="")</formula>
    </cfRule>
  </conditionalFormatting>
  <conditionalFormatting sqref="H57:J60">
    <cfRule type="expression" dxfId="4240" priority="1956">
      <formula>AND($H57&lt;&gt;"",$I57&lt;&gt;"",$J57&lt;&gt;"")</formula>
    </cfRule>
    <cfRule type="expression" dxfId="4239" priority="1957">
      <formula>AND($H57&lt;&gt;"",$I57&lt;&gt;"",$J57="")</formula>
    </cfRule>
    <cfRule type="expression" dxfId="4238" priority="1958">
      <formula>AND($H57&lt;&gt;"",$I57="",$J57="")</formula>
    </cfRule>
  </conditionalFormatting>
  <conditionalFormatting sqref="X57:Z60 U57:U60">
    <cfRule type="expression" dxfId="4237" priority="1953">
      <formula>AND($H57&lt;&gt;"",$I57&lt;&gt;"",$J57&lt;&gt;"")</formula>
    </cfRule>
    <cfRule type="expression" dxfId="4236" priority="1954">
      <formula>AND($H57&lt;&gt;"",$I57&lt;&gt;"",$J57="")</formula>
    </cfRule>
    <cfRule type="expression" dxfId="4235" priority="1955">
      <formula>AND($H57&lt;&gt;"",$I57="",$J57="")</formula>
    </cfRule>
  </conditionalFormatting>
  <conditionalFormatting sqref="H57:H60">
    <cfRule type="expression" dxfId="4234" priority="1952">
      <formula>AND($H57&lt;&gt;"",$I57&lt;&gt;"")</formula>
    </cfRule>
  </conditionalFormatting>
  <conditionalFormatting sqref="I57:I60">
    <cfRule type="expression" dxfId="4233" priority="1951">
      <formula>AND($I57&lt;&gt;"",$J57&lt;&gt;"")</formula>
    </cfRule>
  </conditionalFormatting>
  <conditionalFormatting sqref="A57:A60">
    <cfRule type="containsBlanks" dxfId="4232" priority="1950">
      <formula>LEN(TRIM(A57))=0</formula>
    </cfRule>
  </conditionalFormatting>
  <conditionalFormatting sqref="AA57:AB60">
    <cfRule type="expression" dxfId="4231" priority="1947">
      <formula>AND($H57&lt;&gt;"",$I57&lt;&gt;"",$J57&lt;&gt;"")</formula>
    </cfRule>
    <cfRule type="expression" dxfId="4230" priority="1948">
      <formula>AND($H57&lt;&gt;"",$I57&lt;&gt;"",$J57="")</formula>
    </cfRule>
    <cfRule type="expression" dxfId="4229" priority="1949">
      <formula>AND($H57&lt;&gt;"",$I57="",$J57="")</formula>
    </cfRule>
  </conditionalFormatting>
  <conditionalFormatting sqref="AC57:AD60">
    <cfRule type="expression" dxfId="4228" priority="1944">
      <formula>AND($H57&lt;&gt;"",$I57&lt;&gt;"",$J57&lt;&gt;"")</formula>
    </cfRule>
    <cfRule type="expression" dxfId="4227" priority="1945">
      <formula>AND($H57&lt;&gt;"",$I57&lt;&gt;"",$J57="")</formula>
    </cfRule>
    <cfRule type="expression" dxfId="4226" priority="1946">
      <formula>AND($H57&lt;&gt;"",$I57="",$J57="")</formula>
    </cfRule>
  </conditionalFormatting>
  <conditionalFormatting sqref="AE57:AH60">
    <cfRule type="expression" dxfId="4225" priority="1941">
      <formula>AND($H57&lt;&gt;"",$I57&lt;&gt;"",$J57&lt;&gt;"")</formula>
    </cfRule>
    <cfRule type="expression" dxfId="4224" priority="1942">
      <formula>AND($H57&lt;&gt;"",$I57&lt;&gt;"",$J57="")</formula>
    </cfRule>
    <cfRule type="expression" dxfId="4223" priority="1943">
      <formula>AND($H57&lt;&gt;"",$I57="",$J57="")</formula>
    </cfRule>
  </conditionalFormatting>
  <conditionalFormatting sqref="AI57:AI60">
    <cfRule type="expression" dxfId="4222" priority="1938">
      <formula>AND($H57&lt;&gt;"",$I57&lt;&gt;"",$J57&lt;&gt;"")</formula>
    </cfRule>
    <cfRule type="expression" dxfId="4221" priority="1939">
      <formula>AND($H57&lt;&gt;"",$I57&lt;&gt;"",$J57="")</formula>
    </cfRule>
    <cfRule type="expression" dxfId="4220" priority="1940">
      <formula>AND($H57&lt;&gt;"",$I57="",$J57="")</formula>
    </cfRule>
  </conditionalFormatting>
  <conditionalFormatting sqref="H63:J63">
    <cfRule type="expression" dxfId="4219" priority="1928">
      <formula>AND($H63&lt;&gt;"",$I63&lt;&gt;"",$J63&lt;&gt;"")</formula>
    </cfRule>
    <cfRule type="expression" dxfId="4218" priority="1929">
      <formula>AND($H63&lt;&gt;"",$I63&lt;&gt;"",$J63="")</formula>
    </cfRule>
    <cfRule type="expression" dxfId="4217" priority="1930">
      <formula>AND($H63&lt;&gt;"",$I63="",$J63="")</formula>
    </cfRule>
  </conditionalFormatting>
  <conditionalFormatting sqref="H63">
    <cfRule type="expression" dxfId="4216" priority="1927">
      <formula>AND($H63&lt;&gt;"",$I63&lt;&gt;"")</formula>
    </cfRule>
  </conditionalFormatting>
  <conditionalFormatting sqref="I63">
    <cfRule type="expression" dxfId="4215" priority="1926">
      <formula>AND($I63&lt;&gt;"",$J63&lt;&gt;"")</formula>
    </cfRule>
  </conditionalFormatting>
  <conditionalFormatting sqref="A63">
    <cfRule type="containsBlanks" dxfId="4214" priority="1925">
      <formula>LEN(TRIM(A63))=0</formula>
    </cfRule>
  </conditionalFormatting>
  <conditionalFormatting sqref="H64:J64">
    <cfRule type="expression" dxfId="4213" priority="1922">
      <formula>AND($H64&lt;&gt;"",$I64&lt;&gt;"",$J64&lt;&gt;"")</formula>
    </cfRule>
    <cfRule type="expression" dxfId="4212" priority="1923">
      <formula>AND($H64&lt;&gt;"",$I64&lt;&gt;"",$J64="")</formula>
    </cfRule>
    <cfRule type="expression" dxfId="4211" priority="1924">
      <formula>AND($H64&lt;&gt;"",$I64="",$J64="")</formula>
    </cfRule>
  </conditionalFormatting>
  <conditionalFormatting sqref="H66:J66">
    <cfRule type="expression" dxfId="4210" priority="1910">
      <formula>AND($H66&lt;&gt;"",$I66&lt;&gt;"",$J66&lt;&gt;"")</formula>
    </cfRule>
    <cfRule type="expression" dxfId="4209" priority="1911">
      <formula>AND($H66&lt;&gt;"",$I66&lt;&gt;"",$J66="")</formula>
    </cfRule>
    <cfRule type="expression" dxfId="4208" priority="1912">
      <formula>AND($H66&lt;&gt;"",$I66="",$J66="")</formula>
    </cfRule>
  </conditionalFormatting>
  <conditionalFormatting sqref="H62:J62 H69:J69">
    <cfRule type="expression" dxfId="4207" priority="1935">
      <formula>AND($H62&lt;&gt;"",$I62&lt;&gt;"",$J62&lt;&gt;"")</formula>
    </cfRule>
    <cfRule type="expression" dxfId="4206" priority="1936">
      <formula>AND($H62&lt;&gt;"",$I62&lt;&gt;"",$J62="")</formula>
    </cfRule>
    <cfRule type="expression" dxfId="4205" priority="1937">
      <formula>AND($H62&lt;&gt;"",$I62="",$J62="")</formula>
    </cfRule>
  </conditionalFormatting>
  <conditionalFormatting sqref="H62 H69">
    <cfRule type="expression" dxfId="4204" priority="1934">
      <formula>AND($H62&lt;&gt;"",$I62&lt;&gt;"")</formula>
    </cfRule>
  </conditionalFormatting>
  <conditionalFormatting sqref="I62 I69">
    <cfRule type="expression" dxfId="4203" priority="1933">
      <formula>AND($I62&lt;&gt;"",$J62&lt;&gt;"")</formula>
    </cfRule>
  </conditionalFormatting>
  <conditionalFormatting sqref="A62">
    <cfRule type="containsBlanks" dxfId="4202" priority="1932">
      <formula>LEN(TRIM(A62))=0</formula>
    </cfRule>
  </conditionalFormatting>
  <conditionalFormatting sqref="A69">
    <cfRule type="containsBlanks" dxfId="4201" priority="1931">
      <formula>LEN(TRIM(A69))=0</formula>
    </cfRule>
  </conditionalFormatting>
  <conditionalFormatting sqref="H65:J65">
    <cfRule type="expression" dxfId="4200" priority="1916">
      <formula>AND($H65&lt;&gt;"",$I65&lt;&gt;"",$J65&lt;&gt;"")</formula>
    </cfRule>
    <cfRule type="expression" dxfId="4199" priority="1917">
      <formula>AND($H65&lt;&gt;"",$I65&lt;&gt;"",$J65="")</formula>
    </cfRule>
    <cfRule type="expression" dxfId="4198" priority="1918">
      <formula>AND($H65&lt;&gt;"",$I65="",$J65="")</formula>
    </cfRule>
  </conditionalFormatting>
  <conditionalFormatting sqref="H66">
    <cfRule type="expression" dxfId="4197" priority="1909">
      <formula>AND($H66&lt;&gt;"",$I66&lt;&gt;"")</formula>
    </cfRule>
  </conditionalFormatting>
  <conditionalFormatting sqref="I66">
    <cfRule type="expression" dxfId="4196" priority="1908">
      <formula>AND($I66&lt;&gt;"",$J66&lt;&gt;"")</formula>
    </cfRule>
  </conditionalFormatting>
  <conditionalFormatting sqref="A66">
    <cfRule type="containsBlanks" dxfId="4195" priority="1907">
      <formula>LEN(TRIM(A66))=0</formula>
    </cfRule>
  </conditionalFormatting>
  <conditionalFormatting sqref="H67:J67">
    <cfRule type="expression" dxfId="4194" priority="1904">
      <formula>AND($H67&lt;&gt;"",$I67&lt;&gt;"",$J67&lt;&gt;"")</formula>
    </cfRule>
    <cfRule type="expression" dxfId="4193" priority="1905">
      <formula>AND($H67&lt;&gt;"",$I67&lt;&gt;"",$J67="")</formula>
    </cfRule>
    <cfRule type="expression" dxfId="4192" priority="1906">
      <formula>AND($H67&lt;&gt;"",$I67="",$J67="")</formula>
    </cfRule>
  </conditionalFormatting>
  <conditionalFormatting sqref="H64">
    <cfRule type="expression" dxfId="4191" priority="1921">
      <formula>AND($H64&lt;&gt;"",$I64&lt;&gt;"")</formula>
    </cfRule>
  </conditionalFormatting>
  <conditionalFormatting sqref="I64">
    <cfRule type="expression" dxfId="4190" priority="1920">
      <formula>AND($I64&lt;&gt;"",$J64&lt;&gt;"")</formula>
    </cfRule>
  </conditionalFormatting>
  <conditionalFormatting sqref="A64">
    <cfRule type="containsBlanks" dxfId="4189" priority="1919">
      <formula>LEN(TRIM(A64))=0</formula>
    </cfRule>
  </conditionalFormatting>
  <conditionalFormatting sqref="H65">
    <cfRule type="expression" dxfId="4188" priority="1915">
      <formula>AND($H65&lt;&gt;"",$I65&lt;&gt;"")</formula>
    </cfRule>
  </conditionalFormatting>
  <conditionalFormatting sqref="I65">
    <cfRule type="expression" dxfId="4187" priority="1914">
      <formula>AND($I65&lt;&gt;"",$J65&lt;&gt;"")</formula>
    </cfRule>
  </conditionalFormatting>
  <conditionalFormatting sqref="A65">
    <cfRule type="containsBlanks" dxfId="4186" priority="1913">
      <formula>LEN(TRIM(A65))=0</formula>
    </cfRule>
  </conditionalFormatting>
  <conditionalFormatting sqref="H67">
    <cfRule type="expression" dxfId="4185" priority="1903">
      <formula>AND($H67&lt;&gt;"",$I67&lt;&gt;"")</formula>
    </cfRule>
  </conditionalFormatting>
  <conditionalFormatting sqref="I67">
    <cfRule type="expression" dxfId="4184" priority="1902">
      <formula>AND($I67&lt;&gt;"",$J67&lt;&gt;"")</formula>
    </cfRule>
  </conditionalFormatting>
  <conditionalFormatting sqref="A67">
    <cfRule type="containsBlanks" dxfId="4183" priority="1901">
      <formula>LEN(TRIM(A67))=0</formula>
    </cfRule>
  </conditionalFormatting>
  <conditionalFormatting sqref="H71:J73">
    <cfRule type="expression" dxfId="4182" priority="1898">
      <formula>AND($H71&lt;&gt;"",$I71&lt;&gt;"",$J71&lt;&gt;"")</formula>
    </cfRule>
    <cfRule type="expression" dxfId="4181" priority="1899">
      <formula>AND($H71&lt;&gt;"",$I71&lt;&gt;"",$J71="")</formula>
    </cfRule>
    <cfRule type="expression" dxfId="4180" priority="1900">
      <formula>AND($H71&lt;&gt;"",$I71="",$J71="")</formula>
    </cfRule>
  </conditionalFormatting>
  <conditionalFormatting sqref="X73:Z73 X72:AG72 U71:U73 X71:Z71">
    <cfRule type="expression" dxfId="4179" priority="1895">
      <formula>AND($H71&lt;&gt;"",$I71&lt;&gt;"",$J71&lt;&gt;"")</formula>
    </cfRule>
    <cfRule type="expression" dxfId="4178" priority="1896">
      <formula>AND($H71&lt;&gt;"",$I71&lt;&gt;"",$J71="")</formula>
    </cfRule>
    <cfRule type="expression" dxfId="4177" priority="1897">
      <formula>AND($H71&lt;&gt;"",$I71="",$J71="")</formula>
    </cfRule>
  </conditionalFormatting>
  <conditionalFormatting sqref="H71:H73">
    <cfRule type="expression" dxfId="4176" priority="1894">
      <formula>AND($H71&lt;&gt;"",$I71&lt;&gt;"")</formula>
    </cfRule>
  </conditionalFormatting>
  <conditionalFormatting sqref="I71:I73">
    <cfRule type="expression" dxfId="4175" priority="1893">
      <formula>AND($I71&lt;&gt;"",$J71&lt;&gt;"")</formula>
    </cfRule>
  </conditionalFormatting>
  <conditionalFormatting sqref="A71:A73">
    <cfRule type="containsBlanks" dxfId="4174" priority="1892">
      <formula>LEN(TRIM(A71))=0</formula>
    </cfRule>
  </conditionalFormatting>
  <conditionalFormatting sqref="AA73:AB73 AA71:AB71">
    <cfRule type="expression" dxfId="4173" priority="1889">
      <formula>AND($H71&lt;&gt;"",$I71&lt;&gt;"",$J71&lt;&gt;"")</formula>
    </cfRule>
    <cfRule type="expression" dxfId="4172" priority="1890">
      <formula>AND($H71&lt;&gt;"",$I71&lt;&gt;"",$J71="")</formula>
    </cfRule>
    <cfRule type="expression" dxfId="4171" priority="1891">
      <formula>AND($H71&lt;&gt;"",$I71="",$J71="")</formula>
    </cfRule>
  </conditionalFormatting>
  <conditionalFormatting sqref="AC73:AD73 AC71:AD71">
    <cfRule type="expression" dxfId="4170" priority="1886">
      <formula>AND($H71&lt;&gt;"",$I71&lt;&gt;"",$J71&lt;&gt;"")</formula>
    </cfRule>
    <cfRule type="expression" dxfId="4169" priority="1887">
      <formula>AND($H71&lt;&gt;"",$I71&lt;&gt;"",$J71="")</formula>
    </cfRule>
    <cfRule type="expression" dxfId="4168" priority="1888">
      <formula>AND($H71&lt;&gt;"",$I71="",$J71="")</formula>
    </cfRule>
  </conditionalFormatting>
  <conditionalFormatting sqref="AE73:AH73 AH72 AE71:AH71">
    <cfRule type="expression" dxfId="4167" priority="1883">
      <formula>AND($H71&lt;&gt;"",$I71&lt;&gt;"",$J71&lt;&gt;"")</formula>
    </cfRule>
    <cfRule type="expression" dxfId="4166" priority="1884">
      <formula>AND($H71&lt;&gt;"",$I71&lt;&gt;"",$J71="")</formula>
    </cfRule>
    <cfRule type="expression" dxfId="4165" priority="1885">
      <formula>AND($H71&lt;&gt;"",$I71="",$J71="")</formula>
    </cfRule>
  </conditionalFormatting>
  <conditionalFormatting sqref="AI71:AI73">
    <cfRule type="expression" dxfId="4164" priority="1880">
      <formula>AND($H71&lt;&gt;"",$I71&lt;&gt;"",$J71&lt;&gt;"")</formula>
    </cfRule>
    <cfRule type="expression" dxfId="4163" priority="1881">
      <formula>AND($H71&lt;&gt;"",$I71&lt;&gt;"",$J71="")</formula>
    </cfRule>
    <cfRule type="expression" dxfId="4162" priority="1882">
      <formula>AND($H71&lt;&gt;"",$I71="",$J71="")</formula>
    </cfRule>
  </conditionalFormatting>
  <conditionalFormatting sqref="H74:J77">
    <cfRule type="expression" dxfId="4161" priority="1877">
      <formula>AND($H74&lt;&gt;"",$I74&lt;&gt;"",$J74&lt;&gt;"")</formula>
    </cfRule>
    <cfRule type="expression" dxfId="4160" priority="1878">
      <formula>AND($H74&lt;&gt;"",$I74&lt;&gt;"",$J74="")</formula>
    </cfRule>
    <cfRule type="expression" dxfId="4159" priority="1879">
      <formula>AND($H74&lt;&gt;"",$I74="",$J74="")</formula>
    </cfRule>
  </conditionalFormatting>
  <conditionalFormatting sqref="X74:Z77 U74:U77">
    <cfRule type="expression" dxfId="4158" priority="1874">
      <formula>AND($H74&lt;&gt;"",$I74&lt;&gt;"",$J74&lt;&gt;"")</formula>
    </cfRule>
    <cfRule type="expression" dxfId="4157" priority="1875">
      <formula>AND($H74&lt;&gt;"",$I74&lt;&gt;"",$J74="")</formula>
    </cfRule>
    <cfRule type="expression" dxfId="4156" priority="1876">
      <formula>AND($H74&lt;&gt;"",$I74="",$J74="")</formula>
    </cfRule>
  </conditionalFormatting>
  <conditionalFormatting sqref="H74:H77">
    <cfRule type="expression" dxfId="4155" priority="1873">
      <formula>AND($H74&lt;&gt;"",$I74&lt;&gt;"")</formula>
    </cfRule>
  </conditionalFormatting>
  <conditionalFormatting sqref="I74:I77">
    <cfRule type="expression" dxfId="4154" priority="1872">
      <formula>AND($I74&lt;&gt;"",$J74&lt;&gt;"")</formula>
    </cfRule>
  </conditionalFormatting>
  <conditionalFormatting sqref="A74:A77">
    <cfRule type="containsBlanks" dxfId="4153" priority="1871">
      <formula>LEN(TRIM(A74))=0</formula>
    </cfRule>
  </conditionalFormatting>
  <conditionalFormatting sqref="AA74:AB77">
    <cfRule type="expression" dxfId="4152" priority="1868">
      <formula>AND($H74&lt;&gt;"",$I74&lt;&gt;"",$J74&lt;&gt;"")</formula>
    </cfRule>
    <cfRule type="expression" dxfId="4151" priority="1869">
      <formula>AND($H74&lt;&gt;"",$I74&lt;&gt;"",$J74="")</formula>
    </cfRule>
    <cfRule type="expression" dxfId="4150" priority="1870">
      <formula>AND($H74&lt;&gt;"",$I74="",$J74="")</formula>
    </cfRule>
  </conditionalFormatting>
  <conditionalFormatting sqref="AC74:AD77">
    <cfRule type="expression" dxfId="4149" priority="1865">
      <formula>AND($H74&lt;&gt;"",$I74&lt;&gt;"",$J74&lt;&gt;"")</formula>
    </cfRule>
    <cfRule type="expression" dxfId="4148" priority="1866">
      <formula>AND($H74&lt;&gt;"",$I74&lt;&gt;"",$J74="")</formula>
    </cfRule>
    <cfRule type="expression" dxfId="4147" priority="1867">
      <formula>AND($H74&lt;&gt;"",$I74="",$J74="")</formula>
    </cfRule>
  </conditionalFormatting>
  <conditionalFormatting sqref="AE74:AH77">
    <cfRule type="expression" dxfId="4146" priority="1862">
      <formula>AND($H74&lt;&gt;"",$I74&lt;&gt;"",$J74&lt;&gt;"")</formula>
    </cfRule>
    <cfRule type="expression" dxfId="4145" priority="1863">
      <formula>AND($H74&lt;&gt;"",$I74&lt;&gt;"",$J74="")</formula>
    </cfRule>
    <cfRule type="expression" dxfId="4144" priority="1864">
      <formula>AND($H74&lt;&gt;"",$I74="",$J74="")</formula>
    </cfRule>
  </conditionalFormatting>
  <conditionalFormatting sqref="AI74:AI77">
    <cfRule type="expression" dxfId="4143" priority="1859">
      <formula>AND($H74&lt;&gt;"",$I74&lt;&gt;"",$J74&lt;&gt;"")</formula>
    </cfRule>
    <cfRule type="expression" dxfId="4142" priority="1860">
      <formula>AND($H74&lt;&gt;"",$I74&lt;&gt;"",$J74="")</formula>
    </cfRule>
    <cfRule type="expression" dxfId="4141" priority="1861">
      <formula>AND($H74&lt;&gt;"",$I74="",$J74="")</formula>
    </cfRule>
  </conditionalFormatting>
  <conditionalFormatting sqref="H93:J93">
    <cfRule type="expression" dxfId="4140" priority="1856">
      <formula>AND($H93&lt;&gt;"",$I93&lt;&gt;"",$J93&lt;&gt;"")</formula>
    </cfRule>
    <cfRule type="expression" dxfId="4139" priority="1857">
      <formula>AND($H93&lt;&gt;"",$I93&lt;&gt;"",$J93="")</formula>
    </cfRule>
    <cfRule type="expression" dxfId="4138" priority="1858">
      <formula>AND($H93&lt;&gt;"",$I93="",$J93="")</formula>
    </cfRule>
  </conditionalFormatting>
  <conditionalFormatting sqref="U93 X93:Z93">
    <cfRule type="expression" dxfId="4137" priority="1853">
      <formula>AND($H93&lt;&gt;"",$I93&lt;&gt;"",$J93&lt;&gt;"")</formula>
    </cfRule>
    <cfRule type="expression" dxfId="4136" priority="1854">
      <formula>AND($H93&lt;&gt;"",$I93&lt;&gt;"",$J93="")</formula>
    </cfRule>
    <cfRule type="expression" dxfId="4135" priority="1855">
      <formula>AND($H93&lt;&gt;"",$I93="",$J93="")</formula>
    </cfRule>
  </conditionalFormatting>
  <conditionalFormatting sqref="H93">
    <cfRule type="expression" dxfId="4134" priority="1852">
      <formula>AND($H93&lt;&gt;"",$I93&lt;&gt;"")</formula>
    </cfRule>
  </conditionalFormatting>
  <conditionalFormatting sqref="I93">
    <cfRule type="expression" dxfId="4133" priority="1851">
      <formula>AND($I93&lt;&gt;"",$J93&lt;&gt;"")</formula>
    </cfRule>
  </conditionalFormatting>
  <conditionalFormatting sqref="A93">
    <cfRule type="containsBlanks" dxfId="4132" priority="1850">
      <formula>LEN(TRIM(A93))=0</formula>
    </cfRule>
  </conditionalFormatting>
  <conditionalFormatting sqref="AA93:AB93">
    <cfRule type="expression" dxfId="4131" priority="1847">
      <formula>AND($H93&lt;&gt;"",$I93&lt;&gt;"",$J93&lt;&gt;"")</formula>
    </cfRule>
    <cfRule type="expression" dxfId="4130" priority="1848">
      <formula>AND($H93&lt;&gt;"",$I93&lt;&gt;"",$J93="")</formula>
    </cfRule>
    <cfRule type="expression" dxfId="4129" priority="1849">
      <formula>AND($H93&lt;&gt;"",$I93="",$J93="")</formula>
    </cfRule>
  </conditionalFormatting>
  <conditionalFormatting sqref="AC93:AD93">
    <cfRule type="expression" dxfId="4128" priority="1844">
      <formula>AND($H93&lt;&gt;"",$I93&lt;&gt;"",$J93&lt;&gt;"")</formula>
    </cfRule>
    <cfRule type="expression" dxfId="4127" priority="1845">
      <formula>AND($H93&lt;&gt;"",$I93&lt;&gt;"",$J93="")</formula>
    </cfRule>
    <cfRule type="expression" dxfId="4126" priority="1846">
      <formula>AND($H93&lt;&gt;"",$I93="",$J93="")</formula>
    </cfRule>
  </conditionalFormatting>
  <conditionalFormatting sqref="AE93:AH93">
    <cfRule type="expression" dxfId="4125" priority="1841">
      <formula>AND($H93&lt;&gt;"",$I93&lt;&gt;"",$J93&lt;&gt;"")</formula>
    </cfRule>
    <cfRule type="expression" dxfId="4124" priority="1842">
      <formula>AND($H93&lt;&gt;"",$I93&lt;&gt;"",$J93="")</formula>
    </cfRule>
    <cfRule type="expression" dxfId="4123" priority="1843">
      <formula>AND($H93&lt;&gt;"",$I93="",$J93="")</formula>
    </cfRule>
  </conditionalFormatting>
  <conditionalFormatting sqref="AI93">
    <cfRule type="expression" dxfId="4122" priority="1838">
      <formula>AND($H93&lt;&gt;"",$I93&lt;&gt;"",$J93&lt;&gt;"")</formula>
    </cfRule>
    <cfRule type="expression" dxfId="4121" priority="1839">
      <formula>AND($H93&lt;&gt;"",$I93&lt;&gt;"",$J93="")</formula>
    </cfRule>
    <cfRule type="expression" dxfId="4120" priority="1840">
      <formula>AND($H93&lt;&gt;"",$I93="",$J93="")</formula>
    </cfRule>
  </conditionalFormatting>
  <conditionalFormatting sqref="H79:J80">
    <cfRule type="expression" dxfId="4119" priority="1798">
      <formula>AND($H79&lt;&gt;"",$I79&lt;&gt;"",$J79&lt;&gt;"")</formula>
    </cfRule>
    <cfRule type="expression" dxfId="4118" priority="1799">
      <formula>AND($H79&lt;&gt;"",$I79&lt;&gt;"",$J79="")</formula>
    </cfRule>
    <cfRule type="expression" dxfId="4117" priority="1800">
      <formula>AND($H79&lt;&gt;"",$I79="",$J79="")</formula>
    </cfRule>
  </conditionalFormatting>
  <conditionalFormatting sqref="X80:Z80 X79:AG79 U79:U80">
    <cfRule type="expression" dxfId="4116" priority="1795">
      <formula>AND($H79&lt;&gt;"",$I79&lt;&gt;"",$J79&lt;&gt;"")</formula>
    </cfRule>
    <cfRule type="expression" dxfId="4115" priority="1796">
      <formula>AND($H79&lt;&gt;"",$I79&lt;&gt;"",$J79="")</formula>
    </cfRule>
    <cfRule type="expression" dxfId="4114" priority="1797">
      <formula>AND($H79&lt;&gt;"",$I79="",$J79="")</formula>
    </cfRule>
  </conditionalFormatting>
  <conditionalFormatting sqref="H79:H80">
    <cfRule type="expression" dxfId="4113" priority="1794">
      <formula>AND($H79&lt;&gt;"",$I79&lt;&gt;"")</formula>
    </cfRule>
  </conditionalFormatting>
  <conditionalFormatting sqref="I79:I80">
    <cfRule type="expression" dxfId="4112" priority="1793">
      <formula>AND($I79&lt;&gt;"",$J79&lt;&gt;"")</formula>
    </cfRule>
  </conditionalFormatting>
  <conditionalFormatting sqref="A79:A80">
    <cfRule type="containsBlanks" dxfId="4111" priority="1792">
      <formula>LEN(TRIM(A79))=0</formula>
    </cfRule>
  </conditionalFormatting>
  <conditionalFormatting sqref="AA80:AB80">
    <cfRule type="expression" dxfId="4110" priority="1789">
      <formula>AND($H80&lt;&gt;"",$I80&lt;&gt;"",$J80&lt;&gt;"")</formula>
    </cfRule>
    <cfRule type="expression" dxfId="4109" priority="1790">
      <formula>AND($H80&lt;&gt;"",$I80&lt;&gt;"",$J80="")</formula>
    </cfRule>
    <cfRule type="expression" dxfId="4108" priority="1791">
      <formula>AND($H80&lt;&gt;"",$I80="",$J80="")</formula>
    </cfRule>
  </conditionalFormatting>
  <conditionalFormatting sqref="AC80:AD80">
    <cfRule type="expression" dxfId="4107" priority="1786">
      <formula>AND($H80&lt;&gt;"",$I80&lt;&gt;"",$J80&lt;&gt;"")</formula>
    </cfRule>
    <cfRule type="expression" dxfId="4106" priority="1787">
      <formula>AND($H80&lt;&gt;"",$I80&lt;&gt;"",$J80="")</formula>
    </cfRule>
    <cfRule type="expression" dxfId="4105" priority="1788">
      <formula>AND($H80&lt;&gt;"",$I80="",$J80="")</formula>
    </cfRule>
  </conditionalFormatting>
  <conditionalFormatting sqref="AE80:AH80 AH79">
    <cfRule type="expression" dxfId="4104" priority="1783">
      <formula>AND($H79&lt;&gt;"",$I79&lt;&gt;"",$J79&lt;&gt;"")</formula>
    </cfRule>
    <cfRule type="expression" dxfId="4103" priority="1784">
      <formula>AND($H79&lt;&gt;"",$I79&lt;&gt;"",$J79="")</formula>
    </cfRule>
    <cfRule type="expression" dxfId="4102" priority="1785">
      <formula>AND($H79&lt;&gt;"",$I79="",$J79="")</formula>
    </cfRule>
  </conditionalFormatting>
  <conditionalFormatting sqref="AI79:AI80">
    <cfRule type="expression" dxfId="4101" priority="1780">
      <formula>AND($H79&lt;&gt;"",$I79&lt;&gt;"",$J79&lt;&gt;"")</formula>
    </cfRule>
    <cfRule type="expression" dxfId="4100" priority="1781">
      <formula>AND($H79&lt;&gt;"",$I79&lt;&gt;"",$J79="")</formula>
    </cfRule>
    <cfRule type="expression" dxfId="4099" priority="1782">
      <formula>AND($H79&lt;&gt;"",$I79="",$J79="")</formula>
    </cfRule>
  </conditionalFormatting>
  <conditionalFormatting sqref="H81:J84">
    <cfRule type="expression" dxfId="4098" priority="1777">
      <formula>AND($H81&lt;&gt;"",$I81&lt;&gt;"",$J81&lt;&gt;"")</formula>
    </cfRule>
    <cfRule type="expression" dxfId="4097" priority="1778">
      <formula>AND($H81&lt;&gt;"",$I81&lt;&gt;"",$J81="")</formula>
    </cfRule>
    <cfRule type="expression" dxfId="4096" priority="1779">
      <formula>AND($H81&lt;&gt;"",$I81="",$J81="")</formula>
    </cfRule>
  </conditionalFormatting>
  <conditionalFormatting sqref="X81:Z84 U81:U84">
    <cfRule type="expression" dxfId="4095" priority="1774">
      <formula>AND($H81&lt;&gt;"",$I81&lt;&gt;"",$J81&lt;&gt;"")</formula>
    </cfRule>
    <cfRule type="expression" dxfId="4094" priority="1775">
      <formula>AND($H81&lt;&gt;"",$I81&lt;&gt;"",$J81="")</formula>
    </cfRule>
    <cfRule type="expression" dxfId="4093" priority="1776">
      <formula>AND($H81&lt;&gt;"",$I81="",$J81="")</formula>
    </cfRule>
  </conditionalFormatting>
  <conditionalFormatting sqref="H81:H84">
    <cfRule type="expression" dxfId="4092" priority="1773">
      <formula>AND($H81&lt;&gt;"",$I81&lt;&gt;"")</formula>
    </cfRule>
  </conditionalFormatting>
  <conditionalFormatting sqref="I81:I84">
    <cfRule type="expression" dxfId="4091" priority="1772">
      <formula>AND($I81&lt;&gt;"",$J81&lt;&gt;"")</formula>
    </cfRule>
  </conditionalFormatting>
  <conditionalFormatting sqref="A81:A84">
    <cfRule type="containsBlanks" dxfId="4090" priority="1771">
      <formula>LEN(TRIM(A81))=0</formula>
    </cfRule>
  </conditionalFormatting>
  <conditionalFormatting sqref="AA81:AB84">
    <cfRule type="expression" dxfId="4089" priority="1768">
      <formula>AND($H81&lt;&gt;"",$I81&lt;&gt;"",$J81&lt;&gt;"")</formula>
    </cfRule>
    <cfRule type="expression" dxfId="4088" priority="1769">
      <formula>AND($H81&lt;&gt;"",$I81&lt;&gt;"",$J81="")</formula>
    </cfRule>
    <cfRule type="expression" dxfId="4087" priority="1770">
      <formula>AND($H81&lt;&gt;"",$I81="",$J81="")</formula>
    </cfRule>
  </conditionalFormatting>
  <conditionalFormatting sqref="AC81:AD84">
    <cfRule type="expression" dxfId="4086" priority="1765">
      <formula>AND($H81&lt;&gt;"",$I81&lt;&gt;"",$J81&lt;&gt;"")</formula>
    </cfRule>
    <cfRule type="expression" dxfId="4085" priority="1766">
      <formula>AND($H81&lt;&gt;"",$I81&lt;&gt;"",$J81="")</formula>
    </cfRule>
    <cfRule type="expression" dxfId="4084" priority="1767">
      <formula>AND($H81&lt;&gt;"",$I81="",$J81="")</formula>
    </cfRule>
  </conditionalFormatting>
  <conditionalFormatting sqref="AE81:AH84">
    <cfRule type="expression" dxfId="4083" priority="1762">
      <formula>AND($H81&lt;&gt;"",$I81&lt;&gt;"",$J81&lt;&gt;"")</formula>
    </cfRule>
    <cfRule type="expression" dxfId="4082" priority="1763">
      <formula>AND($H81&lt;&gt;"",$I81&lt;&gt;"",$J81="")</formula>
    </cfRule>
    <cfRule type="expression" dxfId="4081" priority="1764">
      <formula>AND($H81&lt;&gt;"",$I81="",$J81="")</formula>
    </cfRule>
  </conditionalFormatting>
  <conditionalFormatting sqref="AI81:AI84">
    <cfRule type="expression" dxfId="4080" priority="1759">
      <formula>AND($H81&lt;&gt;"",$I81&lt;&gt;"",$J81&lt;&gt;"")</formula>
    </cfRule>
    <cfRule type="expression" dxfId="4079" priority="1760">
      <formula>AND($H81&lt;&gt;"",$I81&lt;&gt;"",$J81="")</formula>
    </cfRule>
    <cfRule type="expression" dxfId="4078" priority="1761">
      <formula>AND($H81&lt;&gt;"",$I81="",$J81="")</formula>
    </cfRule>
  </conditionalFormatting>
  <conditionalFormatting sqref="H86:J87">
    <cfRule type="expression" dxfId="4077" priority="1719">
      <formula>AND($H86&lt;&gt;"",$I86&lt;&gt;"",$J86&lt;&gt;"")</formula>
    </cfRule>
    <cfRule type="expression" dxfId="4076" priority="1720">
      <formula>AND($H86&lt;&gt;"",$I86&lt;&gt;"",$J86="")</formula>
    </cfRule>
    <cfRule type="expression" dxfId="4075" priority="1721">
      <formula>AND($H86&lt;&gt;"",$I86="",$J86="")</formula>
    </cfRule>
  </conditionalFormatting>
  <conditionalFormatting sqref="X87:Z87 X86:AG86 U86:U87">
    <cfRule type="expression" dxfId="4074" priority="1716">
      <formula>AND($H86&lt;&gt;"",$I86&lt;&gt;"",$J86&lt;&gt;"")</formula>
    </cfRule>
    <cfRule type="expression" dxfId="4073" priority="1717">
      <formula>AND($H86&lt;&gt;"",$I86&lt;&gt;"",$J86="")</formula>
    </cfRule>
    <cfRule type="expression" dxfId="4072" priority="1718">
      <formula>AND($H86&lt;&gt;"",$I86="",$J86="")</formula>
    </cfRule>
  </conditionalFormatting>
  <conditionalFormatting sqref="H86:H87">
    <cfRule type="expression" dxfId="4071" priority="1715">
      <formula>AND($H86&lt;&gt;"",$I86&lt;&gt;"")</formula>
    </cfRule>
  </conditionalFormatting>
  <conditionalFormatting sqref="I86:I87">
    <cfRule type="expression" dxfId="4070" priority="1714">
      <formula>AND($I86&lt;&gt;"",$J86&lt;&gt;"")</formula>
    </cfRule>
  </conditionalFormatting>
  <conditionalFormatting sqref="A86:A87">
    <cfRule type="containsBlanks" dxfId="4069" priority="1713">
      <formula>LEN(TRIM(A86))=0</formula>
    </cfRule>
  </conditionalFormatting>
  <conditionalFormatting sqref="AA87:AB87">
    <cfRule type="expression" dxfId="4068" priority="1710">
      <formula>AND($H87&lt;&gt;"",$I87&lt;&gt;"",$J87&lt;&gt;"")</formula>
    </cfRule>
    <cfRule type="expression" dxfId="4067" priority="1711">
      <formula>AND($H87&lt;&gt;"",$I87&lt;&gt;"",$J87="")</formula>
    </cfRule>
    <cfRule type="expression" dxfId="4066" priority="1712">
      <formula>AND($H87&lt;&gt;"",$I87="",$J87="")</formula>
    </cfRule>
  </conditionalFormatting>
  <conditionalFormatting sqref="AC87:AD87">
    <cfRule type="expression" dxfId="4065" priority="1707">
      <formula>AND($H87&lt;&gt;"",$I87&lt;&gt;"",$J87&lt;&gt;"")</formula>
    </cfRule>
    <cfRule type="expression" dxfId="4064" priority="1708">
      <formula>AND($H87&lt;&gt;"",$I87&lt;&gt;"",$J87="")</formula>
    </cfRule>
    <cfRule type="expression" dxfId="4063" priority="1709">
      <formula>AND($H87&lt;&gt;"",$I87="",$J87="")</formula>
    </cfRule>
  </conditionalFormatting>
  <conditionalFormatting sqref="AE87:AH87 AH86">
    <cfRule type="expression" dxfId="4062" priority="1704">
      <formula>AND($H86&lt;&gt;"",$I86&lt;&gt;"",$J86&lt;&gt;"")</formula>
    </cfRule>
    <cfRule type="expression" dxfId="4061" priority="1705">
      <formula>AND($H86&lt;&gt;"",$I86&lt;&gt;"",$J86="")</formula>
    </cfRule>
    <cfRule type="expression" dxfId="4060" priority="1706">
      <formula>AND($H86&lt;&gt;"",$I86="",$J86="")</formula>
    </cfRule>
  </conditionalFormatting>
  <conditionalFormatting sqref="AI86:AI87">
    <cfRule type="expression" dxfId="4059" priority="1701">
      <formula>AND($H86&lt;&gt;"",$I86&lt;&gt;"",$J86&lt;&gt;"")</formula>
    </cfRule>
    <cfRule type="expression" dxfId="4058" priority="1702">
      <formula>AND($H86&lt;&gt;"",$I86&lt;&gt;"",$J86="")</formula>
    </cfRule>
    <cfRule type="expression" dxfId="4057" priority="1703">
      <formula>AND($H86&lt;&gt;"",$I86="",$J86="")</formula>
    </cfRule>
  </conditionalFormatting>
  <conditionalFormatting sqref="H88:J91">
    <cfRule type="expression" dxfId="4056" priority="1698">
      <formula>AND($H88&lt;&gt;"",$I88&lt;&gt;"",$J88&lt;&gt;"")</formula>
    </cfRule>
    <cfRule type="expression" dxfId="4055" priority="1699">
      <formula>AND($H88&lt;&gt;"",$I88&lt;&gt;"",$J88="")</formula>
    </cfRule>
    <cfRule type="expression" dxfId="4054" priority="1700">
      <formula>AND($H88&lt;&gt;"",$I88="",$J88="")</formula>
    </cfRule>
  </conditionalFormatting>
  <conditionalFormatting sqref="X88:Z91 U88:U91">
    <cfRule type="expression" dxfId="4053" priority="1695">
      <formula>AND($H88&lt;&gt;"",$I88&lt;&gt;"",$J88&lt;&gt;"")</formula>
    </cfRule>
    <cfRule type="expression" dxfId="4052" priority="1696">
      <formula>AND($H88&lt;&gt;"",$I88&lt;&gt;"",$J88="")</formula>
    </cfRule>
    <cfRule type="expression" dxfId="4051" priority="1697">
      <formula>AND($H88&lt;&gt;"",$I88="",$J88="")</formula>
    </cfRule>
  </conditionalFormatting>
  <conditionalFormatting sqref="H88:H91">
    <cfRule type="expression" dxfId="4050" priority="1694">
      <formula>AND($H88&lt;&gt;"",$I88&lt;&gt;"")</formula>
    </cfRule>
  </conditionalFormatting>
  <conditionalFormatting sqref="I88:I91">
    <cfRule type="expression" dxfId="4049" priority="1693">
      <formula>AND($I88&lt;&gt;"",$J88&lt;&gt;"")</formula>
    </cfRule>
  </conditionalFormatting>
  <conditionalFormatting sqref="A88:A91">
    <cfRule type="containsBlanks" dxfId="4048" priority="1692">
      <formula>LEN(TRIM(A88))=0</formula>
    </cfRule>
  </conditionalFormatting>
  <conditionalFormatting sqref="AA88:AB91">
    <cfRule type="expression" dxfId="4047" priority="1689">
      <formula>AND($H88&lt;&gt;"",$I88&lt;&gt;"",$J88&lt;&gt;"")</formula>
    </cfRule>
    <cfRule type="expression" dxfId="4046" priority="1690">
      <formula>AND($H88&lt;&gt;"",$I88&lt;&gt;"",$J88="")</formula>
    </cfRule>
    <cfRule type="expression" dxfId="4045" priority="1691">
      <formula>AND($H88&lt;&gt;"",$I88="",$J88="")</formula>
    </cfRule>
  </conditionalFormatting>
  <conditionalFormatting sqref="AC88:AD91">
    <cfRule type="expression" dxfId="4044" priority="1686">
      <formula>AND($H88&lt;&gt;"",$I88&lt;&gt;"",$J88&lt;&gt;"")</formula>
    </cfRule>
    <cfRule type="expression" dxfId="4043" priority="1687">
      <formula>AND($H88&lt;&gt;"",$I88&lt;&gt;"",$J88="")</formula>
    </cfRule>
    <cfRule type="expression" dxfId="4042" priority="1688">
      <formula>AND($H88&lt;&gt;"",$I88="",$J88="")</formula>
    </cfRule>
  </conditionalFormatting>
  <conditionalFormatting sqref="AE88:AH91">
    <cfRule type="expression" dxfId="4041" priority="1683">
      <formula>AND($H88&lt;&gt;"",$I88&lt;&gt;"",$J88&lt;&gt;"")</formula>
    </cfRule>
    <cfRule type="expression" dxfId="4040" priority="1684">
      <formula>AND($H88&lt;&gt;"",$I88&lt;&gt;"",$J88="")</formula>
    </cfRule>
    <cfRule type="expression" dxfId="4039" priority="1685">
      <formula>AND($H88&lt;&gt;"",$I88="",$J88="")</formula>
    </cfRule>
  </conditionalFormatting>
  <conditionalFormatting sqref="AI88:AI91">
    <cfRule type="expression" dxfId="4038" priority="1680">
      <formula>AND($H88&lt;&gt;"",$I88&lt;&gt;"",$J88&lt;&gt;"")</formula>
    </cfRule>
    <cfRule type="expression" dxfId="4037" priority="1681">
      <formula>AND($H88&lt;&gt;"",$I88&lt;&gt;"",$J88="")</formula>
    </cfRule>
    <cfRule type="expression" dxfId="4036" priority="1682">
      <formula>AND($H88&lt;&gt;"",$I88="",$J88="")</formula>
    </cfRule>
  </conditionalFormatting>
  <conditionalFormatting sqref="H94:J96">
    <cfRule type="expression" dxfId="4035" priority="1640">
      <formula>AND($H94&lt;&gt;"",$I94&lt;&gt;"",$J94&lt;&gt;"")</formula>
    </cfRule>
    <cfRule type="expression" dxfId="4034" priority="1641">
      <formula>AND($H94&lt;&gt;"",$I94&lt;&gt;"",$J94="")</formula>
    </cfRule>
    <cfRule type="expression" dxfId="4033" priority="1642">
      <formula>AND($H94&lt;&gt;"",$I94="",$J94="")</formula>
    </cfRule>
  </conditionalFormatting>
  <conditionalFormatting sqref="X96:Z96 X95:AG95 U94:U96 X94:Z94">
    <cfRule type="expression" dxfId="4032" priority="1637">
      <formula>AND($H94&lt;&gt;"",$I94&lt;&gt;"",$J94&lt;&gt;"")</formula>
    </cfRule>
    <cfRule type="expression" dxfId="4031" priority="1638">
      <formula>AND($H94&lt;&gt;"",$I94&lt;&gt;"",$J94="")</formula>
    </cfRule>
    <cfRule type="expression" dxfId="4030" priority="1639">
      <formula>AND($H94&lt;&gt;"",$I94="",$J94="")</formula>
    </cfRule>
  </conditionalFormatting>
  <conditionalFormatting sqref="H94:H96">
    <cfRule type="expression" dxfId="4029" priority="1636">
      <formula>AND($H94&lt;&gt;"",$I94&lt;&gt;"")</formula>
    </cfRule>
  </conditionalFormatting>
  <conditionalFormatting sqref="I94:I96">
    <cfRule type="expression" dxfId="4028" priority="1635">
      <formula>AND($I94&lt;&gt;"",$J94&lt;&gt;"")</formula>
    </cfRule>
  </conditionalFormatting>
  <conditionalFormatting sqref="A94:A96">
    <cfRule type="containsBlanks" dxfId="4027" priority="1634">
      <formula>LEN(TRIM(A94))=0</formula>
    </cfRule>
  </conditionalFormatting>
  <conditionalFormatting sqref="AA96:AB96 AA94:AB94">
    <cfRule type="expression" dxfId="4026" priority="1631">
      <formula>AND($H94&lt;&gt;"",$I94&lt;&gt;"",$J94&lt;&gt;"")</formula>
    </cfRule>
    <cfRule type="expression" dxfId="4025" priority="1632">
      <formula>AND($H94&lt;&gt;"",$I94&lt;&gt;"",$J94="")</formula>
    </cfRule>
    <cfRule type="expression" dxfId="4024" priority="1633">
      <formula>AND($H94&lt;&gt;"",$I94="",$J94="")</formula>
    </cfRule>
  </conditionalFormatting>
  <conditionalFormatting sqref="AC96:AD96 AC94:AD94">
    <cfRule type="expression" dxfId="4023" priority="1628">
      <formula>AND($H94&lt;&gt;"",$I94&lt;&gt;"",$J94&lt;&gt;"")</formula>
    </cfRule>
    <cfRule type="expression" dxfId="4022" priority="1629">
      <formula>AND($H94&lt;&gt;"",$I94&lt;&gt;"",$J94="")</formula>
    </cfRule>
    <cfRule type="expression" dxfId="4021" priority="1630">
      <formula>AND($H94&lt;&gt;"",$I94="",$J94="")</formula>
    </cfRule>
  </conditionalFormatting>
  <conditionalFormatting sqref="AE96:AH96 AH95 AE94:AH94">
    <cfRule type="expression" dxfId="4020" priority="1625">
      <formula>AND($H94&lt;&gt;"",$I94&lt;&gt;"",$J94&lt;&gt;"")</formula>
    </cfRule>
    <cfRule type="expression" dxfId="4019" priority="1626">
      <formula>AND($H94&lt;&gt;"",$I94&lt;&gt;"",$J94="")</formula>
    </cfRule>
    <cfRule type="expression" dxfId="4018" priority="1627">
      <formula>AND($H94&lt;&gt;"",$I94="",$J94="")</formula>
    </cfRule>
  </conditionalFormatting>
  <conditionalFormatting sqref="AI94:AI96">
    <cfRule type="expression" dxfId="4017" priority="1622">
      <formula>AND($H94&lt;&gt;"",$I94&lt;&gt;"",$J94&lt;&gt;"")</formula>
    </cfRule>
    <cfRule type="expression" dxfId="4016" priority="1623">
      <formula>AND($H94&lt;&gt;"",$I94&lt;&gt;"",$J94="")</formula>
    </cfRule>
    <cfRule type="expression" dxfId="4015" priority="1624">
      <formula>AND($H94&lt;&gt;"",$I94="",$J94="")</formula>
    </cfRule>
  </conditionalFormatting>
  <conditionalFormatting sqref="H97:J100">
    <cfRule type="expression" dxfId="4014" priority="1619">
      <formula>AND($H97&lt;&gt;"",$I97&lt;&gt;"",$J97&lt;&gt;"")</formula>
    </cfRule>
    <cfRule type="expression" dxfId="4013" priority="1620">
      <formula>AND($H97&lt;&gt;"",$I97&lt;&gt;"",$J97="")</formula>
    </cfRule>
    <cfRule type="expression" dxfId="4012" priority="1621">
      <formula>AND($H97&lt;&gt;"",$I97="",$J97="")</formula>
    </cfRule>
  </conditionalFormatting>
  <conditionalFormatting sqref="X97:Z100 U97:U100">
    <cfRule type="expression" dxfId="4011" priority="1616">
      <formula>AND($H97&lt;&gt;"",$I97&lt;&gt;"",$J97&lt;&gt;"")</formula>
    </cfRule>
    <cfRule type="expression" dxfId="4010" priority="1617">
      <formula>AND($H97&lt;&gt;"",$I97&lt;&gt;"",$J97="")</formula>
    </cfRule>
    <cfRule type="expression" dxfId="4009" priority="1618">
      <formula>AND($H97&lt;&gt;"",$I97="",$J97="")</formula>
    </cfRule>
  </conditionalFormatting>
  <conditionalFormatting sqref="H97:H100">
    <cfRule type="expression" dxfId="4008" priority="1615">
      <formula>AND($H97&lt;&gt;"",$I97&lt;&gt;"")</formula>
    </cfRule>
  </conditionalFormatting>
  <conditionalFormatting sqref="I97:I100">
    <cfRule type="expression" dxfId="4007" priority="1614">
      <formula>AND($I97&lt;&gt;"",$J97&lt;&gt;"")</formula>
    </cfRule>
  </conditionalFormatting>
  <conditionalFormatting sqref="A97:A100">
    <cfRule type="containsBlanks" dxfId="4006" priority="1613">
      <formula>LEN(TRIM(A97))=0</formula>
    </cfRule>
  </conditionalFormatting>
  <conditionalFormatting sqref="AA97:AB100">
    <cfRule type="expression" dxfId="4005" priority="1610">
      <formula>AND($H97&lt;&gt;"",$I97&lt;&gt;"",$J97&lt;&gt;"")</formula>
    </cfRule>
    <cfRule type="expression" dxfId="4004" priority="1611">
      <formula>AND($H97&lt;&gt;"",$I97&lt;&gt;"",$J97="")</formula>
    </cfRule>
    <cfRule type="expression" dxfId="4003" priority="1612">
      <formula>AND($H97&lt;&gt;"",$I97="",$J97="")</formula>
    </cfRule>
  </conditionalFormatting>
  <conditionalFormatting sqref="AC97:AD100">
    <cfRule type="expression" dxfId="4002" priority="1607">
      <formula>AND($H97&lt;&gt;"",$I97&lt;&gt;"",$J97&lt;&gt;"")</formula>
    </cfRule>
    <cfRule type="expression" dxfId="4001" priority="1608">
      <formula>AND($H97&lt;&gt;"",$I97&lt;&gt;"",$J97="")</formula>
    </cfRule>
    <cfRule type="expression" dxfId="4000" priority="1609">
      <formula>AND($H97&lt;&gt;"",$I97="",$J97="")</formula>
    </cfRule>
  </conditionalFormatting>
  <conditionalFormatting sqref="AE97:AH100">
    <cfRule type="expression" dxfId="3999" priority="1604">
      <formula>AND($H97&lt;&gt;"",$I97&lt;&gt;"",$J97&lt;&gt;"")</formula>
    </cfRule>
    <cfRule type="expression" dxfId="3998" priority="1605">
      <formula>AND($H97&lt;&gt;"",$I97&lt;&gt;"",$J97="")</formula>
    </cfRule>
    <cfRule type="expression" dxfId="3997" priority="1606">
      <formula>AND($H97&lt;&gt;"",$I97="",$J97="")</formula>
    </cfRule>
  </conditionalFormatting>
  <conditionalFormatting sqref="AI97:AI100">
    <cfRule type="expression" dxfId="3996" priority="1601">
      <formula>AND($H97&lt;&gt;"",$I97&lt;&gt;"",$J97&lt;&gt;"")</formula>
    </cfRule>
    <cfRule type="expression" dxfId="3995" priority="1602">
      <formula>AND($H97&lt;&gt;"",$I97&lt;&gt;"",$J97="")</formula>
    </cfRule>
    <cfRule type="expression" dxfId="3994" priority="1603">
      <formula>AND($H97&lt;&gt;"",$I97="",$J97="")</formula>
    </cfRule>
  </conditionalFormatting>
  <conditionalFormatting sqref="H116:J116">
    <cfRule type="expression" dxfId="3993" priority="1598">
      <formula>AND($H116&lt;&gt;"",$I116&lt;&gt;"",$J116&lt;&gt;"")</formula>
    </cfRule>
    <cfRule type="expression" dxfId="3992" priority="1599">
      <formula>AND($H116&lt;&gt;"",$I116&lt;&gt;"",$J116="")</formula>
    </cfRule>
    <cfRule type="expression" dxfId="3991" priority="1600">
      <formula>AND($H116&lt;&gt;"",$I116="",$J116="")</formula>
    </cfRule>
  </conditionalFormatting>
  <conditionalFormatting sqref="U116 X116:Z116">
    <cfRule type="expression" dxfId="3990" priority="1595">
      <formula>AND($H116&lt;&gt;"",$I116&lt;&gt;"",$J116&lt;&gt;"")</formula>
    </cfRule>
    <cfRule type="expression" dxfId="3989" priority="1596">
      <formula>AND($H116&lt;&gt;"",$I116&lt;&gt;"",$J116="")</formula>
    </cfRule>
    <cfRule type="expression" dxfId="3988" priority="1597">
      <formula>AND($H116&lt;&gt;"",$I116="",$J116="")</formula>
    </cfRule>
  </conditionalFormatting>
  <conditionalFormatting sqref="H116">
    <cfRule type="expression" dxfId="3987" priority="1594">
      <formula>AND($H116&lt;&gt;"",$I116&lt;&gt;"")</formula>
    </cfRule>
  </conditionalFormatting>
  <conditionalFormatting sqref="I116">
    <cfRule type="expression" dxfId="3986" priority="1593">
      <formula>AND($I116&lt;&gt;"",$J116&lt;&gt;"")</formula>
    </cfRule>
  </conditionalFormatting>
  <conditionalFormatting sqref="A116">
    <cfRule type="containsBlanks" dxfId="3985" priority="1592">
      <formula>LEN(TRIM(A116))=0</formula>
    </cfRule>
  </conditionalFormatting>
  <conditionalFormatting sqref="AA116:AB116">
    <cfRule type="expression" dxfId="3984" priority="1589">
      <formula>AND($H116&lt;&gt;"",$I116&lt;&gt;"",$J116&lt;&gt;"")</formula>
    </cfRule>
    <cfRule type="expression" dxfId="3983" priority="1590">
      <formula>AND($H116&lt;&gt;"",$I116&lt;&gt;"",$J116="")</formula>
    </cfRule>
    <cfRule type="expression" dxfId="3982" priority="1591">
      <formula>AND($H116&lt;&gt;"",$I116="",$J116="")</formula>
    </cfRule>
  </conditionalFormatting>
  <conditionalFormatting sqref="AC116:AD116">
    <cfRule type="expression" dxfId="3981" priority="1586">
      <formula>AND($H116&lt;&gt;"",$I116&lt;&gt;"",$J116&lt;&gt;"")</formula>
    </cfRule>
    <cfRule type="expression" dxfId="3980" priority="1587">
      <formula>AND($H116&lt;&gt;"",$I116&lt;&gt;"",$J116="")</formula>
    </cfRule>
    <cfRule type="expression" dxfId="3979" priority="1588">
      <formula>AND($H116&lt;&gt;"",$I116="",$J116="")</formula>
    </cfRule>
  </conditionalFormatting>
  <conditionalFormatting sqref="AE116:AH116">
    <cfRule type="expression" dxfId="3978" priority="1583">
      <formula>AND($H116&lt;&gt;"",$I116&lt;&gt;"",$J116&lt;&gt;"")</formula>
    </cfRule>
    <cfRule type="expression" dxfId="3977" priority="1584">
      <formula>AND($H116&lt;&gt;"",$I116&lt;&gt;"",$J116="")</formula>
    </cfRule>
    <cfRule type="expression" dxfId="3976" priority="1585">
      <formula>AND($H116&lt;&gt;"",$I116="",$J116="")</formula>
    </cfRule>
  </conditionalFormatting>
  <conditionalFormatting sqref="AI116">
    <cfRule type="expression" dxfId="3975" priority="1580">
      <formula>AND($H116&lt;&gt;"",$I116&lt;&gt;"",$J116&lt;&gt;"")</formula>
    </cfRule>
    <cfRule type="expression" dxfId="3974" priority="1581">
      <formula>AND($H116&lt;&gt;"",$I116&lt;&gt;"",$J116="")</formula>
    </cfRule>
    <cfRule type="expression" dxfId="3973" priority="1582">
      <formula>AND($H116&lt;&gt;"",$I116="",$J116="")</formula>
    </cfRule>
  </conditionalFormatting>
  <conditionalFormatting sqref="H102:J103">
    <cfRule type="expression" dxfId="3972" priority="1577">
      <formula>AND($H102&lt;&gt;"",$I102&lt;&gt;"",$J102&lt;&gt;"")</formula>
    </cfRule>
    <cfRule type="expression" dxfId="3971" priority="1578">
      <formula>AND($H102&lt;&gt;"",$I102&lt;&gt;"",$J102="")</formula>
    </cfRule>
    <cfRule type="expression" dxfId="3970" priority="1579">
      <formula>AND($H102&lt;&gt;"",$I102="",$J102="")</formula>
    </cfRule>
  </conditionalFormatting>
  <conditionalFormatting sqref="X103:Z103 X102:AG102 U102:U103">
    <cfRule type="expression" dxfId="3969" priority="1574">
      <formula>AND($H102&lt;&gt;"",$I102&lt;&gt;"",$J102&lt;&gt;"")</formula>
    </cfRule>
    <cfRule type="expression" dxfId="3968" priority="1575">
      <formula>AND($H102&lt;&gt;"",$I102&lt;&gt;"",$J102="")</formula>
    </cfRule>
    <cfRule type="expression" dxfId="3967" priority="1576">
      <formula>AND($H102&lt;&gt;"",$I102="",$J102="")</formula>
    </cfRule>
  </conditionalFormatting>
  <conditionalFormatting sqref="H102:H103">
    <cfRule type="expression" dxfId="3966" priority="1573">
      <formula>AND($H102&lt;&gt;"",$I102&lt;&gt;"")</formula>
    </cfRule>
  </conditionalFormatting>
  <conditionalFormatting sqref="I102:I103">
    <cfRule type="expression" dxfId="3965" priority="1572">
      <formula>AND($I102&lt;&gt;"",$J102&lt;&gt;"")</formula>
    </cfRule>
  </conditionalFormatting>
  <conditionalFormatting sqref="A102:A103">
    <cfRule type="containsBlanks" dxfId="3964" priority="1571">
      <formula>LEN(TRIM(A102))=0</formula>
    </cfRule>
  </conditionalFormatting>
  <conditionalFormatting sqref="AA103:AB103">
    <cfRule type="expression" dxfId="3963" priority="1568">
      <formula>AND($H103&lt;&gt;"",$I103&lt;&gt;"",$J103&lt;&gt;"")</formula>
    </cfRule>
    <cfRule type="expression" dxfId="3962" priority="1569">
      <formula>AND($H103&lt;&gt;"",$I103&lt;&gt;"",$J103="")</formula>
    </cfRule>
    <cfRule type="expression" dxfId="3961" priority="1570">
      <formula>AND($H103&lt;&gt;"",$I103="",$J103="")</formula>
    </cfRule>
  </conditionalFormatting>
  <conditionalFormatting sqref="AC103:AD103">
    <cfRule type="expression" dxfId="3960" priority="1565">
      <formula>AND($H103&lt;&gt;"",$I103&lt;&gt;"",$J103&lt;&gt;"")</formula>
    </cfRule>
    <cfRule type="expression" dxfId="3959" priority="1566">
      <formula>AND($H103&lt;&gt;"",$I103&lt;&gt;"",$J103="")</formula>
    </cfRule>
    <cfRule type="expression" dxfId="3958" priority="1567">
      <formula>AND($H103&lt;&gt;"",$I103="",$J103="")</formula>
    </cfRule>
  </conditionalFormatting>
  <conditionalFormatting sqref="AE103:AH103 AH102">
    <cfRule type="expression" dxfId="3957" priority="1562">
      <formula>AND($H102&lt;&gt;"",$I102&lt;&gt;"",$J102&lt;&gt;"")</formula>
    </cfRule>
    <cfRule type="expression" dxfId="3956" priority="1563">
      <formula>AND($H102&lt;&gt;"",$I102&lt;&gt;"",$J102="")</formula>
    </cfRule>
    <cfRule type="expression" dxfId="3955" priority="1564">
      <formula>AND($H102&lt;&gt;"",$I102="",$J102="")</formula>
    </cfRule>
  </conditionalFormatting>
  <conditionalFormatting sqref="AI102:AI103">
    <cfRule type="expression" dxfId="3954" priority="1559">
      <formula>AND($H102&lt;&gt;"",$I102&lt;&gt;"",$J102&lt;&gt;"")</formula>
    </cfRule>
    <cfRule type="expression" dxfId="3953" priority="1560">
      <formula>AND($H102&lt;&gt;"",$I102&lt;&gt;"",$J102="")</formula>
    </cfRule>
    <cfRule type="expression" dxfId="3952" priority="1561">
      <formula>AND($H102&lt;&gt;"",$I102="",$J102="")</formula>
    </cfRule>
  </conditionalFormatting>
  <conditionalFormatting sqref="H104:J107">
    <cfRule type="expression" dxfId="3951" priority="1556">
      <formula>AND($H104&lt;&gt;"",$I104&lt;&gt;"",$J104&lt;&gt;"")</formula>
    </cfRule>
    <cfRule type="expression" dxfId="3950" priority="1557">
      <formula>AND($H104&lt;&gt;"",$I104&lt;&gt;"",$J104="")</formula>
    </cfRule>
    <cfRule type="expression" dxfId="3949" priority="1558">
      <formula>AND($H104&lt;&gt;"",$I104="",$J104="")</formula>
    </cfRule>
  </conditionalFormatting>
  <conditionalFormatting sqref="X104:Z107 U104:U107">
    <cfRule type="expression" dxfId="3948" priority="1553">
      <formula>AND($H104&lt;&gt;"",$I104&lt;&gt;"",$J104&lt;&gt;"")</formula>
    </cfRule>
    <cfRule type="expression" dxfId="3947" priority="1554">
      <formula>AND($H104&lt;&gt;"",$I104&lt;&gt;"",$J104="")</formula>
    </cfRule>
    <cfRule type="expression" dxfId="3946" priority="1555">
      <formula>AND($H104&lt;&gt;"",$I104="",$J104="")</formula>
    </cfRule>
  </conditionalFormatting>
  <conditionalFormatting sqref="H104:H107">
    <cfRule type="expression" dxfId="3945" priority="1552">
      <formula>AND($H104&lt;&gt;"",$I104&lt;&gt;"")</formula>
    </cfRule>
  </conditionalFormatting>
  <conditionalFormatting sqref="I104:I107">
    <cfRule type="expression" dxfId="3944" priority="1551">
      <formula>AND($I104&lt;&gt;"",$J104&lt;&gt;"")</formula>
    </cfRule>
  </conditionalFormatting>
  <conditionalFormatting sqref="A104:A107">
    <cfRule type="containsBlanks" dxfId="3943" priority="1550">
      <formula>LEN(TRIM(A104))=0</formula>
    </cfRule>
  </conditionalFormatting>
  <conditionalFormatting sqref="AA104:AB107">
    <cfRule type="expression" dxfId="3942" priority="1547">
      <formula>AND($H104&lt;&gt;"",$I104&lt;&gt;"",$J104&lt;&gt;"")</formula>
    </cfRule>
    <cfRule type="expression" dxfId="3941" priority="1548">
      <formula>AND($H104&lt;&gt;"",$I104&lt;&gt;"",$J104="")</formula>
    </cfRule>
    <cfRule type="expression" dxfId="3940" priority="1549">
      <formula>AND($H104&lt;&gt;"",$I104="",$J104="")</formula>
    </cfRule>
  </conditionalFormatting>
  <conditionalFormatting sqref="AC104:AD107">
    <cfRule type="expression" dxfId="3939" priority="1544">
      <formula>AND($H104&lt;&gt;"",$I104&lt;&gt;"",$J104&lt;&gt;"")</formula>
    </cfRule>
    <cfRule type="expression" dxfId="3938" priority="1545">
      <formula>AND($H104&lt;&gt;"",$I104&lt;&gt;"",$J104="")</formula>
    </cfRule>
    <cfRule type="expression" dxfId="3937" priority="1546">
      <formula>AND($H104&lt;&gt;"",$I104="",$J104="")</formula>
    </cfRule>
  </conditionalFormatting>
  <conditionalFormatting sqref="AE104:AH107">
    <cfRule type="expression" dxfId="3936" priority="1541">
      <formula>AND($H104&lt;&gt;"",$I104&lt;&gt;"",$J104&lt;&gt;"")</formula>
    </cfRule>
    <cfRule type="expression" dxfId="3935" priority="1542">
      <formula>AND($H104&lt;&gt;"",$I104&lt;&gt;"",$J104="")</formula>
    </cfRule>
    <cfRule type="expression" dxfId="3934" priority="1543">
      <formula>AND($H104&lt;&gt;"",$I104="",$J104="")</formula>
    </cfRule>
  </conditionalFormatting>
  <conditionalFormatting sqref="AI104:AI107">
    <cfRule type="expression" dxfId="3933" priority="1538">
      <formula>AND($H104&lt;&gt;"",$I104&lt;&gt;"",$J104&lt;&gt;"")</formula>
    </cfRule>
    <cfRule type="expression" dxfId="3932" priority="1539">
      <formula>AND($H104&lt;&gt;"",$I104&lt;&gt;"",$J104="")</formula>
    </cfRule>
    <cfRule type="expression" dxfId="3931" priority="1540">
      <formula>AND($H104&lt;&gt;"",$I104="",$J104="")</formula>
    </cfRule>
  </conditionalFormatting>
  <conditionalFormatting sqref="H109:J110">
    <cfRule type="expression" dxfId="3930" priority="1535">
      <formula>AND($H109&lt;&gt;"",$I109&lt;&gt;"",$J109&lt;&gt;"")</formula>
    </cfRule>
    <cfRule type="expression" dxfId="3929" priority="1536">
      <formula>AND($H109&lt;&gt;"",$I109&lt;&gt;"",$J109="")</formula>
    </cfRule>
    <cfRule type="expression" dxfId="3928" priority="1537">
      <formula>AND($H109&lt;&gt;"",$I109="",$J109="")</formula>
    </cfRule>
  </conditionalFormatting>
  <conditionalFormatting sqref="X110:Z110 X109:AG109 U109:U110">
    <cfRule type="expression" dxfId="3927" priority="1532">
      <formula>AND($H109&lt;&gt;"",$I109&lt;&gt;"",$J109&lt;&gt;"")</formula>
    </cfRule>
    <cfRule type="expression" dxfId="3926" priority="1533">
      <formula>AND($H109&lt;&gt;"",$I109&lt;&gt;"",$J109="")</formula>
    </cfRule>
    <cfRule type="expression" dxfId="3925" priority="1534">
      <formula>AND($H109&lt;&gt;"",$I109="",$J109="")</formula>
    </cfRule>
  </conditionalFormatting>
  <conditionalFormatting sqref="H109:H110">
    <cfRule type="expression" dxfId="3924" priority="1531">
      <formula>AND($H109&lt;&gt;"",$I109&lt;&gt;"")</formula>
    </cfRule>
  </conditionalFormatting>
  <conditionalFormatting sqref="I109:I110">
    <cfRule type="expression" dxfId="3923" priority="1530">
      <formula>AND($I109&lt;&gt;"",$J109&lt;&gt;"")</formula>
    </cfRule>
  </conditionalFormatting>
  <conditionalFormatting sqref="A109:A110">
    <cfRule type="containsBlanks" dxfId="3922" priority="1529">
      <formula>LEN(TRIM(A109))=0</formula>
    </cfRule>
  </conditionalFormatting>
  <conditionalFormatting sqref="AA110:AB110">
    <cfRule type="expression" dxfId="3921" priority="1526">
      <formula>AND($H110&lt;&gt;"",$I110&lt;&gt;"",$J110&lt;&gt;"")</formula>
    </cfRule>
    <cfRule type="expression" dxfId="3920" priority="1527">
      <formula>AND($H110&lt;&gt;"",$I110&lt;&gt;"",$J110="")</formula>
    </cfRule>
    <cfRule type="expression" dxfId="3919" priority="1528">
      <formula>AND($H110&lt;&gt;"",$I110="",$J110="")</formula>
    </cfRule>
  </conditionalFormatting>
  <conditionalFormatting sqref="AC110:AD110">
    <cfRule type="expression" dxfId="3918" priority="1523">
      <formula>AND($H110&lt;&gt;"",$I110&lt;&gt;"",$J110&lt;&gt;"")</formula>
    </cfRule>
    <cfRule type="expression" dxfId="3917" priority="1524">
      <formula>AND($H110&lt;&gt;"",$I110&lt;&gt;"",$J110="")</formula>
    </cfRule>
    <cfRule type="expression" dxfId="3916" priority="1525">
      <formula>AND($H110&lt;&gt;"",$I110="",$J110="")</formula>
    </cfRule>
  </conditionalFormatting>
  <conditionalFormatting sqref="AE110:AH110 AH109">
    <cfRule type="expression" dxfId="3915" priority="1520">
      <formula>AND($H109&lt;&gt;"",$I109&lt;&gt;"",$J109&lt;&gt;"")</formula>
    </cfRule>
    <cfRule type="expression" dxfId="3914" priority="1521">
      <formula>AND($H109&lt;&gt;"",$I109&lt;&gt;"",$J109="")</formula>
    </cfRule>
    <cfRule type="expression" dxfId="3913" priority="1522">
      <formula>AND($H109&lt;&gt;"",$I109="",$J109="")</formula>
    </cfRule>
  </conditionalFormatting>
  <conditionalFormatting sqref="AI109:AI110">
    <cfRule type="expression" dxfId="3912" priority="1517">
      <formula>AND($H109&lt;&gt;"",$I109&lt;&gt;"",$J109&lt;&gt;"")</formula>
    </cfRule>
    <cfRule type="expression" dxfId="3911" priority="1518">
      <formula>AND($H109&lt;&gt;"",$I109&lt;&gt;"",$J109="")</formula>
    </cfRule>
    <cfRule type="expression" dxfId="3910" priority="1519">
      <formula>AND($H109&lt;&gt;"",$I109="",$J109="")</formula>
    </cfRule>
  </conditionalFormatting>
  <conditionalFormatting sqref="H111:J114">
    <cfRule type="expression" dxfId="3909" priority="1514">
      <formula>AND($H111&lt;&gt;"",$I111&lt;&gt;"",$J111&lt;&gt;"")</formula>
    </cfRule>
    <cfRule type="expression" dxfId="3908" priority="1515">
      <formula>AND($H111&lt;&gt;"",$I111&lt;&gt;"",$J111="")</formula>
    </cfRule>
    <cfRule type="expression" dxfId="3907" priority="1516">
      <formula>AND($H111&lt;&gt;"",$I111="",$J111="")</formula>
    </cfRule>
  </conditionalFormatting>
  <conditionalFormatting sqref="X111:Z114 U111:U114">
    <cfRule type="expression" dxfId="3906" priority="1511">
      <formula>AND($H111&lt;&gt;"",$I111&lt;&gt;"",$J111&lt;&gt;"")</formula>
    </cfRule>
    <cfRule type="expression" dxfId="3905" priority="1512">
      <formula>AND($H111&lt;&gt;"",$I111&lt;&gt;"",$J111="")</formula>
    </cfRule>
    <cfRule type="expression" dxfId="3904" priority="1513">
      <formula>AND($H111&lt;&gt;"",$I111="",$J111="")</formula>
    </cfRule>
  </conditionalFormatting>
  <conditionalFormatting sqref="H111:H114">
    <cfRule type="expression" dxfId="3903" priority="1510">
      <formula>AND($H111&lt;&gt;"",$I111&lt;&gt;"")</formula>
    </cfRule>
  </conditionalFormatting>
  <conditionalFormatting sqref="I111:I114">
    <cfRule type="expression" dxfId="3902" priority="1509">
      <formula>AND($I111&lt;&gt;"",$J111&lt;&gt;"")</formula>
    </cfRule>
  </conditionalFormatting>
  <conditionalFormatting sqref="A111:A114">
    <cfRule type="containsBlanks" dxfId="3901" priority="1508">
      <formula>LEN(TRIM(A111))=0</formula>
    </cfRule>
  </conditionalFormatting>
  <conditionalFormatting sqref="AA111:AB114">
    <cfRule type="expression" dxfId="3900" priority="1505">
      <formula>AND($H111&lt;&gt;"",$I111&lt;&gt;"",$J111&lt;&gt;"")</formula>
    </cfRule>
    <cfRule type="expression" dxfId="3899" priority="1506">
      <formula>AND($H111&lt;&gt;"",$I111&lt;&gt;"",$J111="")</formula>
    </cfRule>
    <cfRule type="expression" dxfId="3898" priority="1507">
      <formula>AND($H111&lt;&gt;"",$I111="",$J111="")</formula>
    </cfRule>
  </conditionalFormatting>
  <conditionalFormatting sqref="AC111:AD114">
    <cfRule type="expression" dxfId="3897" priority="1502">
      <formula>AND($H111&lt;&gt;"",$I111&lt;&gt;"",$J111&lt;&gt;"")</formula>
    </cfRule>
    <cfRule type="expression" dxfId="3896" priority="1503">
      <formula>AND($H111&lt;&gt;"",$I111&lt;&gt;"",$J111="")</formula>
    </cfRule>
    <cfRule type="expression" dxfId="3895" priority="1504">
      <formula>AND($H111&lt;&gt;"",$I111="",$J111="")</formula>
    </cfRule>
  </conditionalFormatting>
  <conditionalFormatting sqref="AE111:AH114">
    <cfRule type="expression" dxfId="3894" priority="1499">
      <formula>AND($H111&lt;&gt;"",$I111&lt;&gt;"",$J111&lt;&gt;"")</formula>
    </cfRule>
    <cfRule type="expression" dxfId="3893" priority="1500">
      <formula>AND($H111&lt;&gt;"",$I111&lt;&gt;"",$J111="")</formula>
    </cfRule>
    <cfRule type="expression" dxfId="3892" priority="1501">
      <formula>AND($H111&lt;&gt;"",$I111="",$J111="")</formula>
    </cfRule>
  </conditionalFormatting>
  <conditionalFormatting sqref="AI111:AI114">
    <cfRule type="expression" dxfId="3891" priority="1496">
      <formula>AND($H111&lt;&gt;"",$I111&lt;&gt;"",$J111&lt;&gt;"")</formula>
    </cfRule>
    <cfRule type="expression" dxfId="3890" priority="1497">
      <formula>AND($H111&lt;&gt;"",$I111&lt;&gt;"",$J111="")</formula>
    </cfRule>
    <cfRule type="expression" dxfId="3889" priority="1498">
      <formula>AND($H111&lt;&gt;"",$I111="",$J111="")</formula>
    </cfRule>
  </conditionalFormatting>
  <conditionalFormatting sqref="H117:J119">
    <cfRule type="expression" dxfId="3888" priority="1493">
      <formula>AND($H117&lt;&gt;"",$I117&lt;&gt;"",$J117&lt;&gt;"")</formula>
    </cfRule>
    <cfRule type="expression" dxfId="3887" priority="1494">
      <formula>AND($H117&lt;&gt;"",$I117&lt;&gt;"",$J117="")</formula>
    </cfRule>
    <cfRule type="expression" dxfId="3886" priority="1495">
      <formula>AND($H117&lt;&gt;"",$I117="",$J117="")</formula>
    </cfRule>
  </conditionalFormatting>
  <conditionalFormatting sqref="X119:Z119 X118:AG118 U117:U119 X117:Z117">
    <cfRule type="expression" dxfId="3885" priority="1490">
      <formula>AND($H117&lt;&gt;"",$I117&lt;&gt;"",$J117&lt;&gt;"")</formula>
    </cfRule>
    <cfRule type="expression" dxfId="3884" priority="1491">
      <formula>AND($H117&lt;&gt;"",$I117&lt;&gt;"",$J117="")</formula>
    </cfRule>
    <cfRule type="expression" dxfId="3883" priority="1492">
      <formula>AND($H117&lt;&gt;"",$I117="",$J117="")</formula>
    </cfRule>
  </conditionalFormatting>
  <conditionalFormatting sqref="H117:H119">
    <cfRule type="expression" dxfId="3882" priority="1489">
      <formula>AND($H117&lt;&gt;"",$I117&lt;&gt;"")</formula>
    </cfRule>
  </conditionalFormatting>
  <conditionalFormatting sqref="I117:I119">
    <cfRule type="expression" dxfId="3881" priority="1488">
      <formula>AND($I117&lt;&gt;"",$J117&lt;&gt;"")</formula>
    </cfRule>
  </conditionalFormatting>
  <conditionalFormatting sqref="A117:A119">
    <cfRule type="containsBlanks" dxfId="3880" priority="1487">
      <formula>LEN(TRIM(A117))=0</formula>
    </cfRule>
  </conditionalFormatting>
  <conditionalFormatting sqref="AA119:AB119 AA117:AB117">
    <cfRule type="expression" dxfId="3879" priority="1484">
      <formula>AND($H117&lt;&gt;"",$I117&lt;&gt;"",$J117&lt;&gt;"")</formula>
    </cfRule>
    <cfRule type="expression" dxfId="3878" priority="1485">
      <formula>AND($H117&lt;&gt;"",$I117&lt;&gt;"",$J117="")</formula>
    </cfRule>
    <cfRule type="expression" dxfId="3877" priority="1486">
      <formula>AND($H117&lt;&gt;"",$I117="",$J117="")</formula>
    </cfRule>
  </conditionalFormatting>
  <conditionalFormatting sqref="AC119:AD119 AC117:AD117">
    <cfRule type="expression" dxfId="3876" priority="1481">
      <formula>AND($H117&lt;&gt;"",$I117&lt;&gt;"",$J117&lt;&gt;"")</formula>
    </cfRule>
    <cfRule type="expression" dxfId="3875" priority="1482">
      <formula>AND($H117&lt;&gt;"",$I117&lt;&gt;"",$J117="")</formula>
    </cfRule>
    <cfRule type="expression" dxfId="3874" priority="1483">
      <formula>AND($H117&lt;&gt;"",$I117="",$J117="")</formula>
    </cfRule>
  </conditionalFormatting>
  <conditionalFormatting sqref="AE119:AH119 AH118 AE117:AH117">
    <cfRule type="expression" dxfId="3873" priority="1478">
      <formula>AND($H117&lt;&gt;"",$I117&lt;&gt;"",$J117&lt;&gt;"")</formula>
    </cfRule>
    <cfRule type="expression" dxfId="3872" priority="1479">
      <formula>AND($H117&lt;&gt;"",$I117&lt;&gt;"",$J117="")</formula>
    </cfRule>
    <cfRule type="expression" dxfId="3871" priority="1480">
      <formula>AND($H117&lt;&gt;"",$I117="",$J117="")</formula>
    </cfRule>
  </conditionalFormatting>
  <conditionalFormatting sqref="AI117:AI119">
    <cfRule type="expression" dxfId="3870" priority="1475">
      <formula>AND($H117&lt;&gt;"",$I117&lt;&gt;"",$J117&lt;&gt;"")</formula>
    </cfRule>
    <cfRule type="expression" dxfId="3869" priority="1476">
      <formula>AND($H117&lt;&gt;"",$I117&lt;&gt;"",$J117="")</formula>
    </cfRule>
    <cfRule type="expression" dxfId="3868" priority="1477">
      <formula>AND($H117&lt;&gt;"",$I117="",$J117="")</formula>
    </cfRule>
  </conditionalFormatting>
  <conditionalFormatting sqref="H120:J123">
    <cfRule type="expression" dxfId="3867" priority="1472">
      <formula>AND($H120&lt;&gt;"",$I120&lt;&gt;"",$J120&lt;&gt;"")</formula>
    </cfRule>
    <cfRule type="expression" dxfId="3866" priority="1473">
      <formula>AND($H120&lt;&gt;"",$I120&lt;&gt;"",$J120="")</formula>
    </cfRule>
    <cfRule type="expression" dxfId="3865" priority="1474">
      <formula>AND($H120&lt;&gt;"",$I120="",$J120="")</formula>
    </cfRule>
  </conditionalFormatting>
  <conditionalFormatting sqref="X120:Z123 U120:U123">
    <cfRule type="expression" dxfId="3864" priority="1469">
      <formula>AND($H120&lt;&gt;"",$I120&lt;&gt;"",$J120&lt;&gt;"")</formula>
    </cfRule>
    <cfRule type="expression" dxfId="3863" priority="1470">
      <formula>AND($H120&lt;&gt;"",$I120&lt;&gt;"",$J120="")</formula>
    </cfRule>
    <cfRule type="expression" dxfId="3862" priority="1471">
      <formula>AND($H120&lt;&gt;"",$I120="",$J120="")</formula>
    </cfRule>
  </conditionalFormatting>
  <conditionalFormatting sqref="H120:H123">
    <cfRule type="expression" dxfId="3861" priority="1468">
      <formula>AND($H120&lt;&gt;"",$I120&lt;&gt;"")</formula>
    </cfRule>
  </conditionalFormatting>
  <conditionalFormatting sqref="I120:I123">
    <cfRule type="expression" dxfId="3860" priority="1467">
      <formula>AND($I120&lt;&gt;"",$J120&lt;&gt;"")</formula>
    </cfRule>
  </conditionalFormatting>
  <conditionalFormatting sqref="A120:A123">
    <cfRule type="containsBlanks" dxfId="3859" priority="1466">
      <formula>LEN(TRIM(A120))=0</formula>
    </cfRule>
  </conditionalFormatting>
  <conditionalFormatting sqref="AA120:AB123">
    <cfRule type="expression" dxfId="3858" priority="1463">
      <formula>AND($H120&lt;&gt;"",$I120&lt;&gt;"",$J120&lt;&gt;"")</formula>
    </cfRule>
    <cfRule type="expression" dxfId="3857" priority="1464">
      <formula>AND($H120&lt;&gt;"",$I120&lt;&gt;"",$J120="")</formula>
    </cfRule>
    <cfRule type="expression" dxfId="3856" priority="1465">
      <formula>AND($H120&lt;&gt;"",$I120="",$J120="")</formula>
    </cfRule>
  </conditionalFormatting>
  <conditionalFormatting sqref="AC120:AD123">
    <cfRule type="expression" dxfId="3855" priority="1460">
      <formula>AND($H120&lt;&gt;"",$I120&lt;&gt;"",$J120&lt;&gt;"")</formula>
    </cfRule>
    <cfRule type="expression" dxfId="3854" priority="1461">
      <formula>AND($H120&lt;&gt;"",$I120&lt;&gt;"",$J120="")</formula>
    </cfRule>
    <cfRule type="expression" dxfId="3853" priority="1462">
      <formula>AND($H120&lt;&gt;"",$I120="",$J120="")</formula>
    </cfRule>
  </conditionalFormatting>
  <conditionalFormatting sqref="AE120:AH123">
    <cfRule type="expression" dxfId="3852" priority="1457">
      <formula>AND($H120&lt;&gt;"",$I120&lt;&gt;"",$J120&lt;&gt;"")</formula>
    </cfRule>
    <cfRule type="expression" dxfId="3851" priority="1458">
      <formula>AND($H120&lt;&gt;"",$I120&lt;&gt;"",$J120="")</formula>
    </cfRule>
    <cfRule type="expression" dxfId="3850" priority="1459">
      <formula>AND($H120&lt;&gt;"",$I120="",$J120="")</formula>
    </cfRule>
  </conditionalFormatting>
  <conditionalFormatting sqref="AI120:AI123">
    <cfRule type="expression" dxfId="3849" priority="1454">
      <formula>AND($H120&lt;&gt;"",$I120&lt;&gt;"",$J120&lt;&gt;"")</formula>
    </cfRule>
    <cfRule type="expression" dxfId="3848" priority="1455">
      <formula>AND($H120&lt;&gt;"",$I120&lt;&gt;"",$J120="")</formula>
    </cfRule>
    <cfRule type="expression" dxfId="3847" priority="1456">
      <formula>AND($H120&lt;&gt;"",$I120="",$J120="")</formula>
    </cfRule>
  </conditionalFormatting>
  <conditionalFormatting sqref="H139:J139">
    <cfRule type="expression" dxfId="3846" priority="1451">
      <formula>AND($H139&lt;&gt;"",$I139&lt;&gt;"",$J139&lt;&gt;"")</formula>
    </cfRule>
    <cfRule type="expression" dxfId="3845" priority="1452">
      <formula>AND($H139&lt;&gt;"",$I139&lt;&gt;"",$J139="")</formula>
    </cfRule>
    <cfRule type="expression" dxfId="3844" priority="1453">
      <formula>AND($H139&lt;&gt;"",$I139="",$J139="")</formula>
    </cfRule>
  </conditionalFormatting>
  <conditionalFormatting sqref="U139 X139:Z139">
    <cfRule type="expression" dxfId="3843" priority="1448">
      <formula>AND($H139&lt;&gt;"",$I139&lt;&gt;"",$J139&lt;&gt;"")</formula>
    </cfRule>
    <cfRule type="expression" dxfId="3842" priority="1449">
      <formula>AND($H139&lt;&gt;"",$I139&lt;&gt;"",$J139="")</formula>
    </cfRule>
    <cfRule type="expression" dxfId="3841" priority="1450">
      <formula>AND($H139&lt;&gt;"",$I139="",$J139="")</formula>
    </cfRule>
  </conditionalFormatting>
  <conditionalFormatting sqref="H139">
    <cfRule type="expression" dxfId="3840" priority="1447">
      <formula>AND($H139&lt;&gt;"",$I139&lt;&gt;"")</formula>
    </cfRule>
  </conditionalFormatting>
  <conditionalFormatting sqref="I139">
    <cfRule type="expression" dxfId="3839" priority="1446">
      <formula>AND($I139&lt;&gt;"",$J139&lt;&gt;"")</formula>
    </cfRule>
  </conditionalFormatting>
  <conditionalFormatting sqref="A139">
    <cfRule type="containsBlanks" dxfId="3838" priority="1445">
      <formula>LEN(TRIM(A139))=0</formula>
    </cfRule>
  </conditionalFormatting>
  <conditionalFormatting sqref="AA139:AB139">
    <cfRule type="expression" dxfId="3837" priority="1442">
      <formula>AND($H139&lt;&gt;"",$I139&lt;&gt;"",$J139&lt;&gt;"")</formula>
    </cfRule>
    <cfRule type="expression" dxfId="3836" priority="1443">
      <formula>AND($H139&lt;&gt;"",$I139&lt;&gt;"",$J139="")</formula>
    </cfRule>
    <cfRule type="expression" dxfId="3835" priority="1444">
      <formula>AND($H139&lt;&gt;"",$I139="",$J139="")</formula>
    </cfRule>
  </conditionalFormatting>
  <conditionalFormatting sqref="AC139:AD139">
    <cfRule type="expression" dxfId="3834" priority="1439">
      <formula>AND($H139&lt;&gt;"",$I139&lt;&gt;"",$J139&lt;&gt;"")</formula>
    </cfRule>
    <cfRule type="expression" dxfId="3833" priority="1440">
      <formula>AND($H139&lt;&gt;"",$I139&lt;&gt;"",$J139="")</formula>
    </cfRule>
    <cfRule type="expression" dxfId="3832" priority="1441">
      <formula>AND($H139&lt;&gt;"",$I139="",$J139="")</formula>
    </cfRule>
  </conditionalFormatting>
  <conditionalFormatting sqref="AE139:AH139">
    <cfRule type="expression" dxfId="3831" priority="1436">
      <formula>AND($H139&lt;&gt;"",$I139&lt;&gt;"",$J139&lt;&gt;"")</formula>
    </cfRule>
    <cfRule type="expression" dxfId="3830" priority="1437">
      <formula>AND($H139&lt;&gt;"",$I139&lt;&gt;"",$J139="")</formula>
    </cfRule>
    <cfRule type="expression" dxfId="3829" priority="1438">
      <formula>AND($H139&lt;&gt;"",$I139="",$J139="")</formula>
    </cfRule>
  </conditionalFormatting>
  <conditionalFormatting sqref="AI139">
    <cfRule type="expression" dxfId="3828" priority="1433">
      <formula>AND($H139&lt;&gt;"",$I139&lt;&gt;"",$J139&lt;&gt;"")</formula>
    </cfRule>
    <cfRule type="expression" dxfId="3827" priority="1434">
      <formula>AND($H139&lt;&gt;"",$I139&lt;&gt;"",$J139="")</formula>
    </cfRule>
    <cfRule type="expression" dxfId="3826" priority="1435">
      <formula>AND($H139&lt;&gt;"",$I139="",$J139="")</formula>
    </cfRule>
  </conditionalFormatting>
  <conditionalFormatting sqref="H125:J126">
    <cfRule type="expression" dxfId="3825" priority="1430">
      <formula>AND($H125&lt;&gt;"",$I125&lt;&gt;"",$J125&lt;&gt;"")</formula>
    </cfRule>
    <cfRule type="expression" dxfId="3824" priority="1431">
      <formula>AND($H125&lt;&gt;"",$I125&lt;&gt;"",$J125="")</formula>
    </cfRule>
    <cfRule type="expression" dxfId="3823" priority="1432">
      <formula>AND($H125&lt;&gt;"",$I125="",$J125="")</formula>
    </cfRule>
  </conditionalFormatting>
  <conditionalFormatting sqref="X126:Z126 X125:AG125 U125:U126">
    <cfRule type="expression" dxfId="3822" priority="1427">
      <formula>AND($H125&lt;&gt;"",$I125&lt;&gt;"",$J125&lt;&gt;"")</formula>
    </cfRule>
    <cfRule type="expression" dxfId="3821" priority="1428">
      <formula>AND($H125&lt;&gt;"",$I125&lt;&gt;"",$J125="")</formula>
    </cfRule>
    <cfRule type="expression" dxfId="3820" priority="1429">
      <formula>AND($H125&lt;&gt;"",$I125="",$J125="")</formula>
    </cfRule>
  </conditionalFormatting>
  <conditionalFormatting sqref="H125:H126">
    <cfRule type="expression" dxfId="3819" priority="1426">
      <formula>AND($H125&lt;&gt;"",$I125&lt;&gt;"")</formula>
    </cfRule>
  </conditionalFormatting>
  <conditionalFormatting sqref="I125:I126">
    <cfRule type="expression" dxfId="3818" priority="1425">
      <formula>AND($I125&lt;&gt;"",$J125&lt;&gt;"")</formula>
    </cfRule>
  </conditionalFormatting>
  <conditionalFormatting sqref="A125:A126">
    <cfRule type="containsBlanks" dxfId="3817" priority="1424">
      <formula>LEN(TRIM(A125))=0</formula>
    </cfRule>
  </conditionalFormatting>
  <conditionalFormatting sqref="AA126:AB126">
    <cfRule type="expression" dxfId="3816" priority="1421">
      <formula>AND($H126&lt;&gt;"",$I126&lt;&gt;"",$J126&lt;&gt;"")</formula>
    </cfRule>
    <cfRule type="expression" dxfId="3815" priority="1422">
      <formula>AND($H126&lt;&gt;"",$I126&lt;&gt;"",$J126="")</formula>
    </cfRule>
    <cfRule type="expression" dxfId="3814" priority="1423">
      <formula>AND($H126&lt;&gt;"",$I126="",$J126="")</formula>
    </cfRule>
  </conditionalFormatting>
  <conditionalFormatting sqref="AC126:AD126">
    <cfRule type="expression" dxfId="3813" priority="1418">
      <formula>AND($H126&lt;&gt;"",$I126&lt;&gt;"",$J126&lt;&gt;"")</formula>
    </cfRule>
    <cfRule type="expression" dxfId="3812" priority="1419">
      <formula>AND($H126&lt;&gt;"",$I126&lt;&gt;"",$J126="")</formula>
    </cfRule>
    <cfRule type="expression" dxfId="3811" priority="1420">
      <formula>AND($H126&lt;&gt;"",$I126="",$J126="")</formula>
    </cfRule>
  </conditionalFormatting>
  <conditionalFormatting sqref="AE126:AH126 AH125">
    <cfRule type="expression" dxfId="3810" priority="1415">
      <formula>AND($H125&lt;&gt;"",$I125&lt;&gt;"",$J125&lt;&gt;"")</formula>
    </cfRule>
    <cfRule type="expression" dxfId="3809" priority="1416">
      <formula>AND($H125&lt;&gt;"",$I125&lt;&gt;"",$J125="")</formula>
    </cfRule>
    <cfRule type="expression" dxfId="3808" priority="1417">
      <formula>AND($H125&lt;&gt;"",$I125="",$J125="")</formula>
    </cfRule>
  </conditionalFormatting>
  <conditionalFormatting sqref="AI125:AI126">
    <cfRule type="expression" dxfId="3807" priority="1412">
      <formula>AND($H125&lt;&gt;"",$I125&lt;&gt;"",$J125&lt;&gt;"")</formula>
    </cfRule>
    <cfRule type="expression" dxfId="3806" priority="1413">
      <formula>AND($H125&lt;&gt;"",$I125&lt;&gt;"",$J125="")</formula>
    </cfRule>
    <cfRule type="expression" dxfId="3805" priority="1414">
      <formula>AND($H125&lt;&gt;"",$I125="",$J125="")</formula>
    </cfRule>
  </conditionalFormatting>
  <conditionalFormatting sqref="H127:J130">
    <cfRule type="expression" dxfId="3804" priority="1409">
      <formula>AND($H127&lt;&gt;"",$I127&lt;&gt;"",$J127&lt;&gt;"")</formula>
    </cfRule>
    <cfRule type="expression" dxfId="3803" priority="1410">
      <formula>AND($H127&lt;&gt;"",$I127&lt;&gt;"",$J127="")</formula>
    </cfRule>
    <cfRule type="expression" dxfId="3802" priority="1411">
      <formula>AND($H127&lt;&gt;"",$I127="",$J127="")</formula>
    </cfRule>
  </conditionalFormatting>
  <conditionalFormatting sqref="X127:Z130 U127:U130">
    <cfRule type="expression" dxfId="3801" priority="1406">
      <formula>AND($H127&lt;&gt;"",$I127&lt;&gt;"",$J127&lt;&gt;"")</formula>
    </cfRule>
    <cfRule type="expression" dxfId="3800" priority="1407">
      <formula>AND($H127&lt;&gt;"",$I127&lt;&gt;"",$J127="")</formula>
    </cfRule>
    <cfRule type="expression" dxfId="3799" priority="1408">
      <formula>AND($H127&lt;&gt;"",$I127="",$J127="")</formula>
    </cfRule>
  </conditionalFormatting>
  <conditionalFormatting sqref="H127:H130">
    <cfRule type="expression" dxfId="3798" priority="1405">
      <formula>AND($H127&lt;&gt;"",$I127&lt;&gt;"")</formula>
    </cfRule>
  </conditionalFormatting>
  <conditionalFormatting sqref="I127:I130">
    <cfRule type="expression" dxfId="3797" priority="1404">
      <formula>AND($I127&lt;&gt;"",$J127&lt;&gt;"")</formula>
    </cfRule>
  </conditionalFormatting>
  <conditionalFormatting sqref="A127:A130">
    <cfRule type="containsBlanks" dxfId="3796" priority="1403">
      <formula>LEN(TRIM(A127))=0</formula>
    </cfRule>
  </conditionalFormatting>
  <conditionalFormatting sqref="AA127:AB130">
    <cfRule type="expression" dxfId="3795" priority="1400">
      <formula>AND($H127&lt;&gt;"",$I127&lt;&gt;"",$J127&lt;&gt;"")</formula>
    </cfRule>
    <cfRule type="expression" dxfId="3794" priority="1401">
      <formula>AND($H127&lt;&gt;"",$I127&lt;&gt;"",$J127="")</formula>
    </cfRule>
    <cfRule type="expression" dxfId="3793" priority="1402">
      <formula>AND($H127&lt;&gt;"",$I127="",$J127="")</formula>
    </cfRule>
  </conditionalFormatting>
  <conditionalFormatting sqref="AC127:AD130">
    <cfRule type="expression" dxfId="3792" priority="1397">
      <formula>AND($H127&lt;&gt;"",$I127&lt;&gt;"",$J127&lt;&gt;"")</formula>
    </cfRule>
    <cfRule type="expression" dxfId="3791" priority="1398">
      <formula>AND($H127&lt;&gt;"",$I127&lt;&gt;"",$J127="")</formula>
    </cfRule>
    <cfRule type="expression" dxfId="3790" priority="1399">
      <formula>AND($H127&lt;&gt;"",$I127="",$J127="")</formula>
    </cfRule>
  </conditionalFormatting>
  <conditionalFormatting sqref="AE127:AH130">
    <cfRule type="expression" dxfId="3789" priority="1394">
      <formula>AND($H127&lt;&gt;"",$I127&lt;&gt;"",$J127&lt;&gt;"")</formula>
    </cfRule>
    <cfRule type="expression" dxfId="3788" priority="1395">
      <formula>AND($H127&lt;&gt;"",$I127&lt;&gt;"",$J127="")</formula>
    </cfRule>
    <cfRule type="expression" dxfId="3787" priority="1396">
      <formula>AND($H127&lt;&gt;"",$I127="",$J127="")</formula>
    </cfRule>
  </conditionalFormatting>
  <conditionalFormatting sqref="AI127:AI130">
    <cfRule type="expression" dxfId="3786" priority="1391">
      <formula>AND($H127&lt;&gt;"",$I127&lt;&gt;"",$J127&lt;&gt;"")</formula>
    </cfRule>
    <cfRule type="expression" dxfId="3785" priority="1392">
      <formula>AND($H127&lt;&gt;"",$I127&lt;&gt;"",$J127="")</formula>
    </cfRule>
    <cfRule type="expression" dxfId="3784" priority="1393">
      <formula>AND($H127&lt;&gt;"",$I127="",$J127="")</formula>
    </cfRule>
  </conditionalFormatting>
  <conditionalFormatting sqref="H132:J133">
    <cfRule type="expression" dxfId="3783" priority="1388">
      <formula>AND($H132&lt;&gt;"",$I132&lt;&gt;"",$J132&lt;&gt;"")</formula>
    </cfRule>
    <cfRule type="expression" dxfId="3782" priority="1389">
      <formula>AND($H132&lt;&gt;"",$I132&lt;&gt;"",$J132="")</formula>
    </cfRule>
    <cfRule type="expression" dxfId="3781" priority="1390">
      <formula>AND($H132&lt;&gt;"",$I132="",$J132="")</formula>
    </cfRule>
  </conditionalFormatting>
  <conditionalFormatting sqref="X133:Z133 X132:AG132 U132:U133">
    <cfRule type="expression" dxfId="3780" priority="1385">
      <formula>AND($H132&lt;&gt;"",$I132&lt;&gt;"",$J132&lt;&gt;"")</formula>
    </cfRule>
    <cfRule type="expression" dxfId="3779" priority="1386">
      <formula>AND($H132&lt;&gt;"",$I132&lt;&gt;"",$J132="")</formula>
    </cfRule>
    <cfRule type="expression" dxfId="3778" priority="1387">
      <formula>AND($H132&lt;&gt;"",$I132="",$J132="")</formula>
    </cfRule>
  </conditionalFormatting>
  <conditionalFormatting sqref="H132:H133">
    <cfRule type="expression" dxfId="3777" priority="1384">
      <formula>AND($H132&lt;&gt;"",$I132&lt;&gt;"")</formula>
    </cfRule>
  </conditionalFormatting>
  <conditionalFormatting sqref="I132:I133">
    <cfRule type="expression" dxfId="3776" priority="1383">
      <formula>AND($I132&lt;&gt;"",$J132&lt;&gt;"")</formula>
    </cfRule>
  </conditionalFormatting>
  <conditionalFormatting sqref="A132:A133">
    <cfRule type="containsBlanks" dxfId="3775" priority="1382">
      <formula>LEN(TRIM(A132))=0</formula>
    </cfRule>
  </conditionalFormatting>
  <conditionalFormatting sqref="AA133:AB133">
    <cfRule type="expression" dxfId="3774" priority="1379">
      <formula>AND($H133&lt;&gt;"",$I133&lt;&gt;"",$J133&lt;&gt;"")</formula>
    </cfRule>
    <cfRule type="expression" dxfId="3773" priority="1380">
      <formula>AND($H133&lt;&gt;"",$I133&lt;&gt;"",$J133="")</formula>
    </cfRule>
    <cfRule type="expression" dxfId="3772" priority="1381">
      <formula>AND($H133&lt;&gt;"",$I133="",$J133="")</formula>
    </cfRule>
  </conditionalFormatting>
  <conditionalFormatting sqref="AC133:AD133">
    <cfRule type="expression" dxfId="3771" priority="1376">
      <formula>AND($H133&lt;&gt;"",$I133&lt;&gt;"",$J133&lt;&gt;"")</formula>
    </cfRule>
    <cfRule type="expression" dxfId="3770" priority="1377">
      <formula>AND($H133&lt;&gt;"",$I133&lt;&gt;"",$J133="")</formula>
    </cfRule>
    <cfRule type="expression" dxfId="3769" priority="1378">
      <formula>AND($H133&lt;&gt;"",$I133="",$J133="")</formula>
    </cfRule>
  </conditionalFormatting>
  <conditionalFormatting sqref="AE133:AH133 AH132">
    <cfRule type="expression" dxfId="3768" priority="1373">
      <formula>AND($H132&lt;&gt;"",$I132&lt;&gt;"",$J132&lt;&gt;"")</formula>
    </cfRule>
    <cfRule type="expression" dxfId="3767" priority="1374">
      <formula>AND($H132&lt;&gt;"",$I132&lt;&gt;"",$J132="")</formula>
    </cfRule>
    <cfRule type="expression" dxfId="3766" priority="1375">
      <formula>AND($H132&lt;&gt;"",$I132="",$J132="")</formula>
    </cfRule>
  </conditionalFormatting>
  <conditionalFormatting sqref="AI132:AI133">
    <cfRule type="expression" dxfId="3765" priority="1370">
      <formula>AND($H132&lt;&gt;"",$I132&lt;&gt;"",$J132&lt;&gt;"")</formula>
    </cfRule>
    <cfRule type="expression" dxfId="3764" priority="1371">
      <formula>AND($H132&lt;&gt;"",$I132&lt;&gt;"",$J132="")</formula>
    </cfRule>
    <cfRule type="expression" dxfId="3763" priority="1372">
      <formula>AND($H132&lt;&gt;"",$I132="",$J132="")</formula>
    </cfRule>
  </conditionalFormatting>
  <conditionalFormatting sqref="H134:J137">
    <cfRule type="expression" dxfId="3762" priority="1367">
      <formula>AND($H134&lt;&gt;"",$I134&lt;&gt;"",$J134&lt;&gt;"")</formula>
    </cfRule>
    <cfRule type="expression" dxfId="3761" priority="1368">
      <formula>AND($H134&lt;&gt;"",$I134&lt;&gt;"",$J134="")</formula>
    </cfRule>
    <cfRule type="expression" dxfId="3760" priority="1369">
      <formula>AND($H134&lt;&gt;"",$I134="",$J134="")</formula>
    </cfRule>
  </conditionalFormatting>
  <conditionalFormatting sqref="X134:Z137 U134:U137">
    <cfRule type="expression" dxfId="3759" priority="1364">
      <formula>AND($H134&lt;&gt;"",$I134&lt;&gt;"",$J134&lt;&gt;"")</formula>
    </cfRule>
    <cfRule type="expression" dxfId="3758" priority="1365">
      <formula>AND($H134&lt;&gt;"",$I134&lt;&gt;"",$J134="")</formula>
    </cfRule>
    <cfRule type="expression" dxfId="3757" priority="1366">
      <formula>AND($H134&lt;&gt;"",$I134="",$J134="")</formula>
    </cfRule>
  </conditionalFormatting>
  <conditionalFormatting sqref="H134:H137">
    <cfRule type="expression" dxfId="3756" priority="1363">
      <formula>AND($H134&lt;&gt;"",$I134&lt;&gt;"")</formula>
    </cfRule>
  </conditionalFormatting>
  <conditionalFormatting sqref="I134:I137">
    <cfRule type="expression" dxfId="3755" priority="1362">
      <formula>AND($I134&lt;&gt;"",$J134&lt;&gt;"")</formula>
    </cfRule>
  </conditionalFormatting>
  <conditionalFormatting sqref="A134:A137">
    <cfRule type="containsBlanks" dxfId="3754" priority="1361">
      <formula>LEN(TRIM(A134))=0</formula>
    </cfRule>
  </conditionalFormatting>
  <conditionalFormatting sqref="AA134:AB137">
    <cfRule type="expression" dxfId="3753" priority="1358">
      <formula>AND($H134&lt;&gt;"",$I134&lt;&gt;"",$J134&lt;&gt;"")</formula>
    </cfRule>
    <cfRule type="expression" dxfId="3752" priority="1359">
      <formula>AND($H134&lt;&gt;"",$I134&lt;&gt;"",$J134="")</formula>
    </cfRule>
    <cfRule type="expression" dxfId="3751" priority="1360">
      <formula>AND($H134&lt;&gt;"",$I134="",$J134="")</formula>
    </cfRule>
  </conditionalFormatting>
  <conditionalFormatting sqref="AC134:AD137">
    <cfRule type="expression" dxfId="3750" priority="1355">
      <formula>AND($H134&lt;&gt;"",$I134&lt;&gt;"",$J134&lt;&gt;"")</formula>
    </cfRule>
    <cfRule type="expression" dxfId="3749" priority="1356">
      <formula>AND($H134&lt;&gt;"",$I134&lt;&gt;"",$J134="")</formula>
    </cfRule>
    <cfRule type="expression" dxfId="3748" priority="1357">
      <formula>AND($H134&lt;&gt;"",$I134="",$J134="")</formula>
    </cfRule>
  </conditionalFormatting>
  <conditionalFormatting sqref="AE134:AH137">
    <cfRule type="expression" dxfId="3747" priority="1352">
      <formula>AND($H134&lt;&gt;"",$I134&lt;&gt;"",$J134&lt;&gt;"")</formula>
    </cfRule>
    <cfRule type="expression" dxfId="3746" priority="1353">
      <formula>AND($H134&lt;&gt;"",$I134&lt;&gt;"",$J134="")</formula>
    </cfRule>
    <cfRule type="expression" dxfId="3745" priority="1354">
      <formula>AND($H134&lt;&gt;"",$I134="",$J134="")</formula>
    </cfRule>
  </conditionalFormatting>
  <conditionalFormatting sqref="AI134:AI137">
    <cfRule type="expression" dxfId="3744" priority="1349">
      <formula>AND($H134&lt;&gt;"",$I134&lt;&gt;"",$J134&lt;&gt;"")</formula>
    </cfRule>
    <cfRule type="expression" dxfId="3743" priority="1350">
      <formula>AND($H134&lt;&gt;"",$I134&lt;&gt;"",$J134="")</formula>
    </cfRule>
    <cfRule type="expression" dxfId="3742" priority="1351">
      <formula>AND($H134&lt;&gt;"",$I134="",$J134="")</formula>
    </cfRule>
  </conditionalFormatting>
  <conditionalFormatting sqref="H140:J142">
    <cfRule type="expression" dxfId="3741" priority="1346">
      <formula>AND($H140&lt;&gt;"",$I140&lt;&gt;"",$J140&lt;&gt;"")</formula>
    </cfRule>
    <cfRule type="expression" dxfId="3740" priority="1347">
      <formula>AND($H140&lt;&gt;"",$I140&lt;&gt;"",$J140="")</formula>
    </cfRule>
    <cfRule type="expression" dxfId="3739" priority="1348">
      <formula>AND($H140&lt;&gt;"",$I140="",$J140="")</formula>
    </cfRule>
  </conditionalFormatting>
  <conditionalFormatting sqref="X142:Z142 X141:AG141 U140:U142 X140:Z140">
    <cfRule type="expression" dxfId="3738" priority="1343">
      <formula>AND($H140&lt;&gt;"",$I140&lt;&gt;"",$J140&lt;&gt;"")</formula>
    </cfRule>
    <cfRule type="expression" dxfId="3737" priority="1344">
      <formula>AND($H140&lt;&gt;"",$I140&lt;&gt;"",$J140="")</formula>
    </cfRule>
    <cfRule type="expression" dxfId="3736" priority="1345">
      <formula>AND($H140&lt;&gt;"",$I140="",$J140="")</formula>
    </cfRule>
  </conditionalFormatting>
  <conditionalFormatting sqref="H140:H142">
    <cfRule type="expression" dxfId="3735" priority="1342">
      <formula>AND($H140&lt;&gt;"",$I140&lt;&gt;"")</formula>
    </cfRule>
  </conditionalFormatting>
  <conditionalFormatting sqref="I140:I142">
    <cfRule type="expression" dxfId="3734" priority="1341">
      <formula>AND($I140&lt;&gt;"",$J140&lt;&gt;"")</formula>
    </cfRule>
  </conditionalFormatting>
  <conditionalFormatting sqref="A140:A142">
    <cfRule type="containsBlanks" dxfId="3733" priority="1340">
      <formula>LEN(TRIM(A140))=0</formula>
    </cfRule>
  </conditionalFormatting>
  <conditionalFormatting sqref="AA142:AB142 AA140:AB140">
    <cfRule type="expression" dxfId="3732" priority="1337">
      <formula>AND($H140&lt;&gt;"",$I140&lt;&gt;"",$J140&lt;&gt;"")</formula>
    </cfRule>
    <cfRule type="expression" dxfId="3731" priority="1338">
      <formula>AND($H140&lt;&gt;"",$I140&lt;&gt;"",$J140="")</formula>
    </cfRule>
    <cfRule type="expression" dxfId="3730" priority="1339">
      <formula>AND($H140&lt;&gt;"",$I140="",$J140="")</formula>
    </cfRule>
  </conditionalFormatting>
  <conditionalFormatting sqref="AC142:AD142 AC140:AD140">
    <cfRule type="expression" dxfId="3729" priority="1334">
      <formula>AND($H140&lt;&gt;"",$I140&lt;&gt;"",$J140&lt;&gt;"")</formula>
    </cfRule>
    <cfRule type="expression" dxfId="3728" priority="1335">
      <formula>AND($H140&lt;&gt;"",$I140&lt;&gt;"",$J140="")</formula>
    </cfRule>
    <cfRule type="expression" dxfId="3727" priority="1336">
      <formula>AND($H140&lt;&gt;"",$I140="",$J140="")</formula>
    </cfRule>
  </conditionalFormatting>
  <conditionalFormatting sqref="AE142:AH142 AH141 AE140:AH140">
    <cfRule type="expression" dxfId="3726" priority="1331">
      <formula>AND($H140&lt;&gt;"",$I140&lt;&gt;"",$J140&lt;&gt;"")</formula>
    </cfRule>
    <cfRule type="expression" dxfId="3725" priority="1332">
      <formula>AND($H140&lt;&gt;"",$I140&lt;&gt;"",$J140="")</formula>
    </cfRule>
    <cfRule type="expression" dxfId="3724" priority="1333">
      <formula>AND($H140&lt;&gt;"",$I140="",$J140="")</formula>
    </cfRule>
  </conditionalFormatting>
  <conditionalFormatting sqref="AI140:AI142">
    <cfRule type="expression" dxfId="3723" priority="1328">
      <formula>AND($H140&lt;&gt;"",$I140&lt;&gt;"",$J140&lt;&gt;"")</formula>
    </cfRule>
    <cfRule type="expression" dxfId="3722" priority="1329">
      <formula>AND($H140&lt;&gt;"",$I140&lt;&gt;"",$J140="")</formula>
    </cfRule>
    <cfRule type="expression" dxfId="3721" priority="1330">
      <formula>AND($H140&lt;&gt;"",$I140="",$J140="")</formula>
    </cfRule>
  </conditionalFormatting>
  <conditionalFormatting sqref="H143:J146">
    <cfRule type="expression" dxfId="3720" priority="1325">
      <formula>AND($H143&lt;&gt;"",$I143&lt;&gt;"",$J143&lt;&gt;"")</formula>
    </cfRule>
    <cfRule type="expression" dxfId="3719" priority="1326">
      <formula>AND($H143&lt;&gt;"",$I143&lt;&gt;"",$J143="")</formula>
    </cfRule>
    <cfRule type="expression" dxfId="3718" priority="1327">
      <formula>AND($H143&lt;&gt;"",$I143="",$J143="")</formula>
    </cfRule>
  </conditionalFormatting>
  <conditionalFormatting sqref="X143:Z146 U143:U146">
    <cfRule type="expression" dxfId="3717" priority="1322">
      <formula>AND($H143&lt;&gt;"",$I143&lt;&gt;"",$J143&lt;&gt;"")</formula>
    </cfRule>
    <cfRule type="expression" dxfId="3716" priority="1323">
      <formula>AND($H143&lt;&gt;"",$I143&lt;&gt;"",$J143="")</formula>
    </cfRule>
    <cfRule type="expression" dxfId="3715" priority="1324">
      <formula>AND($H143&lt;&gt;"",$I143="",$J143="")</formula>
    </cfRule>
  </conditionalFormatting>
  <conditionalFormatting sqref="H143:H146">
    <cfRule type="expression" dxfId="3714" priority="1321">
      <formula>AND($H143&lt;&gt;"",$I143&lt;&gt;"")</formula>
    </cfRule>
  </conditionalFormatting>
  <conditionalFormatting sqref="I143:I146">
    <cfRule type="expression" dxfId="3713" priority="1320">
      <formula>AND($I143&lt;&gt;"",$J143&lt;&gt;"")</formula>
    </cfRule>
  </conditionalFormatting>
  <conditionalFormatting sqref="A143:A146">
    <cfRule type="containsBlanks" dxfId="3712" priority="1319">
      <formula>LEN(TRIM(A143))=0</formula>
    </cfRule>
  </conditionalFormatting>
  <conditionalFormatting sqref="AA143:AB146">
    <cfRule type="expression" dxfId="3711" priority="1316">
      <formula>AND($H143&lt;&gt;"",$I143&lt;&gt;"",$J143&lt;&gt;"")</formula>
    </cfRule>
    <cfRule type="expression" dxfId="3710" priority="1317">
      <formula>AND($H143&lt;&gt;"",$I143&lt;&gt;"",$J143="")</formula>
    </cfRule>
    <cfRule type="expression" dxfId="3709" priority="1318">
      <formula>AND($H143&lt;&gt;"",$I143="",$J143="")</formula>
    </cfRule>
  </conditionalFormatting>
  <conditionalFormatting sqref="AC143:AD146">
    <cfRule type="expression" dxfId="3708" priority="1313">
      <formula>AND($H143&lt;&gt;"",$I143&lt;&gt;"",$J143&lt;&gt;"")</formula>
    </cfRule>
    <cfRule type="expression" dxfId="3707" priority="1314">
      <formula>AND($H143&lt;&gt;"",$I143&lt;&gt;"",$J143="")</formula>
    </cfRule>
    <cfRule type="expression" dxfId="3706" priority="1315">
      <formula>AND($H143&lt;&gt;"",$I143="",$J143="")</formula>
    </cfRule>
  </conditionalFormatting>
  <conditionalFormatting sqref="AE143:AH146">
    <cfRule type="expression" dxfId="3705" priority="1310">
      <formula>AND($H143&lt;&gt;"",$I143&lt;&gt;"",$J143&lt;&gt;"")</formula>
    </cfRule>
    <cfRule type="expression" dxfId="3704" priority="1311">
      <formula>AND($H143&lt;&gt;"",$I143&lt;&gt;"",$J143="")</formula>
    </cfRule>
    <cfRule type="expression" dxfId="3703" priority="1312">
      <formula>AND($H143&lt;&gt;"",$I143="",$J143="")</formula>
    </cfRule>
  </conditionalFormatting>
  <conditionalFormatting sqref="AI143:AI146">
    <cfRule type="expression" dxfId="3702" priority="1307">
      <formula>AND($H143&lt;&gt;"",$I143&lt;&gt;"",$J143&lt;&gt;"")</formula>
    </cfRule>
    <cfRule type="expression" dxfId="3701" priority="1308">
      <formula>AND($H143&lt;&gt;"",$I143&lt;&gt;"",$J143="")</formula>
    </cfRule>
    <cfRule type="expression" dxfId="3700" priority="1309">
      <formula>AND($H143&lt;&gt;"",$I143="",$J143="")</formula>
    </cfRule>
  </conditionalFormatting>
  <conditionalFormatting sqref="H162:J162">
    <cfRule type="expression" dxfId="3699" priority="1304">
      <formula>AND($H162&lt;&gt;"",$I162&lt;&gt;"",$J162&lt;&gt;"")</formula>
    </cfRule>
    <cfRule type="expression" dxfId="3698" priority="1305">
      <formula>AND($H162&lt;&gt;"",$I162&lt;&gt;"",$J162="")</formula>
    </cfRule>
    <cfRule type="expression" dxfId="3697" priority="1306">
      <formula>AND($H162&lt;&gt;"",$I162="",$J162="")</formula>
    </cfRule>
  </conditionalFormatting>
  <conditionalFormatting sqref="U162 X162:Z162">
    <cfRule type="expression" dxfId="3696" priority="1301">
      <formula>AND($H162&lt;&gt;"",$I162&lt;&gt;"",$J162&lt;&gt;"")</formula>
    </cfRule>
    <cfRule type="expression" dxfId="3695" priority="1302">
      <formula>AND($H162&lt;&gt;"",$I162&lt;&gt;"",$J162="")</formula>
    </cfRule>
    <cfRule type="expression" dxfId="3694" priority="1303">
      <formula>AND($H162&lt;&gt;"",$I162="",$J162="")</formula>
    </cfRule>
  </conditionalFormatting>
  <conditionalFormatting sqref="H162">
    <cfRule type="expression" dxfId="3693" priority="1300">
      <formula>AND($H162&lt;&gt;"",$I162&lt;&gt;"")</formula>
    </cfRule>
  </conditionalFormatting>
  <conditionalFormatting sqref="I162">
    <cfRule type="expression" dxfId="3692" priority="1299">
      <formula>AND($I162&lt;&gt;"",$J162&lt;&gt;"")</formula>
    </cfRule>
  </conditionalFormatting>
  <conditionalFormatting sqref="A162">
    <cfRule type="containsBlanks" dxfId="3691" priority="1298">
      <formula>LEN(TRIM(A162))=0</formula>
    </cfRule>
  </conditionalFormatting>
  <conditionalFormatting sqref="AA162:AB162">
    <cfRule type="expression" dxfId="3690" priority="1295">
      <formula>AND($H162&lt;&gt;"",$I162&lt;&gt;"",$J162&lt;&gt;"")</formula>
    </cfRule>
    <cfRule type="expression" dxfId="3689" priority="1296">
      <formula>AND($H162&lt;&gt;"",$I162&lt;&gt;"",$J162="")</formula>
    </cfRule>
    <cfRule type="expression" dxfId="3688" priority="1297">
      <formula>AND($H162&lt;&gt;"",$I162="",$J162="")</formula>
    </cfRule>
  </conditionalFormatting>
  <conditionalFormatting sqref="AC162:AD162">
    <cfRule type="expression" dxfId="3687" priority="1292">
      <formula>AND($H162&lt;&gt;"",$I162&lt;&gt;"",$J162&lt;&gt;"")</formula>
    </cfRule>
    <cfRule type="expression" dxfId="3686" priority="1293">
      <formula>AND($H162&lt;&gt;"",$I162&lt;&gt;"",$J162="")</formula>
    </cfRule>
    <cfRule type="expression" dxfId="3685" priority="1294">
      <formula>AND($H162&lt;&gt;"",$I162="",$J162="")</formula>
    </cfRule>
  </conditionalFormatting>
  <conditionalFormatting sqref="AE162:AH162">
    <cfRule type="expression" dxfId="3684" priority="1289">
      <formula>AND($H162&lt;&gt;"",$I162&lt;&gt;"",$J162&lt;&gt;"")</formula>
    </cfRule>
    <cfRule type="expression" dxfId="3683" priority="1290">
      <formula>AND($H162&lt;&gt;"",$I162&lt;&gt;"",$J162="")</formula>
    </cfRule>
    <cfRule type="expression" dxfId="3682" priority="1291">
      <formula>AND($H162&lt;&gt;"",$I162="",$J162="")</formula>
    </cfRule>
  </conditionalFormatting>
  <conditionalFormatting sqref="AI162">
    <cfRule type="expression" dxfId="3681" priority="1286">
      <formula>AND($H162&lt;&gt;"",$I162&lt;&gt;"",$J162&lt;&gt;"")</formula>
    </cfRule>
    <cfRule type="expression" dxfId="3680" priority="1287">
      <formula>AND($H162&lt;&gt;"",$I162&lt;&gt;"",$J162="")</formula>
    </cfRule>
    <cfRule type="expression" dxfId="3679" priority="1288">
      <formula>AND($H162&lt;&gt;"",$I162="",$J162="")</formula>
    </cfRule>
  </conditionalFormatting>
  <conditionalFormatting sqref="H148:J149">
    <cfRule type="expression" dxfId="3678" priority="1283">
      <formula>AND($H148&lt;&gt;"",$I148&lt;&gt;"",$J148&lt;&gt;"")</formula>
    </cfRule>
    <cfRule type="expression" dxfId="3677" priority="1284">
      <formula>AND($H148&lt;&gt;"",$I148&lt;&gt;"",$J148="")</formula>
    </cfRule>
    <cfRule type="expression" dxfId="3676" priority="1285">
      <formula>AND($H148&lt;&gt;"",$I148="",$J148="")</formula>
    </cfRule>
  </conditionalFormatting>
  <conditionalFormatting sqref="X149:Z149 X148:AG148 U148:U149">
    <cfRule type="expression" dxfId="3675" priority="1280">
      <formula>AND($H148&lt;&gt;"",$I148&lt;&gt;"",$J148&lt;&gt;"")</formula>
    </cfRule>
    <cfRule type="expression" dxfId="3674" priority="1281">
      <formula>AND($H148&lt;&gt;"",$I148&lt;&gt;"",$J148="")</formula>
    </cfRule>
    <cfRule type="expression" dxfId="3673" priority="1282">
      <formula>AND($H148&lt;&gt;"",$I148="",$J148="")</formula>
    </cfRule>
  </conditionalFormatting>
  <conditionalFormatting sqref="H148:H149">
    <cfRule type="expression" dxfId="3672" priority="1279">
      <formula>AND($H148&lt;&gt;"",$I148&lt;&gt;"")</formula>
    </cfRule>
  </conditionalFormatting>
  <conditionalFormatting sqref="I148:I149">
    <cfRule type="expression" dxfId="3671" priority="1278">
      <formula>AND($I148&lt;&gt;"",$J148&lt;&gt;"")</formula>
    </cfRule>
  </conditionalFormatting>
  <conditionalFormatting sqref="A148:A149">
    <cfRule type="containsBlanks" dxfId="3670" priority="1277">
      <formula>LEN(TRIM(A148))=0</formula>
    </cfRule>
  </conditionalFormatting>
  <conditionalFormatting sqref="AA149:AB149">
    <cfRule type="expression" dxfId="3669" priority="1274">
      <formula>AND($H149&lt;&gt;"",$I149&lt;&gt;"",$J149&lt;&gt;"")</formula>
    </cfRule>
    <cfRule type="expression" dxfId="3668" priority="1275">
      <formula>AND($H149&lt;&gt;"",$I149&lt;&gt;"",$J149="")</formula>
    </cfRule>
    <cfRule type="expression" dxfId="3667" priority="1276">
      <formula>AND($H149&lt;&gt;"",$I149="",$J149="")</formula>
    </cfRule>
  </conditionalFormatting>
  <conditionalFormatting sqref="AC149:AD149">
    <cfRule type="expression" dxfId="3666" priority="1271">
      <formula>AND($H149&lt;&gt;"",$I149&lt;&gt;"",$J149&lt;&gt;"")</formula>
    </cfRule>
    <cfRule type="expression" dxfId="3665" priority="1272">
      <formula>AND($H149&lt;&gt;"",$I149&lt;&gt;"",$J149="")</formula>
    </cfRule>
    <cfRule type="expression" dxfId="3664" priority="1273">
      <formula>AND($H149&lt;&gt;"",$I149="",$J149="")</formula>
    </cfRule>
  </conditionalFormatting>
  <conditionalFormatting sqref="AE149:AH149 AH148">
    <cfRule type="expression" dxfId="3663" priority="1268">
      <formula>AND($H148&lt;&gt;"",$I148&lt;&gt;"",$J148&lt;&gt;"")</formula>
    </cfRule>
    <cfRule type="expression" dxfId="3662" priority="1269">
      <formula>AND($H148&lt;&gt;"",$I148&lt;&gt;"",$J148="")</formula>
    </cfRule>
    <cfRule type="expression" dxfId="3661" priority="1270">
      <formula>AND($H148&lt;&gt;"",$I148="",$J148="")</formula>
    </cfRule>
  </conditionalFormatting>
  <conditionalFormatting sqref="AI148:AI149">
    <cfRule type="expression" dxfId="3660" priority="1265">
      <formula>AND($H148&lt;&gt;"",$I148&lt;&gt;"",$J148&lt;&gt;"")</formula>
    </cfRule>
    <cfRule type="expression" dxfId="3659" priority="1266">
      <formula>AND($H148&lt;&gt;"",$I148&lt;&gt;"",$J148="")</formula>
    </cfRule>
    <cfRule type="expression" dxfId="3658" priority="1267">
      <formula>AND($H148&lt;&gt;"",$I148="",$J148="")</formula>
    </cfRule>
  </conditionalFormatting>
  <conditionalFormatting sqref="H150:J153">
    <cfRule type="expression" dxfId="3657" priority="1262">
      <formula>AND($H150&lt;&gt;"",$I150&lt;&gt;"",$J150&lt;&gt;"")</formula>
    </cfRule>
    <cfRule type="expression" dxfId="3656" priority="1263">
      <formula>AND($H150&lt;&gt;"",$I150&lt;&gt;"",$J150="")</formula>
    </cfRule>
    <cfRule type="expression" dxfId="3655" priority="1264">
      <formula>AND($H150&lt;&gt;"",$I150="",$J150="")</formula>
    </cfRule>
  </conditionalFormatting>
  <conditionalFormatting sqref="X150:Z153 U150:U153">
    <cfRule type="expression" dxfId="3654" priority="1259">
      <formula>AND($H150&lt;&gt;"",$I150&lt;&gt;"",$J150&lt;&gt;"")</formula>
    </cfRule>
    <cfRule type="expression" dxfId="3653" priority="1260">
      <formula>AND($H150&lt;&gt;"",$I150&lt;&gt;"",$J150="")</formula>
    </cfRule>
    <cfRule type="expression" dxfId="3652" priority="1261">
      <formula>AND($H150&lt;&gt;"",$I150="",$J150="")</formula>
    </cfRule>
  </conditionalFormatting>
  <conditionalFormatting sqref="H150:H153">
    <cfRule type="expression" dxfId="3651" priority="1258">
      <formula>AND($H150&lt;&gt;"",$I150&lt;&gt;"")</formula>
    </cfRule>
  </conditionalFormatting>
  <conditionalFormatting sqref="I150:I153">
    <cfRule type="expression" dxfId="3650" priority="1257">
      <formula>AND($I150&lt;&gt;"",$J150&lt;&gt;"")</formula>
    </cfRule>
  </conditionalFormatting>
  <conditionalFormatting sqref="A150:A153">
    <cfRule type="containsBlanks" dxfId="3649" priority="1256">
      <formula>LEN(TRIM(A150))=0</formula>
    </cfRule>
  </conditionalFormatting>
  <conditionalFormatting sqref="AA150:AB153">
    <cfRule type="expression" dxfId="3648" priority="1253">
      <formula>AND($H150&lt;&gt;"",$I150&lt;&gt;"",$J150&lt;&gt;"")</formula>
    </cfRule>
    <cfRule type="expression" dxfId="3647" priority="1254">
      <formula>AND($H150&lt;&gt;"",$I150&lt;&gt;"",$J150="")</formula>
    </cfRule>
    <cfRule type="expression" dxfId="3646" priority="1255">
      <formula>AND($H150&lt;&gt;"",$I150="",$J150="")</formula>
    </cfRule>
  </conditionalFormatting>
  <conditionalFormatting sqref="AC150:AD153">
    <cfRule type="expression" dxfId="3645" priority="1250">
      <formula>AND($H150&lt;&gt;"",$I150&lt;&gt;"",$J150&lt;&gt;"")</formula>
    </cfRule>
    <cfRule type="expression" dxfId="3644" priority="1251">
      <formula>AND($H150&lt;&gt;"",$I150&lt;&gt;"",$J150="")</formula>
    </cfRule>
    <cfRule type="expression" dxfId="3643" priority="1252">
      <formula>AND($H150&lt;&gt;"",$I150="",$J150="")</formula>
    </cfRule>
  </conditionalFormatting>
  <conditionalFormatting sqref="AE150:AH153">
    <cfRule type="expression" dxfId="3642" priority="1247">
      <formula>AND($H150&lt;&gt;"",$I150&lt;&gt;"",$J150&lt;&gt;"")</formula>
    </cfRule>
    <cfRule type="expression" dxfId="3641" priority="1248">
      <formula>AND($H150&lt;&gt;"",$I150&lt;&gt;"",$J150="")</formula>
    </cfRule>
    <cfRule type="expression" dxfId="3640" priority="1249">
      <formula>AND($H150&lt;&gt;"",$I150="",$J150="")</formula>
    </cfRule>
  </conditionalFormatting>
  <conditionalFormatting sqref="AI150:AI153">
    <cfRule type="expression" dxfId="3639" priority="1244">
      <formula>AND($H150&lt;&gt;"",$I150&lt;&gt;"",$J150&lt;&gt;"")</formula>
    </cfRule>
    <cfRule type="expression" dxfId="3638" priority="1245">
      <formula>AND($H150&lt;&gt;"",$I150&lt;&gt;"",$J150="")</formula>
    </cfRule>
    <cfRule type="expression" dxfId="3637" priority="1246">
      <formula>AND($H150&lt;&gt;"",$I150="",$J150="")</formula>
    </cfRule>
  </conditionalFormatting>
  <conditionalFormatting sqref="H155:J156">
    <cfRule type="expression" dxfId="3636" priority="1241">
      <formula>AND($H155&lt;&gt;"",$I155&lt;&gt;"",$J155&lt;&gt;"")</formula>
    </cfRule>
    <cfRule type="expression" dxfId="3635" priority="1242">
      <formula>AND($H155&lt;&gt;"",$I155&lt;&gt;"",$J155="")</formula>
    </cfRule>
    <cfRule type="expression" dxfId="3634" priority="1243">
      <formula>AND($H155&lt;&gt;"",$I155="",$J155="")</formula>
    </cfRule>
  </conditionalFormatting>
  <conditionalFormatting sqref="X156:Z156 X155:AG155 U155:U156">
    <cfRule type="expression" dxfId="3633" priority="1238">
      <formula>AND($H155&lt;&gt;"",$I155&lt;&gt;"",$J155&lt;&gt;"")</formula>
    </cfRule>
    <cfRule type="expression" dxfId="3632" priority="1239">
      <formula>AND($H155&lt;&gt;"",$I155&lt;&gt;"",$J155="")</formula>
    </cfRule>
    <cfRule type="expression" dxfId="3631" priority="1240">
      <formula>AND($H155&lt;&gt;"",$I155="",$J155="")</formula>
    </cfRule>
  </conditionalFormatting>
  <conditionalFormatting sqref="H155:H156">
    <cfRule type="expression" dxfId="3630" priority="1237">
      <formula>AND($H155&lt;&gt;"",$I155&lt;&gt;"")</formula>
    </cfRule>
  </conditionalFormatting>
  <conditionalFormatting sqref="I155:I156">
    <cfRule type="expression" dxfId="3629" priority="1236">
      <formula>AND($I155&lt;&gt;"",$J155&lt;&gt;"")</formula>
    </cfRule>
  </conditionalFormatting>
  <conditionalFormatting sqref="A155:A156">
    <cfRule type="containsBlanks" dxfId="3628" priority="1235">
      <formula>LEN(TRIM(A155))=0</formula>
    </cfRule>
  </conditionalFormatting>
  <conditionalFormatting sqref="AA156:AB156">
    <cfRule type="expression" dxfId="3627" priority="1232">
      <formula>AND($H156&lt;&gt;"",$I156&lt;&gt;"",$J156&lt;&gt;"")</formula>
    </cfRule>
    <cfRule type="expression" dxfId="3626" priority="1233">
      <formula>AND($H156&lt;&gt;"",$I156&lt;&gt;"",$J156="")</formula>
    </cfRule>
    <cfRule type="expression" dxfId="3625" priority="1234">
      <formula>AND($H156&lt;&gt;"",$I156="",$J156="")</formula>
    </cfRule>
  </conditionalFormatting>
  <conditionalFormatting sqref="AC156:AD156">
    <cfRule type="expression" dxfId="3624" priority="1229">
      <formula>AND($H156&lt;&gt;"",$I156&lt;&gt;"",$J156&lt;&gt;"")</formula>
    </cfRule>
    <cfRule type="expression" dxfId="3623" priority="1230">
      <formula>AND($H156&lt;&gt;"",$I156&lt;&gt;"",$J156="")</formula>
    </cfRule>
    <cfRule type="expression" dxfId="3622" priority="1231">
      <formula>AND($H156&lt;&gt;"",$I156="",$J156="")</formula>
    </cfRule>
  </conditionalFormatting>
  <conditionalFormatting sqref="AE156:AH156 AH155">
    <cfRule type="expression" dxfId="3621" priority="1226">
      <formula>AND($H155&lt;&gt;"",$I155&lt;&gt;"",$J155&lt;&gt;"")</formula>
    </cfRule>
    <cfRule type="expression" dxfId="3620" priority="1227">
      <formula>AND($H155&lt;&gt;"",$I155&lt;&gt;"",$J155="")</formula>
    </cfRule>
    <cfRule type="expression" dxfId="3619" priority="1228">
      <formula>AND($H155&lt;&gt;"",$I155="",$J155="")</formula>
    </cfRule>
  </conditionalFormatting>
  <conditionalFormatting sqref="AI155:AI156">
    <cfRule type="expression" dxfId="3618" priority="1223">
      <formula>AND($H155&lt;&gt;"",$I155&lt;&gt;"",$J155&lt;&gt;"")</formula>
    </cfRule>
    <cfRule type="expression" dxfId="3617" priority="1224">
      <formula>AND($H155&lt;&gt;"",$I155&lt;&gt;"",$J155="")</formula>
    </cfRule>
    <cfRule type="expression" dxfId="3616" priority="1225">
      <formula>AND($H155&lt;&gt;"",$I155="",$J155="")</formula>
    </cfRule>
  </conditionalFormatting>
  <conditionalFormatting sqref="H157:J160">
    <cfRule type="expression" dxfId="3615" priority="1220">
      <formula>AND($H157&lt;&gt;"",$I157&lt;&gt;"",$J157&lt;&gt;"")</formula>
    </cfRule>
    <cfRule type="expression" dxfId="3614" priority="1221">
      <formula>AND($H157&lt;&gt;"",$I157&lt;&gt;"",$J157="")</formula>
    </cfRule>
    <cfRule type="expression" dxfId="3613" priority="1222">
      <formula>AND($H157&lt;&gt;"",$I157="",$J157="")</formula>
    </cfRule>
  </conditionalFormatting>
  <conditionalFormatting sqref="X157:Z160 U157:U160">
    <cfRule type="expression" dxfId="3612" priority="1217">
      <formula>AND($H157&lt;&gt;"",$I157&lt;&gt;"",$J157&lt;&gt;"")</formula>
    </cfRule>
    <cfRule type="expression" dxfId="3611" priority="1218">
      <formula>AND($H157&lt;&gt;"",$I157&lt;&gt;"",$J157="")</formula>
    </cfRule>
    <cfRule type="expression" dxfId="3610" priority="1219">
      <formula>AND($H157&lt;&gt;"",$I157="",$J157="")</formula>
    </cfRule>
  </conditionalFormatting>
  <conditionalFormatting sqref="H157:H160">
    <cfRule type="expression" dxfId="3609" priority="1216">
      <formula>AND($H157&lt;&gt;"",$I157&lt;&gt;"")</formula>
    </cfRule>
  </conditionalFormatting>
  <conditionalFormatting sqref="I157:I160">
    <cfRule type="expression" dxfId="3608" priority="1215">
      <formula>AND($I157&lt;&gt;"",$J157&lt;&gt;"")</formula>
    </cfRule>
  </conditionalFormatting>
  <conditionalFormatting sqref="A157:A160">
    <cfRule type="containsBlanks" dxfId="3607" priority="1214">
      <formula>LEN(TRIM(A157))=0</formula>
    </cfRule>
  </conditionalFormatting>
  <conditionalFormatting sqref="AA157:AB160">
    <cfRule type="expression" dxfId="3606" priority="1211">
      <formula>AND($H157&lt;&gt;"",$I157&lt;&gt;"",$J157&lt;&gt;"")</formula>
    </cfRule>
    <cfRule type="expression" dxfId="3605" priority="1212">
      <formula>AND($H157&lt;&gt;"",$I157&lt;&gt;"",$J157="")</formula>
    </cfRule>
    <cfRule type="expression" dxfId="3604" priority="1213">
      <formula>AND($H157&lt;&gt;"",$I157="",$J157="")</formula>
    </cfRule>
  </conditionalFormatting>
  <conditionalFormatting sqref="AC157:AD160">
    <cfRule type="expression" dxfId="3603" priority="1208">
      <formula>AND($H157&lt;&gt;"",$I157&lt;&gt;"",$J157&lt;&gt;"")</formula>
    </cfRule>
    <cfRule type="expression" dxfId="3602" priority="1209">
      <formula>AND($H157&lt;&gt;"",$I157&lt;&gt;"",$J157="")</formula>
    </cfRule>
    <cfRule type="expression" dxfId="3601" priority="1210">
      <formula>AND($H157&lt;&gt;"",$I157="",$J157="")</formula>
    </cfRule>
  </conditionalFormatting>
  <conditionalFormatting sqref="AE157:AH160">
    <cfRule type="expression" dxfId="3600" priority="1205">
      <formula>AND($H157&lt;&gt;"",$I157&lt;&gt;"",$J157&lt;&gt;"")</formula>
    </cfRule>
    <cfRule type="expression" dxfId="3599" priority="1206">
      <formula>AND($H157&lt;&gt;"",$I157&lt;&gt;"",$J157="")</formula>
    </cfRule>
    <cfRule type="expression" dxfId="3598" priority="1207">
      <formula>AND($H157&lt;&gt;"",$I157="",$J157="")</formula>
    </cfRule>
  </conditionalFormatting>
  <conditionalFormatting sqref="AI157:AI160">
    <cfRule type="expression" dxfId="3597" priority="1202">
      <formula>AND($H157&lt;&gt;"",$I157&lt;&gt;"",$J157&lt;&gt;"")</formula>
    </cfRule>
    <cfRule type="expression" dxfId="3596" priority="1203">
      <formula>AND($H157&lt;&gt;"",$I157&lt;&gt;"",$J157="")</formula>
    </cfRule>
    <cfRule type="expression" dxfId="3595" priority="1204">
      <formula>AND($H157&lt;&gt;"",$I157="",$J157="")</formula>
    </cfRule>
  </conditionalFormatting>
  <conditionalFormatting sqref="H163:J165">
    <cfRule type="expression" dxfId="3594" priority="1199">
      <formula>AND($H163&lt;&gt;"",$I163&lt;&gt;"",$J163&lt;&gt;"")</formula>
    </cfRule>
    <cfRule type="expression" dxfId="3593" priority="1200">
      <formula>AND($H163&lt;&gt;"",$I163&lt;&gt;"",$J163="")</formula>
    </cfRule>
    <cfRule type="expression" dxfId="3592" priority="1201">
      <formula>AND($H163&lt;&gt;"",$I163="",$J163="")</formula>
    </cfRule>
  </conditionalFormatting>
  <conditionalFormatting sqref="X165:Z165 X164:AG164 U163:U165 X163:Z163">
    <cfRule type="expression" dxfId="3591" priority="1196">
      <formula>AND($H163&lt;&gt;"",$I163&lt;&gt;"",$J163&lt;&gt;"")</formula>
    </cfRule>
    <cfRule type="expression" dxfId="3590" priority="1197">
      <formula>AND($H163&lt;&gt;"",$I163&lt;&gt;"",$J163="")</formula>
    </cfRule>
    <cfRule type="expression" dxfId="3589" priority="1198">
      <formula>AND($H163&lt;&gt;"",$I163="",$J163="")</formula>
    </cfRule>
  </conditionalFormatting>
  <conditionalFormatting sqref="H163:H165">
    <cfRule type="expression" dxfId="3588" priority="1195">
      <formula>AND($H163&lt;&gt;"",$I163&lt;&gt;"")</formula>
    </cfRule>
  </conditionalFormatting>
  <conditionalFormatting sqref="I163:I165">
    <cfRule type="expression" dxfId="3587" priority="1194">
      <formula>AND($I163&lt;&gt;"",$J163&lt;&gt;"")</formula>
    </cfRule>
  </conditionalFormatting>
  <conditionalFormatting sqref="A163:A165">
    <cfRule type="containsBlanks" dxfId="3586" priority="1193">
      <formula>LEN(TRIM(A163))=0</formula>
    </cfRule>
  </conditionalFormatting>
  <conditionalFormatting sqref="AA165:AB165 AA163:AB163">
    <cfRule type="expression" dxfId="3585" priority="1190">
      <formula>AND($H163&lt;&gt;"",$I163&lt;&gt;"",$J163&lt;&gt;"")</formula>
    </cfRule>
    <cfRule type="expression" dxfId="3584" priority="1191">
      <formula>AND($H163&lt;&gt;"",$I163&lt;&gt;"",$J163="")</formula>
    </cfRule>
    <cfRule type="expression" dxfId="3583" priority="1192">
      <formula>AND($H163&lt;&gt;"",$I163="",$J163="")</formula>
    </cfRule>
  </conditionalFormatting>
  <conditionalFormatting sqref="AC165:AD165 AC163:AD163">
    <cfRule type="expression" dxfId="3582" priority="1187">
      <formula>AND($H163&lt;&gt;"",$I163&lt;&gt;"",$J163&lt;&gt;"")</formula>
    </cfRule>
    <cfRule type="expression" dxfId="3581" priority="1188">
      <formula>AND($H163&lt;&gt;"",$I163&lt;&gt;"",$J163="")</formula>
    </cfRule>
    <cfRule type="expression" dxfId="3580" priority="1189">
      <formula>AND($H163&lt;&gt;"",$I163="",$J163="")</formula>
    </cfRule>
  </conditionalFormatting>
  <conditionalFormatting sqref="AE165:AH165 AH164 AE163:AH163">
    <cfRule type="expression" dxfId="3579" priority="1184">
      <formula>AND($H163&lt;&gt;"",$I163&lt;&gt;"",$J163&lt;&gt;"")</formula>
    </cfRule>
    <cfRule type="expression" dxfId="3578" priority="1185">
      <formula>AND($H163&lt;&gt;"",$I163&lt;&gt;"",$J163="")</formula>
    </cfRule>
    <cfRule type="expression" dxfId="3577" priority="1186">
      <formula>AND($H163&lt;&gt;"",$I163="",$J163="")</formula>
    </cfRule>
  </conditionalFormatting>
  <conditionalFormatting sqref="AI163:AI165">
    <cfRule type="expression" dxfId="3576" priority="1181">
      <formula>AND($H163&lt;&gt;"",$I163&lt;&gt;"",$J163&lt;&gt;"")</formula>
    </cfRule>
    <cfRule type="expression" dxfId="3575" priority="1182">
      <formula>AND($H163&lt;&gt;"",$I163&lt;&gt;"",$J163="")</formula>
    </cfRule>
    <cfRule type="expression" dxfId="3574" priority="1183">
      <formula>AND($H163&lt;&gt;"",$I163="",$J163="")</formula>
    </cfRule>
  </conditionalFormatting>
  <conditionalFormatting sqref="H166:J169">
    <cfRule type="expression" dxfId="3573" priority="1178">
      <formula>AND($H166&lt;&gt;"",$I166&lt;&gt;"",$J166&lt;&gt;"")</formula>
    </cfRule>
    <cfRule type="expression" dxfId="3572" priority="1179">
      <formula>AND($H166&lt;&gt;"",$I166&lt;&gt;"",$J166="")</formula>
    </cfRule>
    <cfRule type="expression" dxfId="3571" priority="1180">
      <formula>AND($H166&lt;&gt;"",$I166="",$J166="")</formula>
    </cfRule>
  </conditionalFormatting>
  <conditionalFormatting sqref="X166:Z169 U166:U169">
    <cfRule type="expression" dxfId="3570" priority="1175">
      <formula>AND($H166&lt;&gt;"",$I166&lt;&gt;"",$J166&lt;&gt;"")</formula>
    </cfRule>
    <cfRule type="expression" dxfId="3569" priority="1176">
      <formula>AND($H166&lt;&gt;"",$I166&lt;&gt;"",$J166="")</formula>
    </cfRule>
    <cfRule type="expression" dxfId="3568" priority="1177">
      <formula>AND($H166&lt;&gt;"",$I166="",$J166="")</formula>
    </cfRule>
  </conditionalFormatting>
  <conditionalFormatting sqref="H166:H169">
    <cfRule type="expression" dxfId="3567" priority="1174">
      <formula>AND($H166&lt;&gt;"",$I166&lt;&gt;"")</formula>
    </cfRule>
  </conditionalFormatting>
  <conditionalFormatting sqref="I166:I169">
    <cfRule type="expression" dxfId="3566" priority="1173">
      <formula>AND($I166&lt;&gt;"",$J166&lt;&gt;"")</formula>
    </cfRule>
  </conditionalFormatting>
  <conditionalFormatting sqref="A166:A169">
    <cfRule type="containsBlanks" dxfId="3565" priority="1172">
      <formula>LEN(TRIM(A166))=0</formula>
    </cfRule>
  </conditionalFormatting>
  <conditionalFormatting sqref="AA166:AB169">
    <cfRule type="expression" dxfId="3564" priority="1169">
      <formula>AND($H166&lt;&gt;"",$I166&lt;&gt;"",$J166&lt;&gt;"")</formula>
    </cfRule>
    <cfRule type="expression" dxfId="3563" priority="1170">
      <formula>AND($H166&lt;&gt;"",$I166&lt;&gt;"",$J166="")</formula>
    </cfRule>
    <cfRule type="expression" dxfId="3562" priority="1171">
      <formula>AND($H166&lt;&gt;"",$I166="",$J166="")</formula>
    </cfRule>
  </conditionalFormatting>
  <conditionalFormatting sqref="AC166:AD169">
    <cfRule type="expression" dxfId="3561" priority="1166">
      <formula>AND($H166&lt;&gt;"",$I166&lt;&gt;"",$J166&lt;&gt;"")</formula>
    </cfRule>
    <cfRule type="expression" dxfId="3560" priority="1167">
      <formula>AND($H166&lt;&gt;"",$I166&lt;&gt;"",$J166="")</formula>
    </cfRule>
    <cfRule type="expression" dxfId="3559" priority="1168">
      <formula>AND($H166&lt;&gt;"",$I166="",$J166="")</formula>
    </cfRule>
  </conditionalFormatting>
  <conditionalFormatting sqref="AE166:AH169">
    <cfRule type="expression" dxfId="3558" priority="1163">
      <formula>AND($H166&lt;&gt;"",$I166&lt;&gt;"",$J166&lt;&gt;"")</formula>
    </cfRule>
    <cfRule type="expression" dxfId="3557" priority="1164">
      <formula>AND($H166&lt;&gt;"",$I166&lt;&gt;"",$J166="")</formula>
    </cfRule>
    <cfRule type="expression" dxfId="3556" priority="1165">
      <formula>AND($H166&lt;&gt;"",$I166="",$J166="")</formula>
    </cfRule>
  </conditionalFormatting>
  <conditionalFormatting sqref="AI166:AI169">
    <cfRule type="expression" dxfId="3555" priority="1160">
      <formula>AND($H166&lt;&gt;"",$I166&lt;&gt;"",$J166&lt;&gt;"")</formula>
    </cfRule>
    <cfRule type="expression" dxfId="3554" priority="1161">
      <formula>AND($H166&lt;&gt;"",$I166&lt;&gt;"",$J166="")</formula>
    </cfRule>
    <cfRule type="expression" dxfId="3553" priority="1162">
      <formula>AND($H166&lt;&gt;"",$I166="",$J166="")</formula>
    </cfRule>
  </conditionalFormatting>
  <conditionalFormatting sqref="H185:J185">
    <cfRule type="expression" dxfId="3552" priority="1157">
      <formula>AND($H185&lt;&gt;"",$I185&lt;&gt;"",$J185&lt;&gt;"")</formula>
    </cfRule>
    <cfRule type="expression" dxfId="3551" priority="1158">
      <formula>AND($H185&lt;&gt;"",$I185&lt;&gt;"",$J185="")</formula>
    </cfRule>
    <cfRule type="expression" dxfId="3550" priority="1159">
      <formula>AND($H185&lt;&gt;"",$I185="",$J185="")</formula>
    </cfRule>
  </conditionalFormatting>
  <conditionalFormatting sqref="U185 X185:Z185">
    <cfRule type="expression" dxfId="3549" priority="1154">
      <formula>AND($H185&lt;&gt;"",$I185&lt;&gt;"",$J185&lt;&gt;"")</formula>
    </cfRule>
    <cfRule type="expression" dxfId="3548" priority="1155">
      <formula>AND($H185&lt;&gt;"",$I185&lt;&gt;"",$J185="")</formula>
    </cfRule>
    <cfRule type="expression" dxfId="3547" priority="1156">
      <formula>AND($H185&lt;&gt;"",$I185="",$J185="")</formula>
    </cfRule>
  </conditionalFormatting>
  <conditionalFormatting sqref="H185">
    <cfRule type="expression" dxfId="3546" priority="1153">
      <formula>AND($H185&lt;&gt;"",$I185&lt;&gt;"")</formula>
    </cfRule>
  </conditionalFormatting>
  <conditionalFormatting sqref="I185">
    <cfRule type="expression" dxfId="3545" priority="1152">
      <formula>AND($I185&lt;&gt;"",$J185&lt;&gt;"")</formula>
    </cfRule>
  </conditionalFormatting>
  <conditionalFormatting sqref="A185">
    <cfRule type="containsBlanks" dxfId="3544" priority="1151">
      <formula>LEN(TRIM(A185))=0</formula>
    </cfRule>
  </conditionalFormatting>
  <conditionalFormatting sqref="AA185:AB185">
    <cfRule type="expression" dxfId="3543" priority="1148">
      <formula>AND($H185&lt;&gt;"",$I185&lt;&gt;"",$J185&lt;&gt;"")</formula>
    </cfRule>
    <cfRule type="expression" dxfId="3542" priority="1149">
      <formula>AND($H185&lt;&gt;"",$I185&lt;&gt;"",$J185="")</formula>
    </cfRule>
    <cfRule type="expression" dxfId="3541" priority="1150">
      <formula>AND($H185&lt;&gt;"",$I185="",$J185="")</formula>
    </cfRule>
  </conditionalFormatting>
  <conditionalFormatting sqref="AC185:AD185">
    <cfRule type="expression" dxfId="3540" priority="1145">
      <formula>AND($H185&lt;&gt;"",$I185&lt;&gt;"",$J185&lt;&gt;"")</formula>
    </cfRule>
    <cfRule type="expression" dxfId="3539" priority="1146">
      <formula>AND($H185&lt;&gt;"",$I185&lt;&gt;"",$J185="")</formula>
    </cfRule>
    <cfRule type="expression" dxfId="3538" priority="1147">
      <formula>AND($H185&lt;&gt;"",$I185="",$J185="")</formula>
    </cfRule>
  </conditionalFormatting>
  <conditionalFormatting sqref="AE185:AH185">
    <cfRule type="expression" dxfId="3537" priority="1142">
      <formula>AND($H185&lt;&gt;"",$I185&lt;&gt;"",$J185&lt;&gt;"")</formula>
    </cfRule>
    <cfRule type="expression" dxfId="3536" priority="1143">
      <formula>AND($H185&lt;&gt;"",$I185&lt;&gt;"",$J185="")</formula>
    </cfRule>
    <cfRule type="expression" dxfId="3535" priority="1144">
      <formula>AND($H185&lt;&gt;"",$I185="",$J185="")</formula>
    </cfRule>
  </conditionalFormatting>
  <conditionalFormatting sqref="AI185">
    <cfRule type="expression" dxfId="3534" priority="1139">
      <formula>AND($H185&lt;&gt;"",$I185&lt;&gt;"",$J185&lt;&gt;"")</formula>
    </cfRule>
    <cfRule type="expression" dxfId="3533" priority="1140">
      <formula>AND($H185&lt;&gt;"",$I185&lt;&gt;"",$J185="")</formula>
    </cfRule>
    <cfRule type="expression" dxfId="3532" priority="1141">
      <formula>AND($H185&lt;&gt;"",$I185="",$J185="")</formula>
    </cfRule>
  </conditionalFormatting>
  <conditionalFormatting sqref="H171:J172">
    <cfRule type="expression" dxfId="3531" priority="1136">
      <formula>AND($H171&lt;&gt;"",$I171&lt;&gt;"",$J171&lt;&gt;"")</formula>
    </cfRule>
    <cfRule type="expression" dxfId="3530" priority="1137">
      <formula>AND($H171&lt;&gt;"",$I171&lt;&gt;"",$J171="")</formula>
    </cfRule>
    <cfRule type="expression" dxfId="3529" priority="1138">
      <formula>AND($H171&lt;&gt;"",$I171="",$J171="")</formula>
    </cfRule>
  </conditionalFormatting>
  <conditionalFormatting sqref="X172:Z172 X171:AG171 U171:U172">
    <cfRule type="expression" dxfId="3528" priority="1133">
      <formula>AND($H171&lt;&gt;"",$I171&lt;&gt;"",$J171&lt;&gt;"")</formula>
    </cfRule>
    <cfRule type="expression" dxfId="3527" priority="1134">
      <formula>AND($H171&lt;&gt;"",$I171&lt;&gt;"",$J171="")</formula>
    </cfRule>
    <cfRule type="expression" dxfId="3526" priority="1135">
      <formula>AND($H171&lt;&gt;"",$I171="",$J171="")</formula>
    </cfRule>
  </conditionalFormatting>
  <conditionalFormatting sqref="H171:H172">
    <cfRule type="expression" dxfId="3525" priority="1132">
      <formula>AND($H171&lt;&gt;"",$I171&lt;&gt;"")</formula>
    </cfRule>
  </conditionalFormatting>
  <conditionalFormatting sqref="I171:I172">
    <cfRule type="expression" dxfId="3524" priority="1131">
      <formula>AND($I171&lt;&gt;"",$J171&lt;&gt;"")</formula>
    </cfRule>
  </conditionalFormatting>
  <conditionalFormatting sqref="A171:A172">
    <cfRule type="containsBlanks" dxfId="3523" priority="1130">
      <formula>LEN(TRIM(A171))=0</formula>
    </cfRule>
  </conditionalFormatting>
  <conditionalFormatting sqref="AA172:AB172">
    <cfRule type="expression" dxfId="3522" priority="1127">
      <formula>AND($H172&lt;&gt;"",$I172&lt;&gt;"",$J172&lt;&gt;"")</formula>
    </cfRule>
    <cfRule type="expression" dxfId="3521" priority="1128">
      <formula>AND($H172&lt;&gt;"",$I172&lt;&gt;"",$J172="")</formula>
    </cfRule>
    <cfRule type="expression" dxfId="3520" priority="1129">
      <formula>AND($H172&lt;&gt;"",$I172="",$J172="")</formula>
    </cfRule>
  </conditionalFormatting>
  <conditionalFormatting sqref="AC172:AD172">
    <cfRule type="expression" dxfId="3519" priority="1124">
      <formula>AND($H172&lt;&gt;"",$I172&lt;&gt;"",$J172&lt;&gt;"")</formula>
    </cfRule>
    <cfRule type="expression" dxfId="3518" priority="1125">
      <formula>AND($H172&lt;&gt;"",$I172&lt;&gt;"",$J172="")</formula>
    </cfRule>
    <cfRule type="expression" dxfId="3517" priority="1126">
      <formula>AND($H172&lt;&gt;"",$I172="",$J172="")</formula>
    </cfRule>
  </conditionalFormatting>
  <conditionalFormatting sqref="AE172:AH172 AH171">
    <cfRule type="expression" dxfId="3516" priority="1121">
      <formula>AND($H171&lt;&gt;"",$I171&lt;&gt;"",$J171&lt;&gt;"")</formula>
    </cfRule>
    <cfRule type="expression" dxfId="3515" priority="1122">
      <formula>AND($H171&lt;&gt;"",$I171&lt;&gt;"",$J171="")</formula>
    </cfRule>
    <cfRule type="expression" dxfId="3514" priority="1123">
      <formula>AND($H171&lt;&gt;"",$I171="",$J171="")</formula>
    </cfRule>
  </conditionalFormatting>
  <conditionalFormatting sqref="AI171:AI172">
    <cfRule type="expression" dxfId="3513" priority="1118">
      <formula>AND($H171&lt;&gt;"",$I171&lt;&gt;"",$J171&lt;&gt;"")</formula>
    </cfRule>
    <cfRule type="expression" dxfId="3512" priority="1119">
      <formula>AND($H171&lt;&gt;"",$I171&lt;&gt;"",$J171="")</formula>
    </cfRule>
    <cfRule type="expression" dxfId="3511" priority="1120">
      <formula>AND($H171&lt;&gt;"",$I171="",$J171="")</formula>
    </cfRule>
  </conditionalFormatting>
  <conditionalFormatting sqref="H173:J176">
    <cfRule type="expression" dxfId="3510" priority="1115">
      <formula>AND($H173&lt;&gt;"",$I173&lt;&gt;"",$J173&lt;&gt;"")</formula>
    </cfRule>
    <cfRule type="expression" dxfId="3509" priority="1116">
      <formula>AND($H173&lt;&gt;"",$I173&lt;&gt;"",$J173="")</formula>
    </cfRule>
    <cfRule type="expression" dxfId="3508" priority="1117">
      <formula>AND($H173&lt;&gt;"",$I173="",$J173="")</formula>
    </cfRule>
  </conditionalFormatting>
  <conditionalFormatting sqref="X173:Z176 U173:U176">
    <cfRule type="expression" dxfId="3507" priority="1112">
      <formula>AND($H173&lt;&gt;"",$I173&lt;&gt;"",$J173&lt;&gt;"")</formula>
    </cfRule>
    <cfRule type="expression" dxfId="3506" priority="1113">
      <formula>AND($H173&lt;&gt;"",$I173&lt;&gt;"",$J173="")</formula>
    </cfRule>
    <cfRule type="expression" dxfId="3505" priority="1114">
      <formula>AND($H173&lt;&gt;"",$I173="",$J173="")</formula>
    </cfRule>
  </conditionalFormatting>
  <conditionalFormatting sqref="H173:H176">
    <cfRule type="expression" dxfId="3504" priority="1111">
      <formula>AND($H173&lt;&gt;"",$I173&lt;&gt;"")</formula>
    </cfRule>
  </conditionalFormatting>
  <conditionalFormatting sqref="I173:I176">
    <cfRule type="expression" dxfId="3503" priority="1110">
      <formula>AND($I173&lt;&gt;"",$J173&lt;&gt;"")</formula>
    </cfRule>
  </conditionalFormatting>
  <conditionalFormatting sqref="A173:A176">
    <cfRule type="containsBlanks" dxfId="3502" priority="1109">
      <formula>LEN(TRIM(A173))=0</formula>
    </cfRule>
  </conditionalFormatting>
  <conditionalFormatting sqref="AA173:AB176">
    <cfRule type="expression" dxfId="3501" priority="1106">
      <formula>AND($H173&lt;&gt;"",$I173&lt;&gt;"",$J173&lt;&gt;"")</formula>
    </cfRule>
    <cfRule type="expression" dxfId="3500" priority="1107">
      <formula>AND($H173&lt;&gt;"",$I173&lt;&gt;"",$J173="")</formula>
    </cfRule>
    <cfRule type="expression" dxfId="3499" priority="1108">
      <formula>AND($H173&lt;&gt;"",$I173="",$J173="")</formula>
    </cfRule>
  </conditionalFormatting>
  <conditionalFormatting sqref="AC173:AD176">
    <cfRule type="expression" dxfId="3498" priority="1103">
      <formula>AND($H173&lt;&gt;"",$I173&lt;&gt;"",$J173&lt;&gt;"")</formula>
    </cfRule>
    <cfRule type="expression" dxfId="3497" priority="1104">
      <formula>AND($H173&lt;&gt;"",$I173&lt;&gt;"",$J173="")</formula>
    </cfRule>
    <cfRule type="expression" dxfId="3496" priority="1105">
      <formula>AND($H173&lt;&gt;"",$I173="",$J173="")</formula>
    </cfRule>
  </conditionalFormatting>
  <conditionalFormatting sqref="AE173:AH176">
    <cfRule type="expression" dxfId="3495" priority="1100">
      <formula>AND($H173&lt;&gt;"",$I173&lt;&gt;"",$J173&lt;&gt;"")</formula>
    </cfRule>
    <cfRule type="expression" dxfId="3494" priority="1101">
      <formula>AND($H173&lt;&gt;"",$I173&lt;&gt;"",$J173="")</formula>
    </cfRule>
    <cfRule type="expression" dxfId="3493" priority="1102">
      <formula>AND($H173&lt;&gt;"",$I173="",$J173="")</formula>
    </cfRule>
  </conditionalFormatting>
  <conditionalFormatting sqref="AI173:AI176">
    <cfRule type="expression" dxfId="3492" priority="1097">
      <formula>AND($H173&lt;&gt;"",$I173&lt;&gt;"",$J173&lt;&gt;"")</formula>
    </cfRule>
    <cfRule type="expression" dxfId="3491" priority="1098">
      <formula>AND($H173&lt;&gt;"",$I173&lt;&gt;"",$J173="")</formula>
    </cfRule>
    <cfRule type="expression" dxfId="3490" priority="1099">
      <formula>AND($H173&lt;&gt;"",$I173="",$J173="")</formula>
    </cfRule>
  </conditionalFormatting>
  <conditionalFormatting sqref="H178:J179">
    <cfRule type="expression" dxfId="3489" priority="1094">
      <formula>AND($H178&lt;&gt;"",$I178&lt;&gt;"",$J178&lt;&gt;"")</formula>
    </cfRule>
    <cfRule type="expression" dxfId="3488" priority="1095">
      <formula>AND($H178&lt;&gt;"",$I178&lt;&gt;"",$J178="")</formula>
    </cfRule>
    <cfRule type="expression" dxfId="3487" priority="1096">
      <formula>AND($H178&lt;&gt;"",$I178="",$J178="")</formula>
    </cfRule>
  </conditionalFormatting>
  <conditionalFormatting sqref="X179:Z179 X178:AG178 U178:U179">
    <cfRule type="expression" dxfId="3486" priority="1091">
      <formula>AND($H178&lt;&gt;"",$I178&lt;&gt;"",$J178&lt;&gt;"")</formula>
    </cfRule>
    <cfRule type="expression" dxfId="3485" priority="1092">
      <formula>AND($H178&lt;&gt;"",$I178&lt;&gt;"",$J178="")</formula>
    </cfRule>
    <cfRule type="expression" dxfId="3484" priority="1093">
      <formula>AND($H178&lt;&gt;"",$I178="",$J178="")</formula>
    </cfRule>
  </conditionalFormatting>
  <conditionalFormatting sqref="H178:H179">
    <cfRule type="expression" dxfId="3483" priority="1090">
      <formula>AND($H178&lt;&gt;"",$I178&lt;&gt;"")</formula>
    </cfRule>
  </conditionalFormatting>
  <conditionalFormatting sqref="I178:I179">
    <cfRule type="expression" dxfId="3482" priority="1089">
      <formula>AND($I178&lt;&gt;"",$J178&lt;&gt;"")</formula>
    </cfRule>
  </conditionalFormatting>
  <conditionalFormatting sqref="A178:A179">
    <cfRule type="containsBlanks" dxfId="3481" priority="1088">
      <formula>LEN(TRIM(A178))=0</formula>
    </cfRule>
  </conditionalFormatting>
  <conditionalFormatting sqref="AA179:AB179">
    <cfRule type="expression" dxfId="3480" priority="1085">
      <formula>AND($H179&lt;&gt;"",$I179&lt;&gt;"",$J179&lt;&gt;"")</formula>
    </cfRule>
    <cfRule type="expression" dxfId="3479" priority="1086">
      <formula>AND($H179&lt;&gt;"",$I179&lt;&gt;"",$J179="")</formula>
    </cfRule>
    <cfRule type="expression" dxfId="3478" priority="1087">
      <formula>AND($H179&lt;&gt;"",$I179="",$J179="")</formula>
    </cfRule>
  </conditionalFormatting>
  <conditionalFormatting sqref="AC179:AD179">
    <cfRule type="expression" dxfId="3477" priority="1082">
      <formula>AND($H179&lt;&gt;"",$I179&lt;&gt;"",$J179&lt;&gt;"")</formula>
    </cfRule>
    <cfRule type="expression" dxfId="3476" priority="1083">
      <formula>AND($H179&lt;&gt;"",$I179&lt;&gt;"",$J179="")</formula>
    </cfRule>
    <cfRule type="expression" dxfId="3475" priority="1084">
      <formula>AND($H179&lt;&gt;"",$I179="",$J179="")</formula>
    </cfRule>
  </conditionalFormatting>
  <conditionalFormatting sqref="AE179:AH179 AH178">
    <cfRule type="expression" dxfId="3474" priority="1079">
      <formula>AND($H178&lt;&gt;"",$I178&lt;&gt;"",$J178&lt;&gt;"")</formula>
    </cfRule>
    <cfRule type="expression" dxfId="3473" priority="1080">
      <formula>AND($H178&lt;&gt;"",$I178&lt;&gt;"",$J178="")</formula>
    </cfRule>
    <cfRule type="expression" dxfId="3472" priority="1081">
      <formula>AND($H178&lt;&gt;"",$I178="",$J178="")</formula>
    </cfRule>
  </conditionalFormatting>
  <conditionalFormatting sqref="AI178:AI179">
    <cfRule type="expression" dxfId="3471" priority="1076">
      <formula>AND($H178&lt;&gt;"",$I178&lt;&gt;"",$J178&lt;&gt;"")</formula>
    </cfRule>
    <cfRule type="expression" dxfId="3470" priority="1077">
      <formula>AND($H178&lt;&gt;"",$I178&lt;&gt;"",$J178="")</formula>
    </cfRule>
    <cfRule type="expression" dxfId="3469" priority="1078">
      <formula>AND($H178&lt;&gt;"",$I178="",$J178="")</formula>
    </cfRule>
  </conditionalFormatting>
  <conditionalFormatting sqref="H180:J183">
    <cfRule type="expression" dxfId="3468" priority="1073">
      <formula>AND($H180&lt;&gt;"",$I180&lt;&gt;"",$J180&lt;&gt;"")</formula>
    </cfRule>
    <cfRule type="expression" dxfId="3467" priority="1074">
      <formula>AND($H180&lt;&gt;"",$I180&lt;&gt;"",$J180="")</formula>
    </cfRule>
    <cfRule type="expression" dxfId="3466" priority="1075">
      <formula>AND($H180&lt;&gt;"",$I180="",$J180="")</formula>
    </cfRule>
  </conditionalFormatting>
  <conditionalFormatting sqref="X180:Z183 U180:U183">
    <cfRule type="expression" dxfId="3465" priority="1070">
      <formula>AND($H180&lt;&gt;"",$I180&lt;&gt;"",$J180&lt;&gt;"")</formula>
    </cfRule>
    <cfRule type="expression" dxfId="3464" priority="1071">
      <formula>AND($H180&lt;&gt;"",$I180&lt;&gt;"",$J180="")</formula>
    </cfRule>
    <cfRule type="expression" dxfId="3463" priority="1072">
      <formula>AND($H180&lt;&gt;"",$I180="",$J180="")</formula>
    </cfRule>
  </conditionalFormatting>
  <conditionalFormatting sqref="H180:H183">
    <cfRule type="expression" dxfId="3462" priority="1069">
      <formula>AND($H180&lt;&gt;"",$I180&lt;&gt;"")</formula>
    </cfRule>
  </conditionalFormatting>
  <conditionalFormatting sqref="I180:I183">
    <cfRule type="expression" dxfId="3461" priority="1068">
      <formula>AND($I180&lt;&gt;"",$J180&lt;&gt;"")</formula>
    </cfRule>
  </conditionalFormatting>
  <conditionalFormatting sqref="A180:A183">
    <cfRule type="containsBlanks" dxfId="3460" priority="1067">
      <formula>LEN(TRIM(A180))=0</formula>
    </cfRule>
  </conditionalFormatting>
  <conditionalFormatting sqref="AA180:AB183">
    <cfRule type="expression" dxfId="3459" priority="1064">
      <formula>AND($H180&lt;&gt;"",$I180&lt;&gt;"",$J180&lt;&gt;"")</formula>
    </cfRule>
    <cfRule type="expression" dxfId="3458" priority="1065">
      <formula>AND($H180&lt;&gt;"",$I180&lt;&gt;"",$J180="")</formula>
    </cfRule>
    <cfRule type="expression" dxfId="3457" priority="1066">
      <formula>AND($H180&lt;&gt;"",$I180="",$J180="")</formula>
    </cfRule>
  </conditionalFormatting>
  <conditionalFormatting sqref="AC180:AD183">
    <cfRule type="expression" dxfId="3456" priority="1061">
      <formula>AND($H180&lt;&gt;"",$I180&lt;&gt;"",$J180&lt;&gt;"")</formula>
    </cfRule>
    <cfRule type="expression" dxfId="3455" priority="1062">
      <formula>AND($H180&lt;&gt;"",$I180&lt;&gt;"",$J180="")</formula>
    </cfRule>
    <cfRule type="expression" dxfId="3454" priority="1063">
      <formula>AND($H180&lt;&gt;"",$I180="",$J180="")</formula>
    </cfRule>
  </conditionalFormatting>
  <conditionalFormatting sqref="AE180:AH183">
    <cfRule type="expression" dxfId="3453" priority="1058">
      <formula>AND($H180&lt;&gt;"",$I180&lt;&gt;"",$J180&lt;&gt;"")</formula>
    </cfRule>
    <cfRule type="expression" dxfId="3452" priority="1059">
      <formula>AND($H180&lt;&gt;"",$I180&lt;&gt;"",$J180="")</formula>
    </cfRule>
    <cfRule type="expression" dxfId="3451" priority="1060">
      <formula>AND($H180&lt;&gt;"",$I180="",$J180="")</formula>
    </cfRule>
  </conditionalFormatting>
  <conditionalFormatting sqref="AI180:AI183">
    <cfRule type="expression" dxfId="3450" priority="1055">
      <formula>AND($H180&lt;&gt;"",$I180&lt;&gt;"",$J180&lt;&gt;"")</formula>
    </cfRule>
    <cfRule type="expression" dxfId="3449" priority="1056">
      <formula>AND($H180&lt;&gt;"",$I180&lt;&gt;"",$J180="")</formula>
    </cfRule>
    <cfRule type="expression" dxfId="3448" priority="1057">
      <formula>AND($H180&lt;&gt;"",$I180="",$J180="")</formula>
    </cfRule>
  </conditionalFormatting>
  <conditionalFormatting sqref="H186:J188">
    <cfRule type="expression" dxfId="3447" priority="1052">
      <formula>AND($H186&lt;&gt;"",$I186&lt;&gt;"",$J186&lt;&gt;"")</formula>
    </cfRule>
    <cfRule type="expression" dxfId="3446" priority="1053">
      <formula>AND($H186&lt;&gt;"",$I186&lt;&gt;"",$J186="")</formula>
    </cfRule>
    <cfRule type="expression" dxfId="3445" priority="1054">
      <formula>AND($H186&lt;&gt;"",$I186="",$J186="")</formula>
    </cfRule>
  </conditionalFormatting>
  <conditionalFormatting sqref="X188:Z188 X187:AG187 U186:U188 X186:Z186">
    <cfRule type="expression" dxfId="3444" priority="1049">
      <formula>AND($H186&lt;&gt;"",$I186&lt;&gt;"",$J186&lt;&gt;"")</formula>
    </cfRule>
    <cfRule type="expression" dxfId="3443" priority="1050">
      <formula>AND($H186&lt;&gt;"",$I186&lt;&gt;"",$J186="")</formula>
    </cfRule>
    <cfRule type="expression" dxfId="3442" priority="1051">
      <formula>AND($H186&lt;&gt;"",$I186="",$J186="")</formula>
    </cfRule>
  </conditionalFormatting>
  <conditionalFormatting sqref="H186:H188">
    <cfRule type="expression" dxfId="3441" priority="1048">
      <formula>AND($H186&lt;&gt;"",$I186&lt;&gt;"")</formula>
    </cfRule>
  </conditionalFormatting>
  <conditionalFormatting sqref="I186:I188">
    <cfRule type="expression" dxfId="3440" priority="1047">
      <formula>AND($I186&lt;&gt;"",$J186&lt;&gt;"")</formula>
    </cfRule>
  </conditionalFormatting>
  <conditionalFormatting sqref="A186:A188">
    <cfRule type="containsBlanks" dxfId="3439" priority="1046">
      <formula>LEN(TRIM(A186))=0</formula>
    </cfRule>
  </conditionalFormatting>
  <conditionalFormatting sqref="AA188:AB188 AA186:AB186">
    <cfRule type="expression" dxfId="3438" priority="1043">
      <formula>AND($H186&lt;&gt;"",$I186&lt;&gt;"",$J186&lt;&gt;"")</formula>
    </cfRule>
    <cfRule type="expression" dxfId="3437" priority="1044">
      <formula>AND($H186&lt;&gt;"",$I186&lt;&gt;"",$J186="")</formula>
    </cfRule>
    <cfRule type="expression" dxfId="3436" priority="1045">
      <formula>AND($H186&lt;&gt;"",$I186="",$J186="")</formula>
    </cfRule>
  </conditionalFormatting>
  <conditionalFormatting sqref="AC188:AD188 AC186:AD186">
    <cfRule type="expression" dxfId="3435" priority="1040">
      <formula>AND($H186&lt;&gt;"",$I186&lt;&gt;"",$J186&lt;&gt;"")</formula>
    </cfRule>
    <cfRule type="expression" dxfId="3434" priority="1041">
      <formula>AND($H186&lt;&gt;"",$I186&lt;&gt;"",$J186="")</formula>
    </cfRule>
    <cfRule type="expression" dxfId="3433" priority="1042">
      <formula>AND($H186&lt;&gt;"",$I186="",$J186="")</formula>
    </cfRule>
  </conditionalFormatting>
  <conditionalFormatting sqref="AE188:AH188 AH187 AE186:AH186">
    <cfRule type="expression" dxfId="3432" priority="1037">
      <formula>AND($H186&lt;&gt;"",$I186&lt;&gt;"",$J186&lt;&gt;"")</formula>
    </cfRule>
    <cfRule type="expression" dxfId="3431" priority="1038">
      <formula>AND($H186&lt;&gt;"",$I186&lt;&gt;"",$J186="")</formula>
    </cfRule>
    <cfRule type="expression" dxfId="3430" priority="1039">
      <formula>AND($H186&lt;&gt;"",$I186="",$J186="")</formula>
    </cfRule>
  </conditionalFormatting>
  <conditionalFormatting sqref="AI186:AI188">
    <cfRule type="expression" dxfId="3429" priority="1034">
      <formula>AND($H186&lt;&gt;"",$I186&lt;&gt;"",$J186&lt;&gt;"")</formula>
    </cfRule>
    <cfRule type="expression" dxfId="3428" priority="1035">
      <formula>AND($H186&lt;&gt;"",$I186&lt;&gt;"",$J186="")</formula>
    </cfRule>
    <cfRule type="expression" dxfId="3427" priority="1036">
      <formula>AND($H186&lt;&gt;"",$I186="",$J186="")</formula>
    </cfRule>
  </conditionalFormatting>
  <conditionalFormatting sqref="H189:J192">
    <cfRule type="expression" dxfId="3426" priority="1031">
      <formula>AND($H189&lt;&gt;"",$I189&lt;&gt;"",$J189&lt;&gt;"")</formula>
    </cfRule>
    <cfRule type="expression" dxfId="3425" priority="1032">
      <formula>AND($H189&lt;&gt;"",$I189&lt;&gt;"",$J189="")</formula>
    </cfRule>
    <cfRule type="expression" dxfId="3424" priority="1033">
      <formula>AND($H189&lt;&gt;"",$I189="",$J189="")</formula>
    </cfRule>
  </conditionalFormatting>
  <conditionalFormatting sqref="X189:Z192 U189:U192">
    <cfRule type="expression" dxfId="3423" priority="1028">
      <formula>AND($H189&lt;&gt;"",$I189&lt;&gt;"",$J189&lt;&gt;"")</formula>
    </cfRule>
    <cfRule type="expression" dxfId="3422" priority="1029">
      <formula>AND($H189&lt;&gt;"",$I189&lt;&gt;"",$J189="")</formula>
    </cfRule>
    <cfRule type="expression" dxfId="3421" priority="1030">
      <formula>AND($H189&lt;&gt;"",$I189="",$J189="")</formula>
    </cfRule>
  </conditionalFormatting>
  <conditionalFormatting sqref="H189:H192">
    <cfRule type="expression" dxfId="3420" priority="1027">
      <formula>AND($H189&lt;&gt;"",$I189&lt;&gt;"")</formula>
    </cfRule>
  </conditionalFormatting>
  <conditionalFormatting sqref="I189:I192">
    <cfRule type="expression" dxfId="3419" priority="1026">
      <formula>AND($I189&lt;&gt;"",$J189&lt;&gt;"")</formula>
    </cfRule>
  </conditionalFormatting>
  <conditionalFormatting sqref="A189:A192">
    <cfRule type="containsBlanks" dxfId="3418" priority="1025">
      <formula>LEN(TRIM(A189))=0</formula>
    </cfRule>
  </conditionalFormatting>
  <conditionalFormatting sqref="AA189:AB192">
    <cfRule type="expression" dxfId="3417" priority="1022">
      <formula>AND($H189&lt;&gt;"",$I189&lt;&gt;"",$J189&lt;&gt;"")</formula>
    </cfRule>
    <cfRule type="expression" dxfId="3416" priority="1023">
      <formula>AND($H189&lt;&gt;"",$I189&lt;&gt;"",$J189="")</formula>
    </cfRule>
    <cfRule type="expression" dxfId="3415" priority="1024">
      <formula>AND($H189&lt;&gt;"",$I189="",$J189="")</formula>
    </cfRule>
  </conditionalFormatting>
  <conditionalFormatting sqref="AC189:AD192">
    <cfRule type="expression" dxfId="3414" priority="1019">
      <formula>AND($H189&lt;&gt;"",$I189&lt;&gt;"",$J189&lt;&gt;"")</formula>
    </cfRule>
    <cfRule type="expression" dxfId="3413" priority="1020">
      <formula>AND($H189&lt;&gt;"",$I189&lt;&gt;"",$J189="")</formula>
    </cfRule>
    <cfRule type="expression" dxfId="3412" priority="1021">
      <formula>AND($H189&lt;&gt;"",$I189="",$J189="")</formula>
    </cfRule>
  </conditionalFormatting>
  <conditionalFormatting sqref="AE189:AH192">
    <cfRule type="expression" dxfId="3411" priority="1016">
      <formula>AND($H189&lt;&gt;"",$I189&lt;&gt;"",$J189&lt;&gt;"")</formula>
    </cfRule>
    <cfRule type="expression" dxfId="3410" priority="1017">
      <formula>AND($H189&lt;&gt;"",$I189&lt;&gt;"",$J189="")</formula>
    </cfRule>
    <cfRule type="expression" dxfId="3409" priority="1018">
      <formula>AND($H189&lt;&gt;"",$I189="",$J189="")</formula>
    </cfRule>
  </conditionalFormatting>
  <conditionalFormatting sqref="AI189:AI192">
    <cfRule type="expression" dxfId="3408" priority="1013">
      <formula>AND($H189&lt;&gt;"",$I189&lt;&gt;"",$J189&lt;&gt;"")</formula>
    </cfRule>
    <cfRule type="expression" dxfId="3407" priority="1014">
      <formula>AND($H189&lt;&gt;"",$I189&lt;&gt;"",$J189="")</formula>
    </cfRule>
    <cfRule type="expression" dxfId="3406" priority="1015">
      <formula>AND($H189&lt;&gt;"",$I189="",$J189="")</formula>
    </cfRule>
  </conditionalFormatting>
  <conditionalFormatting sqref="H208:J208">
    <cfRule type="expression" dxfId="3405" priority="1010">
      <formula>AND($H208&lt;&gt;"",$I208&lt;&gt;"",$J208&lt;&gt;"")</formula>
    </cfRule>
    <cfRule type="expression" dxfId="3404" priority="1011">
      <formula>AND($H208&lt;&gt;"",$I208&lt;&gt;"",$J208="")</formula>
    </cfRule>
    <cfRule type="expression" dxfId="3403" priority="1012">
      <formula>AND($H208&lt;&gt;"",$I208="",$J208="")</formula>
    </cfRule>
  </conditionalFormatting>
  <conditionalFormatting sqref="U208 X208:Z208">
    <cfRule type="expression" dxfId="3402" priority="1007">
      <formula>AND($H208&lt;&gt;"",$I208&lt;&gt;"",$J208&lt;&gt;"")</formula>
    </cfRule>
    <cfRule type="expression" dxfId="3401" priority="1008">
      <formula>AND($H208&lt;&gt;"",$I208&lt;&gt;"",$J208="")</formula>
    </cfRule>
    <cfRule type="expression" dxfId="3400" priority="1009">
      <formula>AND($H208&lt;&gt;"",$I208="",$J208="")</formula>
    </cfRule>
  </conditionalFormatting>
  <conditionalFormatting sqref="H208">
    <cfRule type="expression" dxfId="3399" priority="1006">
      <formula>AND($H208&lt;&gt;"",$I208&lt;&gt;"")</formula>
    </cfRule>
  </conditionalFormatting>
  <conditionalFormatting sqref="I208">
    <cfRule type="expression" dxfId="3398" priority="1005">
      <formula>AND($I208&lt;&gt;"",$J208&lt;&gt;"")</formula>
    </cfRule>
  </conditionalFormatting>
  <conditionalFormatting sqref="A208">
    <cfRule type="containsBlanks" dxfId="3397" priority="1004">
      <formula>LEN(TRIM(A208))=0</formula>
    </cfRule>
  </conditionalFormatting>
  <conditionalFormatting sqref="AA208:AB208">
    <cfRule type="expression" dxfId="3396" priority="1001">
      <formula>AND($H208&lt;&gt;"",$I208&lt;&gt;"",$J208&lt;&gt;"")</formula>
    </cfRule>
    <cfRule type="expression" dxfId="3395" priority="1002">
      <formula>AND($H208&lt;&gt;"",$I208&lt;&gt;"",$J208="")</formula>
    </cfRule>
    <cfRule type="expression" dxfId="3394" priority="1003">
      <formula>AND($H208&lt;&gt;"",$I208="",$J208="")</formula>
    </cfRule>
  </conditionalFormatting>
  <conditionalFormatting sqref="AC208:AD208">
    <cfRule type="expression" dxfId="3393" priority="998">
      <formula>AND($H208&lt;&gt;"",$I208&lt;&gt;"",$J208&lt;&gt;"")</formula>
    </cfRule>
    <cfRule type="expression" dxfId="3392" priority="999">
      <formula>AND($H208&lt;&gt;"",$I208&lt;&gt;"",$J208="")</formula>
    </cfRule>
    <cfRule type="expression" dxfId="3391" priority="1000">
      <formula>AND($H208&lt;&gt;"",$I208="",$J208="")</formula>
    </cfRule>
  </conditionalFormatting>
  <conditionalFormatting sqref="AE208:AH208">
    <cfRule type="expression" dxfId="3390" priority="995">
      <formula>AND($H208&lt;&gt;"",$I208&lt;&gt;"",$J208&lt;&gt;"")</formula>
    </cfRule>
    <cfRule type="expression" dxfId="3389" priority="996">
      <formula>AND($H208&lt;&gt;"",$I208&lt;&gt;"",$J208="")</formula>
    </cfRule>
    <cfRule type="expression" dxfId="3388" priority="997">
      <formula>AND($H208&lt;&gt;"",$I208="",$J208="")</formula>
    </cfRule>
  </conditionalFormatting>
  <conditionalFormatting sqref="AI208">
    <cfRule type="expression" dxfId="3387" priority="992">
      <formula>AND($H208&lt;&gt;"",$I208&lt;&gt;"",$J208&lt;&gt;"")</formula>
    </cfRule>
    <cfRule type="expression" dxfId="3386" priority="993">
      <formula>AND($H208&lt;&gt;"",$I208&lt;&gt;"",$J208="")</formula>
    </cfRule>
    <cfRule type="expression" dxfId="3385" priority="994">
      <formula>AND($H208&lt;&gt;"",$I208="",$J208="")</formula>
    </cfRule>
  </conditionalFormatting>
  <conditionalFormatting sqref="H194:J195">
    <cfRule type="expression" dxfId="3384" priority="989">
      <formula>AND($H194&lt;&gt;"",$I194&lt;&gt;"",$J194&lt;&gt;"")</formula>
    </cfRule>
    <cfRule type="expression" dxfId="3383" priority="990">
      <formula>AND($H194&lt;&gt;"",$I194&lt;&gt;"",$J194="")</formula>
    </cfRule>
    <cfRule type="expression" dxfId="3382" priority="991">
      <formula>AND($H194&lt;&gt;"",$I194="",$J194="")</formula>
    </cfRule>
  </conditionalFormatting>
  <conditionalFormatting sqref="X195:Z195 X194:AG194 U194:U195">
    <cfRule type="expression" dxfId="3381" priority="986">
      <formula>AND($H194&lt;&gt;"",$I194&lt;&gt;"",$J194&lt;&gt;"")</formula>
    </cfRule>
    <cfRule type="expression" dxfId="3380" priority="987">
      <formula>AND($H194&lt;&gt;"",$I194&lt;&gt;"",$J194="")</formula>
    </cfRule>
    <cfRule type="expression" dxfId="3379" priority="988">
      <formula>AND($H194&lt;&gt;"",$I194="",$J194="")</formula>
    </cfRule>
  </conditionalFormatting>
  <conditionalFormatting sqref="H194:H195">
    <cfRule type="expression" dxfId="3378" priority="985">
      <formula>AND($H194&lt;&gt;"",$I194&lt;&gt;"")</formula>
    </cfRule>
  </conditionalFormatting>
  <conditionalFormatting sqref="I194:I195">
    <cfRule type="expression" dxfId="3377" priority="984">
      <formula>AND($I194&lt;&gt;"",$J194&lt;&gt;"")</formula>
    </cfRule>
  </conditionalFormatting>
  <conditionalFormatting sqref="A194:A195">
    <cfRule type="containsBlanks" dxfId="3376" priority="983">
      <formula>LEN(TRIM(A194))=0</formula>
    </cfRule>
  </conditionalFormatting>
  <conditionalFormatting sqref="AA195:AB195">
    <cfRule type="expression" dxfId="3375" priority="980">
      <formula>AND($H195&lt;&gt;"",$I195&lt;&gt;"",$J195&lt;&gt;"")</formula>
    </cfRule>
    <cfRule type="expression" dxfId="3374" priority="981">
      <formula>AND($H195&lt;&gt;"",$I195&lt;&gt;"",$J195="")</formula>
    </cfRule>
    <cfRule type="expression" dxfId="3373" priority="982">
      <formula>AND($H195&lt;&gt;"",$I195="",$J195="")</formula>
    </cfRule>
  </conditionalFormatting>
  <conditionalFormatting sqref="AC195:AD195">
    <cfRule type="expression" dxfId="3372" priority="977">
      <formula>AND($H195&lt;&gt;"",$I195&lt;&gt;"",$J195&lt;&gt;"")</formula>
    </cfRule>
    <cfRule type="expression" dxfId="3371" priority="978">
      <formula>AND($H195&lt;&gt;"",$I195&lt;&gt;"",$J195="")</formula>
    </cfRule>
    <cfRule type="expression" dxfId="3370" priority="979">
      <formula>AND($H195&lt;&gt;"",$I195="",$J195="")</formula>
    </cfRule>
  </conditionalFormatting>
  <conditionalFormatting sqref="AE195:AH195 AH194">
    <cfRule type="expression" dxfId="3369" priority="974">
      <formula>AND($H194&lt;&gt;"",$I194&lt;&gt;"",$J194&lt;&gt;"")</formula>
    </cfRule>
    <cfRule type="expression" dxfId="3368" priority="975">
      <formula>AND($H194&lt;&gt;"",$I194&lt;&gt;"",$J194="")</formula>
    </cfRule>
    <cfRule type="expression" dxfId="3367" priority="976">
      <formula>AND($H194&lt;&gt;"",$I194="",$J194="")</formula>
    </cfRule>
  </conditionalFormatting>
  <conditionalFormatting sqref="AI194:AI195">
    <cfRule type="expression" dxfId="3366" priority="971">
      <formula>AND($H194&lt;&gt;"",$I194&lt;&gt;"",$J194&lt;&gt;"")</formula>
    </cfRule>
    <cfRule type="expression" dxfId="3365" priority="972">
      <formula>AND($H194&lt;&gt;"",$I194&lt;&gt;"",$J194="")</formula>
    </cfRule>
    <cfRule type="expression" dxfId="3364" priority="973">
      <formula>AND($H194&lt;&gt;"",$I194="",$J194="")</formula>
    </cfRule>
  </conditionalFormatting>
  <conditionalFormatting sqref="H196:J199">
    <cfRule type="expression" dxfId="3363" priority="968">
      <formula>AND($H196&lt;&gt;"",$I196&lt;&gt;"",$J196&lt;&gt;"")</formula>
    </cfRule>
    <cfRule type="expression" dxfId="3362" priority="969">
      <formula>AND($H196&lt;&gt;"",$I196&lt;&gt;"",$J196="")</formula>
    </cfRule>
    <cfRule type="expression" dxfId="3361" priority="970">
      <formula>AND($H196&lt;&gt;"",$I196="",$J196="")</formula>
    </cfRule>
  </conditionalFormatting>
  <conditionalFormatting sqref="X196:Z199 U196:U199">
    <cfRule type="expression" dxfId="3360" priority="965">
      <formula>AND($H196&lt;&gt;"",$I196&lt;&gt;"",$J196&lt;&gt;"")</formula>
    </cfRule>
    <cfRule type="expression" dxfId="3359" priority="966">
      <formula>AND($H196&lt;&gt;"",$I196&lt;&gt;"",$J196="")</formula>
    </cfRule>
    <cfRule type="expression" dxfId="3358" priority="967">
      <formula>AND($H196&lt;&gt;"",$I196="",$J196="")</formula>
    </cfRule>
  </conditionalFormatting>
  <conditionalFormatting sqref="H196:H199">
    <cfRule type="expression" dxfId="3357" priority="964">
      <formula>AND($H196&lt;&gt;"",$I196&lt;&gt;"")</formula>
    </cfRule>
  </conditionalFormatting>
  <conditionalFormatting sqref="I196:I199">
    <cfRule type="expression" dxfId="3356" priority="963">
      <formula>AND($I196&lt;&gt;"",$J196&lt;&gt;"")</formula>
    </cfRule>
  </conditionalFormatting>
  <conditionalFormatting sqref="A196:A199">
    <cfRule type="containsBlanks" dxfId="3355" priority="962">
      <formula>LEN(TRIM(A196))=0</formula>
    </cfRule>
  </conditionalFormatting>
  <conditionalFormatting sqref="AA196:AB199">
    <cfRule type="expression" dxfId="3354" priority="959">
      <formula>AND($H196&lt;&gt;"",$I196&lt;&gt;"",$J196&lt;&gt;"")</formula>
    </cfRule>
    <cfRule type="expression" dxfId="3353" priority="960">
      <formula>AND($H196&lt;&gt;"",$I196&lt;&gt;"",$J196="")</formula>
    </cfRule>
    <cfRule type="expression" dxfId="3352" priority="961">
      <formula>AND($H196&lt;&gt;"",$I196="",$J196="")</formula>
    </cfRule>
  </conditionalFormatting>
  <conditionalFormatting sqref="AC196:AD199">
    <cfRule type="expression" dxfId="3351" priority="956">
      <formula>AND($H196&lt;&gt;"",$I196&lt;&gt;"",$J196&lt;&gt;"")</formula>
    </cfRule>
    <cfRule type="expression" dxfId="3350" priority="957">
      <formula>AND($H196&lt;&gt;"",$I196&lt;&gt;"",$J196="")</formula>
    </cfRule>
    <cfRule type="expression" dxfId="3349" priority="958">
      <formula>AND($H196&lt;&gt;"",$I196="",$J196="")</formula>
    </cfRule>
  </conditionalFormatting>
  <conditionalFormatting sqref="AE196:AH199">
    <cfRule type="expression" dxfId="3348" priority="953">
      <formula>AND($H196&lt;&gt;"",$I196&lt;&gt;"",$J196&lt;&gt;"")</formula>
    </cfRule>
    <cfRule type="expression" dxfId="3347" priority="954">
      <formula>AND($H196&lt;&gt;"",$I196&lt;&gt;"",$J196="")</formula>
    </cfRule>
    <cfRule type="expression" dxfId="3346" priority="955">
      <formula>AND($H196&lt;&gt;"",$I196="",$J196="")</formula>
    </cfRule>
  </conditionalFormatting>
  <conditionalFormatting sqref="AI196:AI199">
    <cfRule type="expression" dxfId="3345" priority="950">
      <formula>AND($H196&lt;&gt;"",$I196&lt;&gt;"",$J196&lt;&gt;"")</formula>
    </cfRule>
    <cfRule type="expression" dxfId="3344" priority="951">
      <formula>AND($H196&lt;&gt;"",$I196&lt;&gt;"",$J196="")</formula>
    </cfRule>
    <cfRule type="expression" dxfId="3343" priority="952">
      <formula>AND($H196&lt;&gt;"",$I196="",$J196="")</formula>
    </cfRule>
  </conditionalFormatting>
  <conditionalFormatting sqref="H201:J202">
    <cfRule type="expression" dxfId="3342" priority="947">
      <formula>AND($H201&lt;&gt;"",$I201&lt;&gt;"",$J201&lt;&gt;"")</formula>
    </cfRule>
    <cfRule type="expression" dxfId="3341" priority="948">
      <formula>AND($H201&lt;&gt;"",$I201&lt;&gt;"",$J201="")</formula>
    </cfRule>
    <cfRule type="expression" dxfId="3340" priority="949">
      <formula>AND($H201&lt;&gt;"",$I201="",$J201="")</formula>
    </cfRule>
  </conditionalFormatting>
  <conditionalFormatting sqref="X202:Z202 X201:AG201 U201:U202">
    <cfRule type="expression" dxfId="3339" priority="944">
      <formula>AND($H201&lt;&gt;"",$I201&lt;&gt;"",$J201&lt;&gt;"")</formula>
    </cfRule>
    <cfRule type="expression" dxfId="3338" priority="945">
      <formula>AND($H201&lt;&gt;"",$I201&lt;&gt;"",$J201="")</formula>
    </cfRule>
    <cfRule type="expression" dxfId="3337" priority="946">
      <formula>AND($H201&lt;&gt;"",$I201="",$J201="")</formula>
    </cfRule>
  </conditionalFormatting>
  <conditionalFormatting sqref="H201:H202">
    <cfRule type="expression" dxfId="3336" priority="943">
      <formula>AND($H201&lt;&gt;"",$I201&lt;&gt;"")</formula>
    </cfRule>
  </conditionalFormatting>
  <conditionalFormatting sqref="I201:I202">
    <cfRule type="expression" dxfId="3335" priority="942">
      <formula>AND($I201&lt;&gt;"",$J201&lt;&gt;"")</formula>
    </cfRule>
  </conditionalFormatting>
  <conditionalFormatting sqref="A201:A202">
    <cfRule type="containsBlanks" dxfId="3334" priority="941">
      <formula>LEN(TRIM(A201))=0</formula>
    </cfRule>
  </conditionalFormatting>
  <conditionalFormatting sqref="AA202:AB202">
    <cfRule type="expression" dxfId="3333" priority="938">
      <formula>AND($H202&lt;&gt;"",$I202&lt;&gt;"",$J202&lt;&gt;"")</formula>
    </cfRule>
    <cfRule type="expression" dxfId="3332" priority="939">
      <formula>AND($H202&lt;&gt;"",$I202&lt;&gt;"",$J202="")</formula>
    </cfRule>
    <cfRule type="expression" dxfId="3331" priority="940">
      <formula>AND($H202&lt;&gt;"",$I202="",$J202="")</formula>
    </cfRule>
  </conditionalFormatting>
  <conditionalFormatting sqref="AC202:AD202">
    <cfRule type="expression" dxfId="3330" priority="935">
      <formula>AND($H202&lt;&gt;"",$I202&lt;&gt;"",$J202&lt;&gt;"")</formula>
    </cfRule>
    <cfRule type="expression" dxfId="3329" priority="936">
      <formula>AND($H202&lt;&gt;"",$I202&lt;&gt;"",$J202="")</formula>
    </cfRule>
    <cfRule type="expression" dxfId="3328" priority="937">
      <formula>AND($H202&lt;&gt;"",$I202="",$J202="")</formula>
    </cfRule>
  </conditionalFormatting>
  <conditionalFormatting sqref="AE202:AH202 AH201">
    <cfRule type="expression" dxfId="3327" priority="932">
      <formula>AND($H201&lt;&gt;"",$I201&lt;&gt;"",$J201&lt;&gt;"")</formula>
    </cfRule>
    <cfRule type="expression" dxfId="3326" priority="933">
      <formula>AND($H201&lt;&gt;"",$I201&lt;&gt;"",$J201="")</formula>
    </cfRule>
    <cfRule type="expression" dxfId="3325" priority="934">
      <formula>AND($H201&lt;&gt;"",$I201="",$J201="")</formula>
    </cfRule>
  </conditionalFormatting>
  <conditionalFormatting sqref="AI201:AI202">
    <cfRule type="expression" dxfId="3324" priority="929">
      <formula>AND($H201&lt;&gt;"",$I201&lt;&gt;"",$J201&lt;&gt;"")</formula>
    </cfRule>
    <cfRule type="expression" dxfId="3323" priority="930">
      <formula>AND($H201&lt;&gt;"",$I201&lt;&gt;"",$J201="")</formula>
    </cfRule>
    <cfRule type="expression" dxfId="3322" priority="931">
      <formula>AND($H201&lt;&gt;"",$I201="",$J201="")</formula>
    </cfRule>
  </conditionalFormatting>
  <conditionalFormatting sqref="H203:J206">
    <cfRule type="expression" dxfId="3321" priority="926">
      <formula>AND($H203&lt;&gt;"",$I203&lt;&gt;"",$J203&lt;&gt;"")</formula>
    </cfRule>
    <cfRule type="expression" dxfId="3320" priority="927">
      <formula>AND($H203&lt;&gt;"",$I203&lt;&gt;"",$J203="")</formula>
    </cfRule>
    <cfRule type="expression" dxfId="3319" priority="928">
      <formula>AND($H203&lt;&gt;"",$I203="",$J203="")</formula>
    </cfRule>
  </conditionalFormatting>
  <conditionalFormatting sqref="X203:Z206 U203:U206">
    <cfRule type="expression" dxfId="3318" priority="923">
      <formula>AND($H203&lt;&gt;"",$I203&lt;&gt;"",$J203&lt;&gt;"")</formula>
    </cfRule>
    <cfRule type="expression" dxfId="3317" priority="924">
      <formula>AND($H203&lt;&gt;"",$I203&lt;&gt;"",$J203="")</formula>
    </cfRule>
    <cfRule type="expression" dxfId="3316" priority="925">
      <formula>AND($H203&lt;&gt;"",$I203="",$J203="")</formula>
    </cfRule>
  </conditionalFormatting>
  <conditionalFormatting sqref="H203:H206">
    <cfRule type="expression" dxfId="3315" priority="922">
      <formula>AND($H203&lt;&gt;"",$I203&lt;&gt;"")</formula>
    </cfRule>
  </conditionalFormatting>
  <conditionalFormatting sqref="I203:I206">
    <cfRule type="expression" dxfId="3314" priority="921">
      <formula>AND($I203&lt;&gt;"",$J203&lt;&gt;"")</formula>
    </cfRule>
  </conditionalFormatting>
  <conditionalFormatting sqref="A203:A206">
    <cfRule type="containsBlanks" dxfId="3313" priority="920">
      <formula>LEN(TRIM(A203))=0</formula>
    </cfRule>
  </conditionalFormatting>
  <conditionalFormatting sqref="AA203:AB206">
    <cfRule type="expression" dxfId="3312" priority="917">
      <formula>AND($H203&lt;&gt;"",$I203&lt;&gt;"",$J203&lt;&gt;"")</formula>
    </cfRule>
    <cfRule type="expression" dxfId="3311" priority="918">
      <formula>AND($H203&lt;&gt;"",$I203&lt;&gt;"",$J203="")</formula>
    </cfRule>
    <cfRule type="expression" dxfId="3310" priority="919">
      <formula>AND($H203&lt;&gt;"",$I203="",$J203="")</formula>
    </cfRule>
  </conditionalFormatting>
  <conditionalFormatting sqref="AC203:AD206">
    <cfRule type="expression" dxfId="3309" priority="914">
      <formula>AND($H203&lt;&gt;"",$I203&lt;&gt;"",$J203&lt;&gt;"")</formula>
    </cfRule>
    <cfRule type="expression" dxfId="3308" priority="915">
      <formula>AND($H203&lt;&gt;"",$I203&lt;&gt;"",$J203="")</formula>
    </cfRule>
    <cfRule type="expression" dxfId="3307" priority="916">
      <formula>AND($H203&lt;&gt;"",$I203="",$J203="")</formula>
    </cfRule>
  </conditionalFormatting>
  <conditionalFormatting sqref="AE203:AH206">
    <cfRule type="expression" dxfId="3306" priority="911">
      <formula>AND($H203&lt;&gt;"",$I203&lt;&gt;"",$J203&lt;&gt;"")</formula>
    </cfRule>
    <cfRule type="expression" dxfId="3305" priority="912">
      <formula>AND($H203&lt;&gt;"",$I203&lt;&gt;"",$J203="")</formula>
    </cfRule>
    <cfRule type="expression" dxfId="3304" priority="913">
      <formula>AND($H203&lt;&gt;"",$I203="",$J203="")</formula>
    </cfRule>
  </conditionalFormatting>
  <conditionalFormatting sqref="AI203:AI206">
    <cfRule type="expression" dxfId="3303" priority="908">
      <formula>AND($H203&lt;&gt;"",$I203&lt;&gt;"",$J203&lt;&gt;"")</formula>
    </cfRule>
    <cfRule type="expression" dxfId="3302" priority="909">
      <formula>AND($H203&lt;&gt;"",$I203&lt;&gt;"",$J203="")</formula>
    </cfRule>
    <cfRule type="expression" dxfId="3301" priority="910">
      <formula>AND($H203&lt;&gt;"",$I203="",$J203="")</formula>
    </cfRule>
  </conditionalFormatting>
  <conditionalFormatting sqref="H209:J211">
    <cfRule type="expression" dxfId="3300" priority="905">
      <formula>AND($H209&lt;&gt;"",$I209&lt;&gt;"",$J209&lt;&gt;"")</formula>
    </cfRule>
    <cfRule type="expression" dxfId="3299" priority="906">
      <formula>AND($H209&lt;&gt;"",$I209&lt;&gt;"",$J209="")</formula>
    </cfRule>
    <cfRule type="expression" dxfId="3298" priority="907">
      <formula>AND($H209&lt;&gt;"",$I209="",$J209="")</formula>
    </cfRule>
  </conditionalFormatting>
  <conditionalFormatting sqref="X211:Z211 X210:AG210 U209:U211 X209:Z209">
    <cfRule type="expression" dxfId="3297" priority="902">
      <formula>AND($H209&lt;&gt;"",$I209&lt;&gt;"",$J209&lt;&gt;"")</formula>
    </cfRule>
    <cfRule type="expression" dxfId="3296" priority="903">
      <formula>AND($H209&lt;&gt;"",$I209&lt;&gt;"",$J209="")</formula>
    </cfRule>
    <cfRule type="expression" dxfId="3295" priority="904">
      <formula>AND($H209&lt;&gt;"",$I209="",$J209="")</formula>
    </cfRule>
  </conditionalFormatting>
  <conditionalFormatting sqref="H209:H211">
    <cfRule type="expression" dxfId="3294" priority="901">
      <formula>AND($H209&lt;&gt;"",$I209&lt;&gt;"")</formula>
    </cfRule>
  </conditionalFormatting>
  <conditionalFormatting sqref="I209:I211">
    <cfRule type="expression" dxfId="3293" priority="900">
      <formula>AND($I209&lt;&gt;"",$J209&lt;&gt;"")</formula>
    </cfRule>
  </conditionalFormatting>
  <conditionalFormatting sqref="A209:A211">
    <cfRule type="containsBlanks" dxfId="3292" priority="899">
      <formula>LEN(TRIM(A209))=0</formula>
    </cfRule>
  </conditionalFormatting>
  <conditionalFormatting sqref="AA211:AB211 AA209:AB209">
    <cfRule type="expression" dxfId="3291" priority="896">
      <formula>AND($H209&lt;&gt;"",$I209&lt;&gt;"",$J209&lt;&gt;"")</formula>
    </cfRule>
    <cfRule type="expression" dxfId="3290" priority="897">
      <formula>AND($H209&lt;&gt;"",$I209&lt;&gt;"",$J209="")</formula>
    </cfRule>
    <cfRule type="expression" dxfId="3289" priority="898">
      <formula>AND($H209&lt;&gt;"",$I209="",$J209="")</formula>
    </cfRule>
  </conditionalFormatting>
  <conditionalFormatting sqref="AC211:AD211 AC209:AD209">
    <cfRule type="expression" dxfId="3288" priority="893">
      <formula>AND($H209&lt;&gt;"",$I209&lt;&gt;"",$J209&lt;&gt;"")</formula>
    </cfRule>
    <cfRule type="expression" dxfId="3287" priority="894">
      <formula>AND($H209&lt;&gt;"",$I209&lt;&gt;"",$J209="")</formula>
    </cfRule>
    <cfRule type="expression" dxfId="3286" priority="895">
      <formula>AND($H209&lt;&gt;"",$I209="",$J209="")</formula>
    </cfRule>
  </conditionalFormatting>
  <conditionalFormatting sqref="AE211:AH211 AH210 AE209:AH209">
    <cfRule type="expression" dxfId="3285" priority="890">
      <formula>AND($H209&lt;&gt;"",$I209&lt;&gt;"",$J209&lt;&gt;"")</formula>
    </cfRule>
    <cfRule type="expression" dxfId="3284" priority="891">
      <formula>AND($H209&lt;&gt;"",$I209&lt;&gt;"",$J209="")</formula>
    </cfRule>
    <cfRule type="expression" dxfId="3283" priority="892">
      <formula>AND($H209&lt;&gt;"",$I209="",$J209="")</formula>
    </cfRule>
  </conditionalFormatting>
  <conditionalFormatting sqref="AI209:AI211">
    <cfRule type="expression" dxfId="3282" priority="887">
      <formula>AND($H209&lt;&gt;"",$I209&lt;&gt;"",$J209&lt;&gt;"")</formula>
    </cfRule>
    <cfRule type="expression" dxfId="3281" priority="888">
      <formula>AND($H209&lt;&gt;"",$I209&lt;&gt;"",$J209="")</formula>
    </cfRule>
    <cfRule type="expression" dxfId="3280" priority="889">
      <formula>AND($H209&lt;&gt;"",$I209="",$J209="")</formula>
    </cfRule>
  </conditionalFormatting>
  <conditionalFormatting sqref="H212:J215">
    <cfRule type="expression" dxfId="3279" priority="884">
      <formula>AND($H212&lt;&gt;"",$I212&lt;&gt;"",$J212&lt;&gt;"")</formula>
    </cfRule>
    <cfRule type="expression" dxfId="3278" priority="885">
      <formula>AND($H212&lt;&gt;"",$I212&lt;&gt;"",$J212="")</formula>
    </cfRule>
    <cfRule type="expression" dxfId="3277" priority="886">
      <formula>AND($H212&lt;&gt;"",$I212="",$J212="")</formula>
    </cfRule>
  </conditionalFormatting>
  <conditionalFormatting sqref="X212:Z215 U212:U215">
    <cfRule type="expression" dxfId="3276" priority="881">
      <formula>AND($H212&lt;&gt;"",$I212&lt;&gt;"",$J212&lt;&gt;"")</formula>
    </cfRule>
    <cfRule type="expression" dxfId="3275" priority="882">
      <formula>AND($H212&lt;&gt;"",$I212&lt;&gt;"",$J212="")</formula>
    </cfRule>
    <cfRule type="expression" dxfId="3274" priority="883">
      <formula>AND($H212&lt;&gt;"",$I212="",$J212="")</formula>
    </cfRule>
  </conditionalFormatting>
  <conditionalFormatting sqref="H212:H215">
    <cfRule type="expression" dxfId="3273" priority="880">
      <formula>AND($H212&lt;&gt;"",$I212&lt;&gt;"")</formula>
    </cfRule>
  </conditionalFormatting>
  <conditionalFormatting sqref="I212:I215">
    <cfRule type="expression" dxfId="3272" priority="879">
      <formula>AND($I212&lt;&gt;"",$J212&lt;&gt;"")</formula>
    </cfRule>
  </conditionalFormatting>
  <conditionalFormatting sqref="A212:A215">
    <cfRule type="containsBlanks" dxfId="3271" priority="878">
      <formula>LEN(TRIM(A212))=0</formula>
    </cfRule>
  </conditionalFormatting>
  <conditionalFormatting sqref="AA212:AB215">
    <cfRule type="expression" dxfId="3270" priority="875">
      <formula>AND($H212&lt;&gt;"",$I212&lt;&gt;"",$J212&lt;&gt;"")</formula>
    </cfRule>
    <cfRule type="expression" dxfId="3269" priority="876">
      <formula>AND($H212&lt;&gt;"",$I212&lt;&gt;"",$J212="")</formula>
    </cfRule>
    <cfRule type="expression" dxfId="3268" priority="877">
      <formula>AND($H212&lt;&gt;"",$I212="",$J212="")</formula>
    </cfRule>
  </conditionalFormatting>
  <conditionalFormatting sqref="AC212:AD215">
    <cfRule type="expression" dxfId="3267" priority="872">
      <formula>AND($H212&lt;&gt;"",$I212&lt;&gt;"",$J212&lt;&gt;"")</formula>
    </cfRule>
    <cfRule type="expression" dxfId="3266" priority="873">
      <formula>AND($H212&lt;&gt;"",$I212&lt;&gt;"",$J212="")</formula>
    </cfRule>
    <cfRule type="expression" dxfId="3265" priority="874">
      <formula>AND($H212&lt;&gt;"",$I212="",$J212="")</formula>
    </cfRule>
  </conditionalFormatting>
  <conditionalFormatting sqref="AE212:AH215">
    <cfRule type="expression" dxfId="3264" priority="869">
      <formula>AND($H212&lt;&gt;"",$I212&lt;&gt;"",$J212&lt;&gt;"")</formula>
    </cfRule>
    <cfRule type="expression" dxfId="3263" priority="870">
      <formula>AND($H212&lt;&gt;"",$I212&lt;&gt;"",$J212="")</formula>
    </cfRule>
    <cfRule type="expression" dxfId="3262" priority="871">
      <formula>AND($H212&lt;&gt;"",$I212="",$J212="")</formula>
    </cfRule>
  </conditionalFormatting>
  <conditionalFormatting sqref="AI212:AI215">
    <cfRule type="expression" dxfId="3261" priority="866">
      <formula>AND($H212&lt;&gt;"",$I212&lt;&gt;"",$J212&lt;&gt;"")</formula>
    </cfRule>
    <cfRule type="expression" dxfId="3260" priority="867">
      <formula>AND($H212&lt;&gt;"",$I212&lt;&gt;"",$J212="")</formula>
    </cfRule>
    <cfRule type="expression" dxfId="3259" priority="868">
      <formula>AND($H212&lt;&gt;"",$I212="",$J212="")</formula>
    </cfRule>
  </conditionalFormatting>
  <conditionalFormatting sqref="H231:J231">
    <cfRule type="expression" dxfId="3258" priority="863">
      <formula>AND($H231&lt;&gt;"",$I231&lt;&gt;"",$J231&lt;&gt;"")</formula>
    </cfRule>
    <cfRule type="expression" dxfId="3257" priority="864">
      <formula>AND($H231&lt;&gt;"",$I231&lt;&gt;"",$J231="")</formula>
    </cfRule>
    <cfRule type="expression" dxfId="3256" priority="865">
      <formula>AND($H231&lt;&gt;"",$I231="",$J231="")</formula>
    </cfRule>
  </conditionalFormatting>
  <conditionalFormatting sqref="U231 X231:Z231">
    <cfRule type="expression" dxfId="3255" priority="860">
      <formula>AND($H231&lt;&gt;"",$I231&lt;&gt;"",$J231&lt;&gt;"")</formula>
    </cfRule>
    <cfRule type="expression" dxfId="3254" priority="861">
      <formula>AND($H231&lt;&gt;"",$I231&lt;&gt;"",$J231="")</formula>
    </cfRule>
    <cfRule type="expression" dxfId="3253" priority="862">
      <formula>AND($H231&lt;&gt;"",$I231="",$J231="")</formula>
    </cfRule>
  </conditionalFormatting>
  <conditionalFormatting sqref="H231">
    <cfRule type="expression" dxfId="3252" priority="859">
      <formula>AND($H231&lt;&gt;"",$I231&lt;&gt;"")</formula>
    </cfRule>
  </conditionalFormatting>
  <conditionalFormatting sqref="I231">
    <cfRule type="expression" dxfId="3251" priority="858">
      <formula>AND($I231&lt;&gt;"",$J231&lt;&gt;"")</formula>
    </cfRule>
  </conditionalFormatting>
  <conditionalFormatting sqref="A231">
    <cfRule type="containsBlanks" dxfId="3250" priority="857">
      <formula>LEN(TRIM(A231))=0</formula>
    </cfRule>
  </conditionalFormatting>
  <conditionalFormatting sqref="AA231:AB231">
    <cfRule type="expression" dxfId="3249" priority="854">
      <formula>AND($H231&lt;&gt;"",$I231&lt;&gt;"",$J231&lt;&gt;"")</formula>
    </cfRule>
    <cfRule type="expression" dxfId="3248" priority="855">
      <formula>AND($H231&lt;&gt;"",$I231&lt;&gt;"",$J231="")</formula>
    </cfRule>
    <cfRule type="expression" dxfId="3247" priority="856">
      <formula>AND($H231&lt;&gt;"",$I231="",$J231="")</formula>
    </cfRule>
  </conditionalFormatting>
  <conditionalFormatting sqref="AC231:AD231">
    <cfRule type="expression" dxfId="3246" priority="851">
      <formula>AND($H231&lt;&gt;"",$I231&lt;&gt;"",$J231&lt;&gt;"")</formula>
    </cfRule>
    <cfRule type="expression" dxfId="3245" priority="852">
      <formula>AND($H231&lt;&gt;"",$I231&lt;&gt;"",$J231="")</formula>
    </cfRule>
    <cfRule type="expression" dxfId="3244" priority="853">
      <formula>AND($H231&lt;&gt;"",$I231="",$J231="")</formula>
    </cfRule>
  </conditionalFormatting>
  <conditionalFormatting sqref="AE231:AH231">
    <cfRule type="expression" dxfId="3243" priority="848">
      <formula>AND($H231&lt;&gt;"",$I231&lt;&gt;"",$J231&lt;&gt;"")</formula>
    </cfRule>
    <cfRule type="expression" dxfId="3242" priority="849">
      <formula>AND($H231&lt;&gt;"",$I231&lt;&gt;"",$J231="")</formula>
    </cfRule>
    <cfRule type="expression" dxfId="3241" priority="850">
      <formula>AND($H231&lt;&gt;"",$I231="",$J231="")</formula>
    </cfRule>
  </conditionalFormatting>
  <conditionalFormatting sqref="AI231">
    <cfRule type="expression" dxfId="3240" priority="845">
      <formula>AND($H231&lt;&gt;"",$I231&lt;&gt;"",$J231&lt;&gt;"")</formula>
    </cfRule>
    <cfRule type="expression" dxfId="3239" priority="846">
      <formula>AND($H231&lt;&gt;"",$I231&lt;&gt;"",$J231="")</formula>
    </cfRule>
    <cfRule type="expression" dxfId="3238" priority="847">
      <formula>AND($H231&lt;&gt;"",$I231="",$J231="")</formula>
    </cfRule>
  </conditionalFormatting>
  <conditionalFormatting sqref="H217:J218">
    <cfRule type="expression" dxfId="3237" priority="842">
      <formula>AND($H217&lt;&gt;"",$I217&lt;&gt;"",$J217&lt;&gt;"")</formula>
    </cfRule>
    <cfRule type="expression" dxfId="3236" priority="843">
      <formula>AND($H217&lt;&gt;"",$I217&lt;&gt;"",$J217="")</formula>
    </cfRule>
    <cfRule type="expression" dxfId="3235" priority="844">
      <formula>AND($H217&lt;&gt;"",$I217="",$J217="")</formula>
    </cfRule>
  </conditionalFormatting>
  <conditionalFormatting sqref="X218:Z218 X217:AG217 U217:U218">
    <cfRule type="expression" dxfId="3234" priority="839">
      <formula>AND($H217&lt;&gt;"",$I217&lt;&gt;"",$J217&lt;&gt;"")</formula>
    </cfRule>
    <cfRule type="expression" dxfId="3233" priority="840">
      <formula>AND($H217&lt;&gt;"",$I217&lt;&gt;"",$J217="")</formula>
    </cfRule>
    <cfRule type="expression" dxfId="3232" priority="841">
      <formula>AND($H217&lt;&gt;"",$I217="",$J217="")</formula>
    </cfRule>
  </conditionalFormatting>
  <conditionalFormatting sqref="H217:H218">
    <cfRule type="expression" dxfId="3231" priority="838">
      <formula>AND($H217&lt;&gt;"",$I217&lt;&gt;"")</formula>
    </cfRule>
  </conditionalFormatting>
  <conditionalFormatting sqref="I217:I218">
    <cfRule type="expression" dxfId="3230" priority="837">
      <formula>AND($I217&lt;&gt;"",$J217&lt;&gt;"")</formula>
    </cfRule>
  </conditionalFormatting>
  <conditionalFormatting sqref="A217:A218">
    <cfRule type="containsBlanks" dxfId="3229" priority="836">
      <formula>LEN(TRIM(A217))=0</formula>
    </cfRule>
  </conditionalFormatting>
  <conditionalFormatting sqref="AA218:AB218">
    <cfRule type="expression" dxfId="3228" priority="833">
      <formula>AND($H218&lt;&gt;"",$I218&lt;&gt;"",$J218&lt;&gt;"")</formula>
    </cfRule>
    <cfRule type="expression" dxfId="3227" priority="834">
      <formula>AND($H218&lt;&gt;"",$I218&lt;&gt;"",$J218="")</formula>
    </cfRule>
    <cfRule type="expression" dxfId="3226" priority="835">
      <formula>AND($H218&lt;&gt;"",$I218="",$J218="")</formula>
    </cfRule>
  </conditionalFormatting>
  <conditionalFormatting sqref="AC218:AD218">
    <cfRule type="expression" dxfId="3225" priority="830">
      <formula>AND($H218&lt;&gt;"",$I218&lt;&gt;"",$J218&lt;&gt;"")</formula>
    </cfRule>
    <cfRule type="expression" dxfId="3224" priority="831">
      <formula>AND($H218&lt;&gt;"",$I218&lt;&gt;"",$J218="")</formula>
    </cfRule>
    <cfRule type="expression" dxfId="3223" priority="832">
      <formula>AND($H218&lt;&gt;"",$I218="",$J218="")</formula>
    </cfRule>
  </conditionalFormatting>
  <conditionalFormatting sqref="AE218:AH218 AH217">
    <cfRule type="expression" dxfId="3222" priority="827">
      <formula>AND($H217&lt;&gt;"",$I217&lt;&gt;"",$J217&lt;&gt;"")</formula>
    </cfRule>
    <cfRule type="expression" dxfId="3221" priority="828">
      <formula>AND($H217&lt;&gt;"",$I217&lt;&gt;"",$J217="")</formula>
    </cfRule>
    <cfRule type="expression" dxfId="3220" priority="829">
      <formula>AND($H217&lt;&gt;"",$I217="",$J217="")</formula>
    </cfRule>
  </conditionalFormatting>
  <conditionalFormatting sqref="AI217:AI218">
    <cfRule type="expression" dxfId="3219" priority="824">
      <formula>AND($H217&lt;&gt;"",$I217&lt;&gt;"",$J217&lt;&gt;"")</formula>
    </cfRule>
    <cfRule type="expression" dxfId="3218" priority="825">
      <formula>AND($H217&lt;&gt;"",$I217&lt;&gt;"",$J217="")</formula>
    </cfRule>
    <cfRule type="expression" dxfId="3217" priority="826">
      <formula>AND($H217&lt;&gt;"",$I217="",$J217="")</formula>
    </cfRule>
  </conditionalFormatting>
  <conditionalFormatting sqref="H219:J222">
    <cfRule type="expression" dxfId="3216" priority="821">
      <formula>AND($H219&lt;&gt;"",$I219&lt;&gt;"",$J219&lt;&gt;"")</formula>
    </cfRule>
    <cfRule type="expression" dxfId="3215" priority="822">
      <formula>AND($H219&lt;&gt;"",$I219&lt;&gt;"",$J219="")</formula>
    </cfRule>
    <cfRule type="expression" dxfId="3214" priority="823">
      <formula>AND($H219&lt;&gt;"",$I219="",$J219="")</formula>
    </cfRule>
  </conditionalFormatting>
  <conditionalFormatting sqref="X219:Z222 U219:U222">
    <cfRule type="expression" dxfId="3213" priority="818">
      <formula>AND($H219&lt;&gt;"",$I219&lt;&gt;"",$J219&lt;&gt;"")</formula>
    </cfRule>
    <cfRule type="expression" dxfId="3212" priority="819">
      <formula>AND($H219&lt;&gt;"",$I219&lt;&gt;"",$J219="")</formula>
    </cfRule>
    <cfRule type="expression" dxfId="3211" priority="820">
      <formula>AND($H219&lt;&gt;"",$I219="",$J219="")</formula>
    </cfRule>
  </conditionalFormatting>
  <conditionalFormatting sqref="H219:H222">
    <cfRule type="expression" dxfId="3210" priority="817">
      <formula>AND($H219&lt;&gt;"",$I219&lt;&gt;"")</formula>
    </cfRule>
  </conditionalFormatting>
  <conditionalFormatting sqref="I219:I222">
    <cfRule type="expression" dxfId="3209" priority="816">
      <formula>AND($I219&lt;&gt;"",$J219&lt;&gt;"")</formula>
    </cfRule>
  </conditionalFormatting>
  <conditionalFormatting sqref="A219:A222">
    <cfRule type="containsBlanks" dxfId="3208" priority="815">
      <formula>LEN(TRIM(A219))=0</formula>
    </cfRule>
  </conditionalFormatting>
  <conditionalFormatting sqref="AA219:AB222">
    <cfRule type="expression" dxfId="3207" priority="812">
      <formula>AND($H219&lt;&gt;"",$I219&lt;&gt;"",$J219&lt;&gt;"")</formula>
    </cfRule>
    <cfRule type="expression" dxfId="3206" priority="813">
      <formula>AND($H219&lt;&gt;"",$I219&lt;&gt;"",$J219="")</formula>
    </cfRule>
    <cfRule type="expression" dxfId="3205" priority="814">
      <formula>AND($H219&lt;&gt;"",$I219="",$J219="")</formula>
    </cfRule>
  </conditionalFormatting>
  <conditionalFormatting sqref="AC219:AD222">
    <cfRule type="expression" dxfId="3204" priority="809">
      <formula>AND($H219&lt;&gt;"",$I219&lt;&gt;"",$J219&lt;&gt;"")</formula>
    </cfRule>
    <cfRule type="expression" dxfId="3203" priority="810">
      <formula>AND($H219&lt;&gt;"",$I219&lt;&gt;"",$J219="")</formula>
    </cfRule>
    <cfRule type="expression" dxfId="3202" priority="811">
      <formula>AND($H219&lt;&gt;"",$I219="",$J219="")</formula>
    </cfRule>
  </conditionalFormatting>
  <conditionalFormatting sqref="AE219:AH222">
    <cfRule type="expression" dxfId="3201" priority="806">
      <formula>AND($H219&lt;&gt;"",$I219&lt;&gt;"",$J219&lt;&gt;"")</formula>
    </cfRule>
    <cfRule type="expression" dxfId="3200" priority="807">
      <formula>AND($H219&lt;&gt;"",$I219&lt;&gt;"",$J219="")</formula>
    </cfRule>
    <cfRule type="expression" dxfId="3199" priority="808">
      <formula>AND($H219&lt;&gt;"",$I219="",$J219="")</formula>
    </cfRule>
  </conditionalFormatting>
  <conditionalFormatting sqref="AI219:AI222">
    <cfRule type="expression" dxfId="3198" priority="803">
      <formula>AND($H219&lt;&gt;"",$I219&lt;&gt;"",$J219&lt;&gt;"")</formula>
    </cfRule>
    <cfRule type="expression" dxfId="3197" priority="804">
      <formula>AND($H219&lt;&gt;"",$I219&lt;&gt;"",$J219="")</formula>
    </cfRule>
    <cfRule type="expression" dxfId="3196" priority="805">
      <formula>AND($H219&lt;&gt;"",$I219="",$J219="")</formula>
    </cfRule>
  </conditionalFormatting>
  <conditionalFormatting sqref="H224:J225">
    <cfRule type="expression" dxfId="3195" priority="800">
      <formula>AND($H224&lt;&gt;"",$I224&lt;&gt;"",$J224&lt;&gt;"")</formula>
    </cfRule>
    <cfRule type="expression" dxfId="3194" priority="801">
      <formula>AND($H224&lt;&gt;"",$I224&lt;&gt;"",$J224="")</formula>
    </cfRule>
    <cfRule type="expression" dxfId="3193" priority="802">
      <formula>AND($H224&lt;&gt;"",$I224="",$J224="")</formula>
    </cfRule>
  </conditionalFormatting>
  <conditionalFormatting sqref="X225:Z225 X224:AG224 U224:U225">
    <cfRule type="expression" dxfId="3192" priority="797">
      <formula>AND($H224&lt;&gt;"",$I224&lt;&gt;"",$J224&lt;&gt;"")</formula>
    </cfRule>
    <cfRule type="expression" dxfId="3191" priority="798">
      <formula>AND($H224&lt;&gt;"",$I224&lt;&gt;"",$J224="")</formula>
    </cfRule>
    <cfRule type="expression" dxfId="3190" priority="799">
      <formula>AND($H224&lt;&gt;"",$I224="",$J224="")</formula>
    </cfRule>
  </conditionalFormatting>
  <conditionalFormatting sqref="H224:H225">
    <cfRule type="expression" dxfId="3189" priority="796">
      <formula>AND($H224&lt;&gt;"",$I224&lt;&gt;"")</formula>
    </cfRule>
  </conditionalFormatting>
  <conditionalFormatting sqref="I224:I225">
    <cfRule type="expression" dxfId="3188" priority="795">
      <formula>AND($I224&lt;&gt;"",$J224&lt;&gt;"")</formula>
    </cfRule>
  </conditionalFormatting>
  <conditionalFormatting sqref="A224:A225">
    <cfRule type="containsBlanks" dxfId="3187" priority="794">
      <formula>LEN(TRIM(A224))=0</formula>
    </cfRule>
  </conditionalFormatting>
  <conditionalFormatting sqref="AA225:AB225">
    <cfRule type="expression" dxfId="3186" priority="791">
      <formula>AND($H225&lt;&gt;"",$I225&lt;&gt;"",$J225&lt;&gt;"")</formula>
    </cfRule>
    <cfRule type="expression" dxfId="3185" priority="792">
      <formula>AND($H225&lt;&gt;"",$I225&lt;&gt;"",$J225="")</formula>
    </cfRule>
    <cfRule type="expression" dxfId="3184" priority="793">
      <formula>AND($H225&lt;&gt;"",$I225="",$J225="")</formula>
    </cfRule>
  </conditionalFormatting>
  <conditionalFormatting sqref="AC225:AD225">
    <cfRule type="expression" dxfId="3183" priority="788">
      <formula>AND($H225&lt;&gt;"",$I225&lt;&gt;"",$J225&lt;&gt;"")</formula>
    </cfRule>
    <cfRule type="expression" dxfId="3182" priority="789">
      <formula>AND($H225&lt;&gt;"",$I225&lt;&gt;"",$J225="")</formula>
    </cfRule>
    <cfRule type="expression" dxfId="3181" priority="790">
      <formula>AND($H225&lt;&gt;"",$I225="",$J225="")</formula>
    </cfRule>
  </conditionalFormatting>
  <conditionalFormatting sqref="AE225:AH225 AH224">
    <cfRule type="expression" dxfId="3180" priority="785">
      <formula>AND($H224&lt;&gt;"",$I224&lt;&gt;"",$J224&lt;&gt;"")</formula>
    </cfRule>
    <cfRule type="expression" dxfId="3179" priority="786">
      <formula>AND($H224&lt;&gt;"",$I224&lt;&gt;"",$J224="")</formula>
    </cfRule>
    <cfRule type="expression" dxfId="3178" priority="787">
      <formula>AND($H224&lt;&gt;"",$I224="",$J224="")</formula>
    </cfRule>
  </conditionalFormatting>
  <conditionalFormatting sqref="AI224:AI225">
    <cfRule type="expression" dxfId="3177" priority="782">
      <formula>AND($H224&lt;&gt;"",$I224&lt;&gt;"",$J224&lt;&gt;"")</formula>
    </cfRule>
    <cfRule type="expression" dxfId="3176" priority="783">
      <formula>AND($H224&lt;&gt;"",$I224&lt;&gt;"",$J224="")</formula>
    </cfRule>
    <cfRule type="expression" dxfId="3175" priority="784">
      <formula>AND($H224&lt;&gt;"",$I224="",$J224="")</formula>
    </cfRule>
  </conditionalFormatting>
  <conditionalFormatting sqref="H226:J229">
    <cfRule type="expression" dxfId="3174" priority="779">
      <formula>AND($H226&lt;&gt;"",$I226&lt;&gt;"",$J226&lt;&gt;"")</formula>
    </cfRule>
    <cfRule type="expression" dxfId="3173" priority="780">
      <formula>AND($H226&lt;&gt;"",$I226&lt;&gt;"",$J226="")</formula>
    </cfRule>
    <cfRule type="expression" dxfId="3172" priority="781">
      <formula>AND($H226&lt;&gt;"",$I226="",$J226="")</formula>
    </cfRule>
  </conditionalFormatting>
  <conditionalFormatting sqref="X226:Z229 U226:U229">
    <cfRule type="expression" dxfId="3171" priority="776">
      <formula>AND($H226&lt;&gt;"",$I226&lt;&gt;"",$J226&lt;&gt;"")</formula>
    </cfRule>
    <cfRule type="expression" dxfId="3170" priority="777">
      <formula>AND($H226&lt;&gt;"",$I226&lt;&gt;"",$J226="")</formula>
    </cfRule>
    <cfRule type="expression" dxfId="3169" priority="778">
      <formula>AND($H226&lt;&gt;"",$I226="",$J226="")</formula>
    </cfRule>
  </conditionalFormatting>
  <conditionalFormatting sqref="H226:H229">
    <cfRule type="expression" dxfId="3168" priority="775">
      <formula>AND($H226&lt;&gt;"",$I226&lt;&gt;"")</formula>
    </cfRule>
  </conditionalFormatting>
  <conditionalFormatting sqref="I226:I229">
    <cfRule type="expression" dxfId="3167" priority="774">
      <formula>AND($I226&lt;&gt;"",$J226&lt;&gt;"")</formula>
    </cfRule>
  </conditionalFormatting>
  <conditionalFormatting sqref="A226:A229">
    <cfRule type="containsBlanks" dxfId="3166" priority="773">
      <formula>LEN(TRIM(A226))=0</formula>
    </cfRule>
  </conditionalFormatting>
  <conditionalFormatting sqref="AA226:AB229">
    <cfRule type="expression" dxfId="3165" priority="770">
      <formula>AND($H226&lt;&gt;"",$I226&lt;&gt;"",$J226&lt;&gt;"")</formula>
    </cfRule>
    <cfRule type="expression" dxfId="3164" priority="771">
      <formula>AND($H226&lt;&gt;"",$I226&lt;&gt;"",$J226="")</formula>
    </cfRule>
    <cfRule type="expression" dxfId="3163" priority="772">
      <formula>AND($H226&lt;&gt;"",$I226="",$J226="")</formula>
    </cfRule>
  </conditionalFormatting>
  <conditionalFormatting sqref="AC226:AD229">
    <cfRule type="expression" dxfId="3162" priority="767">
      <formula>AND($H226&lt;&gt;"",$I226&lt;&gt;"",$J226&lt;&gt;"")</formula>
    </cfRule>
    <cfRule type="expression" dxfId="3161" priority="768">
      <formula>AND($H226&lt;&gt;"",$I226&lt;&gt;"",$J226="")</formula>
    </cfRule>
    <cfRule type="expression" dxfId="3160" priority="769">
      <formula>AND($H226&lt;&gt;"",$I226="",$J226="")</formula>
    </cfRule>
  </conditionalFormatting>
  <conditionalFormatting sqref="AE226:AH229">
    <cfRule type="expression" dxfId="3159" priority="764">
      <formula>AND($H226&lt;&gt;"",$I226&lt;&gt;"",$J226&lt;&gt;"")</formula>
    </cfRule>
    <cfRule type="expression" dxfId="3158" priority="765">
      <formula>AND($H226&lt;&gt;"",$I226&lt;&gt;"",$J226="")</formula>
    </cfRule>
    <cfRule type="expression" dxfId="3157" priority="766">
      <formula>AND($H226&lt;&gt;"",$I226="",$J226="")</formula>
    </cfRule>
  </conditionalFormatting>
  <conditionalFormatting sqref="AI226:AI229">
    <cfRule type="expression" dxfId="3156" priority="761">
      <formula>AND($H226&lt;&gt;"",$I226&lt;&gt;"",$J226&lt;&gt;"")</formula>
    </cfRule>
    <cfRule type="expression" dxfId="3155" priority="762">
      <formula>AND($H226&lt;&gt;"",$I226&lt;&gt;"",$J226="")</formula>
    </cfRule>
    <cfRule type="expression" dxfId="3154" priority="763">
      <formula>AND($H226&lt;&gt;"",$I226="",$J226="")</formula>
    </cfRule>
  </conditionalFormatting>
  <conditionalFormatting sqref="H232:J234">
    <cfRule type="expression" dxfId="3153" priority="758">
      <formula>AND($H232&lt;&gt;"",$I232&lt;&gt;"",$J232&lt;&gt;"")</formula>
    </cfRule>
    <cfRule type="expression" dxfId="3152" priority="759">
      <formula>AND($H232&lt;&gt;"",$I232&lt;&gt;"",$J232="")</formula>
    </cfRule>
    <cfRule type="expression" dxfId="3151" priority="760">
      <formula>AND($H232&lt;&gt;"",$I232="",$J232="")</formula>
    </cfRule>
  </conditionalFormatting>
  <conditionalFormatting sqref="X234:Z234 X233:AG233 U232:U234 X232:Z232">
    <cfRule type="expression" dxfId="3150" priority="755">
      <formula>AND($H232&lt;&gt;"",$I232&lt;&gt;"",$J232&lt;&gt;"")</formula>
    </cfRule>
    <cfRule type="expression" dxfId="3149" priority="756">
      <formula>AND($H232&lt;&gt;"",$I232&lt;&gt;"",$J232="")</formula>
    </cfRule>
    <cfRule type="expression" dxfId="3148" priority="757">
      <formula>AND($H232&lt;&gt;"",$I232="",$J232="")</formula>
    </cfRule>
  </conditionalFormatting>
  <conditionalFormatting sqref="H232:H234">
    <cfRule type="expression" dxfId="3147" priority="754">
      <formula>AND($H232&lt;&gt;"",$I232&lt;&gt;"")</formula>
    </cfRule>
  </conditionalFormatting>
  <conditionalFormatting sqref="I232:I234">
    <cfRule type="expression" dxfId="3146" priority="753">
      <formula>AND($I232&lt;&gt;"",$J232&lt;&gt;"")</formula>
    </cfRule>
  </conditionalFormatting>
  <conditionalFormatting sqref="A232:A234">
    <cfRule type="containsBlanks" dxfId="3145" priority="752">
      <formula>LEN(TRIM(A232))=0</formula>
    </cfRule>
  </conditionalFormatting>
  <conditionalFormatting sqref="AA234:AB234 AA232:AB232">
    <cfRule type="expression" dxfId="3144" priority="749">
      <formula>AND($H232&lt;&gt;"",$I232&lt;&gt;"",$J232&lt;&gt;"")</formula>
    </cfRule>
    <cfRule type="expression" dxfId="3143" priority="750">
      <formula>AND($H232&lt;&gt;"",$I232&lt;&gt;"",$J232="")</formula>
    </cfRule>
    <cfRule type="expression" dxfId="3142" priority="751">
      <formula>AND($H232&lt;&gt;"",$I232="",$J232="")</formula>
    </cfRule>
  </conditionalFormatting>
  <conditionalFormatting sqref="AC234:AD234 AC232:AD232">
    <cfRule type="expression" dxfId="3141" priority="746">
      <formula>AND($H232&lt;&gt;"",$I232&lt;&gt;"",$J232&lt;&gt;"")</formula>
    </cfRule>
    <cfRule type="expression" dxfId="3140" priority="747">
      <formula>AND($H232&lt;&gt;"",$I232&lt;&gt;"",$J232="")</formula>
    </cfRule>
    <cfRule type="expression" dxfId="3139" priority="748">
      <formula>AND($H232&lt;&gt;"",$I232="",$J232="")</formula>
    </cfRule>
  </conditionalFormatting>
  <conditionalFormatting sqref="AE234:AH234 AH233 AE232:AH232">
    <cfRule type="expression" dxfId="3138" priority="743">
      <formula>AND($H232&lt;&gt;"",$I232&lt;&gt;"",$J232&lt;&gt;"")</formula>
    </cfRule>
    <cfRule type="expression" dxfId="3137" priority="744">
      <formula>AND($H232&lt;&gt;"",$I232&lt;&gt;"",$J232="")</formula>
    </cfRule>
    <cfRule type="expression" dxfId="3136" priority="745">
      <formula>AND($H232&lt;&gt;"",$I232="",$J232="")</formula>
    </cfRule>
  </conditionalFormatting>
  <conditionalFormatting sqref="AI232:AI234">
    <cfRule type="expression" dxfId="3135" priority="740">
      <formula>AND($H232&lt;&gt;"",$I232&lt;&gt;"",$J232&lt;&gt;"")</formula>
    </cfRule>
    <cfRule type="expression" dxfId="3134" priority="741">
      <formula>AND($H232&lt;&gt;"",$I232&lt;&gt;"",$J232="")</formula>
    </cfRule>
    <cfRule type="expression" dxfId="3133" priority="742">
      <formula>AND($H232&lt;&gt;"",$I232="",$J232="")</formula>
    </cfRule>
  </conditionalFormatting>
  <conditionalFormatting sqref="H235:J238">
    <cfRule type="expression" dxfId="3132" priority="737">
      <formula>AND($H235&lt;&gt;"",$I235&lt;&gt;"",$J235&lt;&gt;"")</formula>
    </cfRule>
    <cfRule type="expression" dxfId="3131" priority="738">
      <formula>AND($H235&lt;&gt;"",$I235&lt;&gt;"",$J235="")</formula>
    </cfRule>
    <cfRule type="expression" dxfId="3130" priority="739">
      <formula>AND($H235&lt;&gt;"",$I235="",$J235="")</formula>
    </cfRule>
  </conditionalFormatting>
  <conditionalFormatting sqref="X235:Z238 U235:U238">
    <cfRule type="expression" dxfId="3129" priority="734">
      <formula>AND($H235&lt;&gt;"",$I235&lt;&gt;"",$J235&lt;&gt;"")</formula>
    </cfRule>
    <cfRule type="expression" dxfId="3128" priority="735">
      <formula>AND($H235&lt;&gt;"",$I235&lt;&gt;"",$J235="")</formula>
    </cfRule>
    <cfRule type="expression" dxfId="3127" priority="736">
      <formula>AND($H235&lt;&gt;"",$I235="",$J235="")</formula>
    </cfRule>
  </conditionalFormatting>
  <conditionalFormatting sqref="H235:H238">
    <cfRule type="expression" dxfId="3126" priority="733">
      <formula>AND($H235&lt;&gt;"",$I235&lt;&gt;"")</formula>
    </cfRule>
  </conditionalFormatting>
  <conditionalFormatting sqref="I235:I238">
    <cfRule type="expression" dxfId="3125" priority="732">
      <formula>AND($I235&lt;&gt;"",$J235&lt;&gt;"")</formula>
    </cfRule>
  </conditionalFormatting>
  <conditionalFormatting sqref="A235:A238">
    <cfRule type="containsBlanks" dxfId="3124" priority="731">
      <formula>LEN(TRIM(A235))=0</formula>
    </cfRule>
  </conditionalFormatting>
  <conditionalFormatting sqref="AA235:AB238">
    <cfRule type="expression" dxfId="3123" priority="728">
      <formula>AND($H235&lt;&gt;"",$I235&lt;&gt;"",$J235&lt;&gt;"")</formula>
    </cfRule>
    <cfRule type="expression" dxfId="3122" priority="729">
      <formula>AND($H235&lt;&gt;"",$I235&lt;&gt;"",$J235="")</formula>
    </cfRule>
    <cfRule type="expression" dxfId="3121" priority="730">
      <formula>AND($H235&lt;&gt;"",$I235="",$J235="")</formula>
    </cfRule>
  </conditionalFormatting>
  <conditionalFormatting sqref="AC235:AD238">
    <cfRule type="expression" dxfId="3120" priority="725">
      <formula>AND($H235&lt;&gt;"",$I235&lt;&gt;"",$J235&lt;&gt;"")</formula>
    </cfRule>
    <cfRule type="expression" dxfId="3119" priority="726">
      <formula>AND($H235&lt;&gt;"",$I235&lt;&gt;"",$J235="")</formula>
    </cfRule>
    <cfRule type="expression" dxfId="3118" priority="727">
      <formula>AND($H235&lt;&gt;"",$I235="",$J235="")</formula>
    </cfRule>
  </conditionalFormatting>
  <conditionalFormatting sqref="AE235:AH238">
    <cfRule type="expression" dxfId="3117" priority="722">
      <formula>AND($H235&lt;&gt;"",$I235&lt;&gt;"",$J235&lt;&gt;"")</formula>
    </cfRule>
    <cfRule type="expression" dxfId="3116" priority="723">
      <formula>AND($H235&lt;&gt;"",$I235&lt;&gt;"",$J235="")</formula>
    </cfRule>
    <cfRule type="expression" dxfId="3115" priority="724">
      <formula>AND($H235&lt;&gt;"",$I235="",$J235="")</formula>
    </cfRule>
  </conditionalFormatting>
  <conditionalFormatting sqref="AI235:AI238">
    <cfRule type="expression" dxfId="3114" priority="719">
      <formula>AND($H235&lt;&gt;"",$I235&lt;&gt;"",$J235&lt;&gt;"")</formula>
    </cfRule>
    <cfRule type="expression" dxfId="3113" priority="720">
      <formula>AND($H235&lt;&gt;"",$I235&lt;&gt;"",$J235="")</formula>
    </cfRule>
    <cfRule type="expression" dxfId="3112" priority="721">
      <formula>AND($H235&lt;&gt;"",$I235="",$J235="")</formula>
    </cfRule>
  </conditionalFormatting>
  <conditionalFormatting sqref="H254:J254">
    <cfRule type="expression" dxfId="3111" priority="716">
      <formula>AND($H254&lt;&gt;"",$I254&lt;&gt;"",$J254&lt;&gt;"")</formula>
    </cfRule>
    <cfRule type="expression" dxfId="3110" priority="717">
      <formula>AND($H254&lt;&gt;"",$I254&lt;&gt;"",$J254="")</formula>
    </cfRule>
    <cfRule type="expression" dxfId="3109" priority="718">
      <formula>AND($H254&lt;&gt;"",$I254="",$J254="")</formula>
    </cfRule>
  </conditionalFormatting>
  <conditionalFormatting sqref="U254 X254:AE254">
    <cfRule type="expression" dxfId="3108" priority="713">
      <formula>AND($H254&lt;&gt;"",$I254&lt;&gt;"",$J254&lt;&gt;"")</formula>
    </cfRule>
    <cfRule type="expression" dxfId="3107" priority="714">
      <formula>AND($H254&lt;&gt;"",$I254&lt;&gt;"",$J254="")</formula>
    </cfRule>
    <cfRule type="expression" dxfId="3106" priority="715">
      <formula>AND($H254&lt;&gt;"",$I254="",$J254="")</formula>
    </cfRule>
  </conditionalFormatting>
  <conditionalFormatting sqref="H254">
    <cfRule type="expression" dxfId="3105" priority="712">
      <formula>AND($H254&lt;&gt;"",$I254&lt;&gt;"")</formula>
    </cfRule>
  </conditionalFormatting>
  <conditionalFormatting sqref="I254">
    <cfRule type="expression" dxfId="3104" priority="711">
      <formula>AND($I254&lt;&gt;"",$J254&lt;&gt;"")</formula>
    </cfRule>
  </conditionalFormatting>
  <conditionalFormatting sqref="A254">
    <cfRule type="containsBlanks" dxfId="3103" priority="710">
      <formula>LEN(TRIM(A254))=0</formula>
    </cfRule>
  </conditionalFormatting>
  <conditionalFormatting sqref="AA242:AB245">
    <cfRule type="expression" dxfId="3102" priority="665">
      <formula>AND($H242&lt;&gt;"",$I242&lt;&gt;"",$J242&lt;&gt;"")</formula>
    </cfRule>
    <cfRule type="expression" dxfId="3101" priority="666">
      <formula>AND($H242&lt;&gt;"",$I242&lt;&gt;"",$J242="")</formula>
    </cfRule>
    <cfRule type="expression" dxfId="3100" priority="667">
      <formula>AND($H242&lt;&gt;"",$I242="",$J242="")</formula>
    </cfRule>
  </conditionalFormatting>
  <conditionalFormatting sqref="AC242:AD245">
    <cfRule type="expression" dxfId="3099" priority="662">
      <formula>AND($H242&lt;&gt;"",$I242&lt;&gt;"",$J242&lt;&gt;"")</formula>
    </cfRule>
    <cfRule type="expression" dxfId="3098" priority="663">
      <formula>AND($H242&lt;&gt;"",$I242&lt;&gt;"",$J242="")</formula>
    </cfRule>
    <cfRule type="expression" dxfId="3097" priority="664">
      <formula>AND($H242&lt;&gt;"",$I242="",$J242="")</formula>
    </cfRule>
  </conditionalFormatting>
  <conditionalFormatting sqref="AF254:AH254">
    <cfRule type="expression" dxfId="3096" priority="701">
      <formula>AND($H254&lt;&gt;"",$I254&lt;&gt;"",$J254&lt;&gt;"")</formula>
    </cfRule>
    <cfRule type="expression" dxfId="3095" priority="702">
      <formula>AND($H254&lt;&gt;"",$I254&lt;&gt;"",$J254="")</formula>
    </cfRule>
    <cfRule type="expression" dxfId="3094" priority="703">
      <formula>AND($H254&lt;&gt;"",$I254="",$J254="")</formula>
    </cfRule>
  </conditionalFormatting>
  <conditionalFormatting sqref="AI254">
    <cfRule type="expression" dxfId="3093" priority="698">
      <formula>AND($H254&lt;&gt;"",$I254&lt;&gt;"",$J254&lt;&gt;"")</formula>
    </cfRule>
    <cfRule type="expression" dxfId="3092" priority="699">
      <formula>AND($H254&lt;&gt;"",$I254&lt;&gt;"",$J254="")</formula>
    </cfRule>
    <cfRule type="expression" dxfId="3091" priority="700">
      <formula>AND($H254&lt;&gt;"",$I254="",$J254="")</formula>
    </cfRule>
  </conditionalFormatting>
  <conditionalFormatting sqref="H240:J241">
    <cfRule type="expression" dxfId="3090" priority="695">
      <formula>AND($H240&lt;&gt;"",$I240&lt;&gt;"",$J240&lt;&gt;"")</formula>
    </cfRule>
    <cfRule type="expression" dxfId="3089" priority="696">
      <formula>AND($H240&lt;&gt;"",$I240&lt;&gt;"",$J240="")</formula>
    </cfRule>
    <cfRule type="expression" dxfId="3088" priority="697">
      <formula>AND($H240&lt;&gt;"",$I240="",$J240="")</formula>
    </cfRule>
  </conditionalFormatting>
  <conditionalFormatting sqref="X241:Z241 X240:AG240 U240:U241">
    <cfRule type="expression" dxfId="3087" priority="692">
      <formula>AND($H240&lt;&gt;"",$I240&lt;&gt;"",$J240&lt;&gt;"")</formula>
    </cfRule>
    <cfRule type="expression" dxfId="3086" priority="693">
      <formula>AND($H240&lt;&gt;"",$I240&lt;&gt;"",$J240="")</formula>
    </cfRule>
    <cfRule type="expression" dxfId="3085" priority="694">
      <formula>AND($H240&lt;&gt;"",$I240="",$J240="")</formula>
    </cfRule>
  </conditionalFormatting>
  <conditionalFormatting sqref="H240:H241">
    <cfRule type="expression" dxfId="3084" priority="691">
      <formula>AND($H240&lt;&gt;"",$I240&lt;&gt;"")</formula>
    </cfRule>
  </conditionalFormatting>
  <conditionalFormatting sqref="I240:I241">
    <cfRule type="expression" dxfId="3083" priority="690">
      <formula>AND($I240&lt;&gt;"",$J240&lt;&gt;"")</formula>
    </cfRule>
  </conditionalFormatting>
  <conditionalFormatting sqref="A240:A241">
    <cfRule type="containsBlanks" dxfId="3082" priority="689">
      <formula>LEN(TRIM(A240))=0</formula>
    </cfRule>
  </conditionalFormatting>
  <conditionalFormatting sqref="AA241:AB241">
    <cfRule type="expression" dxfId="3081" priority="686">
      <formula>AND($H241&lt;&gt;"",$I241&lt;&gt;"",$J241&lt;&gt;"")</formula>
    </cfRule>
    <cfRule type="expression" dxfId="3080" priority="687">
      <formula>AND($H241&lt;&gt;"",$I241&lt;&gt;"",$J241="")</formula>
    </cfRule>
    <cfRule type="expression" dxfId="3079" priority="688">
      <formula>AND($H241&lt;&gt;"",$I241="",$J241="")</formula>
    </cfRule>
  </conditionalFormatting>
  <conditionalFormatting sqref="AC241:AD241">
    <cfRule type="expression" dxfId="3078" priority="683">
      <formula>AND($H241&lt;&gt;"",$I241&lt;&gt;"",$J241&lt;&gt;"")</formula>
    </cfRule>
    <cfRule type="expression" dxfId="3077" priority="684">
      <formula>AND($H241&lt;&gt;"",$I241&lt;&gt;"",$J241="")</formula>
    </cfRule>
    <cfRule type="expression" dxfId="3076" priority="685">
      <formula>AND($H241&lt;&gt;"",$I241="",$J241="")</formula>
    </cfRule>
  </conditionalFormatting>
  <conditionalFormatting sqref="AE241:AH241 AH240">
    <cfRule type="expression" dxfId="3075" priority="680">
      <formula>AND($H240&lt;&gt;"",$I240&lt;&gt;"",$J240&lt;&gt;"")</formula>
    </cfRule>
    <cfRule type="expression" dxfId="3074" priority="681">
      <formula>AND($H240&lt;&gt;"",$I240&lt;&gt;"",$J240="")</formula>
    </cfRule>
    <cfRule type="expression" dxfId="3073" priority="682">
      <formula>AND($H240&lt;&gt;"",$I240="",$J240="")</formula>
    </cfRule>
  </conditionalFormatting>
  <conditionalFormatting sqref="AI240:AI241">
    <cfRule type="expression" dxfId="3072" priority="677">
      <formula>AND($H240&lt;&gt;"",$I240&lt;&gt;"",$J240&lt;&gt;"")</formula>
    </cfRule>
    <cfRule type="expression" dxfId="3071" priority="678">
      <formula>AND($H240&lt;&gt;"",$I240&lt;&gt;"",$J240="")</formula>
    </cfRule>
    <cfRule type="expression" dxfId="3070" priority="679">
      <formula>AND($H240&lt;&gt;"",$I240="",$J240="")</formula>
    </cfRule>
  </conditionalFormatting>
  <conditionalFormatting sqref="H242:J245">
    <cfRule type="expression" dxfId="3069" priority="674">
      <formula>AND($H242&lt;&gt;"",$I242&lt;&gt;"",$J242&lt;&gt;"")</formula>
    </cfRule>
    <cfRule type="expression" dxfId="3068" priority="675">
      <formula>AND($H242&lt;&gt;"",$I242&lt;&gt;"",$J242="")</formula>
    </cfRule>
    <cfRule type="expression" dxfId="3067" priority="676">
      <formula>AND($H242&lt;&gt;"",$I242="",$J242="")</formula>
    </cfRule>
  </conditionalFormatting>
  <conditionalFormatting sqref="X242:Z245 U242:U245">
    <cfRule type="expression" dxfId="3066" priority="671">
      <formula>AND($H242&lt;&gt;"",$I242&lt;&gt;"",$J242&lt;&gt;"")</formula>
    </cfRule>
    <cfRule type="expression" dxfId="3065" priority="672">
      <formula>AND($H242&lt;&gt;"",$I242&lt;&gt;"",$J242="")</formula>
    </cfRule>
    <cfRule type="expression" dxfId="3064" priority="673">
      <formula>AND($H242&lt;&gt;"",$I242="",$J242="")</formula>
    </cfRule>
  </conditionalFormatting>
  <conditionalFormatting sqref="H242:H245">
    <cfRule type="expression" dxfId="3063" priority="670">
      <formula>AND($H242&lt;&gt;"",$I242&lt;&gt;"")</formula>
    </cfRule>
  </conditionalFormatting>
  <conditionalFormatting sqref="I242:I245">
    <cfRule type="expression" dxfId="3062" priority="669">
      <formula>AND($I242&lt;&gt;"",$J242&lt;&gt;"")</formula>
    </cfRule>
  </conditionalFormatting>
  <conditionalFormatting sqref="A242:A245">
    <cfRule type="containsBlanks" dxfId="3061" priority="668">
      <formula>LEN(TRIM(A242))=0</formula>
    </cfRule>
  </conditionalFormatting>
  <conditionalFormatting sqref="AI247:AI248">
    <cfRule type="expression" dxfId="3060" priority="635">
      <formula>AND($H247&lt;&gt;"",$I247&lt;&gt;"",$J247&lt;&gt;"")</formula>
    </cfRule>
    <cfRule type="expression" dxfId="3059" priority="636">
      <formula>AND($H247&lt;&gt;"",$I247&lt;&gt;"",$J247="")</formula>
    </cfRule>
    <cfRule type="expression" dxfId="3058" priority="637">
      <formula>AND($H247&lt;&gt;"",$I247="",$J247="")</formula>
    </cfRule>
  </conditionalFormatting>
  <conditionalFormatting sqref="H249:J252">
    <cfRule type="expression" dxfId="3057" priority="632">
      <formula>AND($H249&lt;&gt;"",$I249&lt;&gt;"",$J249&lt;&gt;"")</formula>
    </cfRule>
    <cfRule type="expression" dxfId="3056" priority="633">
      <formula>AND($H249&lt;&gt;"",$I249&lt;&gt;"",$J249="")</formula>
    </cfRule>
    <cfRule type="expression" dxfId="3055" priority="634">
      <formula>AND($H249&lt;&gt;"",$I249="",$J249="")</formula>
    </cfRule>
  </conditionalFormatting>
  <conditionalFormatting sqref="AE242:AH245">
    <cfRule type="expression" dxfId="3054" priority="659">
      <formula>AND($H242&lt;&gt;"",$I242&lt;&gt;"",$J242&lt;&gt;"")</formula>
    </cfRule>
    <cfRule type="expression" dxfId="3053" priority="660">
      <formula>AND($H242&lt;&gt;"",$I242&lt;&gt;"",$J242="")</formula>
    </cfRule>
    <cfRule type="expression" dxfId="3052" priority="661">
      <formula>AND($H242&lt;&gt;"",$I242="",$J242="")</formula>
    </cfRule>
  </conditionalFormatting>
  <conditionalFormatting sqref="AI242:AI245">
    <cfRule type="expression" dxfId="3051" priority="656">
      <formula>AND($H242&lt;&gt;"",$I242&lt;&gt;"",$J242&lt;&gt;"")</formula>
    </cfRule>
    <cfRule type="expression" dxfId="3050" priority="657">
      <formula>AND($H242&lt;&gt;"",$I242&lt;&gt;"",$J242="")</formula>
    </cfRule>
    <cfRule type="expression" dxfId="3049" priority="658">
      <formula>AND($H242&lt;&gt;"",$I242="",$J242="")</formula>
    </cfRule>
  </conditionalFormatting>
  <conditionalFormatting sqref="H247:J248">
    <cfRule type="expression" dxfId="3048" priority="653">
      <formula>AND($H247&lt;&gt;"",$I247&lt;&gt;"",$J247&lt;&gt;"")</formula>
    </cfRule>
    <cfRule type="expression" dxfId="3047" priority="654">
      <formula>AND($H247&lt;&gt;"",$I247&lt;&gt;"",$J247="")</formula>
    </cfRule>
    <cfRule type="expression" dxfId="3046" priority="655">
      <formula>AND($H247&lt;&gt;"",$I247="",$J247="")</formula>
    </cfRule>
  </conditionalFormatting>
  <conditionalFormatting sqref="X248:Z248 X247:AG247 U247:U248">
    <cfRule type="expression" dxfId="3045" priority="650">
      <formula>AND($H247&lt;&gt;"",$I247&lt;&gt;"",$J247&lt;&gt;"")</formula>
    </cfRule>
    <cfRule type="expression" dxfId="3044" priority="651">
      <formula>AND($H247&lt;&gt;"",$I247&lt;&gt;"",$J247="")</formula>
    </cfRule>
    <cfRule type="expression" dxfId="3043" priority="652">
      <formula>AND($H247&lt;&gt;"",$I247="",$J247="")</formula>
    </cfRule>
  </conditionalFormatting>
  <conditionalFormatting sqref="H247:H248">
    <cfRule type="expression" dxfId="3042" priority="649">
      <formula>AND($H247&lt;&gt;"",$I247&lt;&gt;"")</formula>
    </cfRule>
  </conditionalFormatting>
  <conditionalFormatting sqref="I247:I248">
    <cfRule type="expression" dxfId="3041" priority="648">
      <formula>AND($I247&lt;&gt;"",$J247&lt;&gt;"")</formula>
    </cfRule>
  </conditionalFormatting>
  <conditionalFormatting sqref="A247:A248">
    <cfRule type="containsBlanks" dxfId="3040" priority="647">
      <formula>LEN(TRIM(A247))=0</formula>
    </cfRule>
  </conditionalFormatting>
  <conditionalFormatting sqref="AA248:AB248">
    <cfRule type="expression" dxfId="3039" priority="644">
      <formula>AND($H248&lt;&gt;"",$I248&lt;&gt;"",$J248&lt;&gt;"")</formula>
    </cfRule>
    <cfRule type="expression" dxfId="3038" priority="645">
      <formula>AND($H248&lt;&gt;"",$I248&lt;&gt;"",$J248="")</formula>
    </cfRule>
    <cfRule type="expression" dxfId="3037" priority="646">
      <formula>AND($H248&lt;&gt;"",$I248="",$J248="")</formula>
    </cfRule>
  </conditionalFormatting>
  <conditionalFormatting sqref="AC248:AD248">
    <cfRule type="expression" dxfId="3036" priority="641">
      <formula>AND($H248&lt;&gt;"",$I248&lt;&gt;"",$J248&lt;&gt;"")</formula>
    </cfRule>
    <cfRule type="expression" dxfId="3035" priority="642">
      <formula>AND($H248&lt;&gt;"",$I248&lt;&gt;"",$J248="")</formula>
    </cfRule>
    <cfRule type="expression" dxfId="3034" priority="643">
      <formula>AND($H248&lt;&gt;"",$I248="",$J248="")</formula>
    </cfRule>
  </conditionalFormatting>
  <conditionalFormatting sqref="AE248:AH248 AH247">
    <cfRule type="expression" dxfId="3033" priority="638">
      <formula>AND($H247&lt;&gt;"",$I247&lt;&gt;"",$J247&lt;&gt;"")</formula>
    </cfRule>
    <cfRule type="expression" dxfId="3032" priority="639">
      <formula>AND($H247&lt;&gt;"",$I247&lt;&gt;"",$J247="")</formula>
    </cfRule>
    <cfRule type="expression" dxfId="3031" priority="640">
      <formula>AND($H247&lt;&gt;"",$I247="",$J247="")</formula>
    </cfRule>
  </conditionalFormatting>
  <conditionalFormatting sqref="AC249:AD252">
    <cfRule type="expression" dxfId="3030" priority="620">
      <formula>AND($H249&lt;&gt;"",$I249&lt;&gt;"",$J249&lt;&gt;"")</formula>
    </cfRule>
    <cfRule type="expression" dxfId="3029" priority="621">
      <formula>AND($H249&lt;&gt;"",$I249&lt;&gt;"",$J249="")</formula>
    </cfRule>
    <cfRule type="expression" dxfId="3028" priority="622">
      <formula>AND($H249&lt;&gt;"",$I249="",$J249="")</formula>
    </cfRule>
  </conditionalFormatting>
  <conditionalFormatting sqref="AE249:AH252">
    <cfRule type="expression" dxfId="3027" priority="617">
      <formula>AND($H249&lt;&gt;"",$I249&lt;&gt;"",$J249&lt;&gt;"")</formula>
    </cfRule>
    <cfRule type="expression" dxfId="3026" priority="618">
      <formula>AND($H249&lt;&gt;"",$I249&lt;&gt;"",$J249="")</formula>
    </cfRule>
    <cfRule type="expression" dxfId="3025" priority="619">
      <formula>AND($H249&lt;&gt;"",$I249="",$J249="")</formula>
    </cfRule>
  </conditionalFormatting>
  <conditionalFormatting sqref="X249:Z252 U249:U252">
    <cfRule type="expression" dxfId="3024" priority="629">
      <formula>AND($H249&lt;&gt;"",$I249&lt;&gt;"",$J249&lt;&gt;"")</formula>
    </cfRule>
    <cfRule type="expression" dxfId="3023" priority="630">
      <formula>AND($H249&lt;&gt;"",$I249&lt;&gt;"",$J249="")</formula>
    </cfRule>
    <cfRule type="expression" dxfId="3022" priority="631">
      <formula>AND($H249&lt;&gt;"",$I249="",$J249="")</formula>
    </cfRule>
  </conditionalFormatting>
  <conditionalFormatting sqref="H249:H252">
    <cfRule type="expression" dxfId="3021" priority="628">
      <formula>AND($H249&lt;&gt;"",$I249&lt;&gt;"")</formula>
    </cfRule>
  </conditionalFormatting>
  <conditionalFormatting sqref="I249:I252">
    <cfRule type="expression" dxfId="3020" priority="627">
      <formula>AND($I249&lt;&gt;"",$J249&lt;&gt;"")</formula>
    </cfRule>
  </conditionalFormatting>
  <conditionalFormatting sqref="A249:A252">
    <cfRule type="containsBlanks" dxfId="3019" priority="626">
      <formula>LEN(TRIM(A249))=0</formula>
    </cfRule>
  </conditionalFormatting>
  <conditionalFormatting sqref="AA249:AB252">
    <cfRule type="expression" dxfId="3018" priority="623">
      <formula>AND($H249&lt;&gt;"",$I249&lt;&gt;"",$J249&lt;&gt;"")</formula>
    </cfRule>
    <cfRule type="expression" dxfId="3017" priority="624">
      <formula>AND($H249&lt;&gt;"",$I249&lt;&gt;"",$J249="")</formula>
    </cfRule>
    <cfRule type="expression" dxfId="3016" priority="625">
      <formula>AND($H249&lt;&gt;"",$I249="",$J249="")</formula>
    </cfRule>
  </conditionalFormatting>
  <conditionalFormatting sqref="AC257:AD257 AC255:AD255">
    <cfRule type="expression" dxfId="3015" priority="599">
      <formula>AND($H255&lt;&gt;"",$I255&lt;&gt;"",$J255&lt;&gt;"")</formula>
    </cfRule>
    <cfRule type="expression" dxfId="3014" priority="600">
      <formula>AND($H255&lt;&gt;"",$I255&lt;&gt;"",$J255="")</formula>
    </cfRule>
    <cfRule type="expression" dxfId="3013" priority="601">
      <formula>AND($H255&lt;&gt;"",$I255="",$J255="")</formula>
    </cfRule>
  </conditionalFormatting>
  <conditionalFormatting sqref="AE257:AH257 AH256 AE255:AH255">
    <cfRule type="expression" dxfId="3012" priority="596">
      <formula>AND($H255&lt;&gt;"",$I255&lt;&gt;"",$J255&lt;&gt;"")</formula>
    </cfRule>
    <cfRule type="expression" dxfId="3011" priority="597">
      <formula>AND($H255&lt;&gt;"",$I255&lt;&gt;"",$J255="")</formula>
    </cfRule>
    <cfRule type="expression" dxfId="3010" priority="598">
      <formula>AND($H255&lt;&gt;"",$I255="",$J255="")</formula>
    </cfRule>
  </conditionalFormatting>
  <conditionalFormatting sqref="AI249:AI252">
    <cfRule type="expression" dxfId="3009" priority="614">
      <formula>AND($H249&lt;&gt;"",$I249&lt;&gt;"",$J249&lt;&gt;"")</formula>
    </cfRule>
    <cfRule type="expression" dxfId="3008" priority="615">
      <formula>AND($H249&lt;&gt;"",$I249&lt;&gt;"",$J249="")</formula>
    </cfRule>
    <cfRule type="expression" dxfId="3007" priority="616">
      <formula>AND($H249&lt;&gt;"",$I249="",$J249="")</formula>
    </cfRule>
  </conditionalFormatting>
  <conditionalFormatting sqref="H255:J257">
    <cfRule type="expression" dxfId="3006" priority="611">
      <formula>AND($H255&lt;&gt;"",$I255&lt;&gt;"",$J255&lt;&gt;"")</formula>
    </cfRule>
    <cfRule type="expression" dxfId="3005" priority="612">
      <formula>AND($H255&lt;&gt;"",$I255&lt;&gt;"",$J255="")</formula>
    </cfRule>
    <cfRule type="expression" dxfId="3004" priority="613">
      <formula>AND($H255&lt;&gt;"",$I255="",$J255="")</formula>
    </cfRule>
  </conditionalFormatting>
  <conditionalFormatting sqref="X257:Z257 X256:AG256 U255:U257 X255:Z255">
    <cfRule type="expression" dxfId="3003" priority="608">
      <formula>AND($H255&lt;&gt;"",$I255&lt;&gt;"",$J255&lt;&gt;"")</formula>
    </cfRule>
    <cfRule type="expression" dxfId="3002" priority="609">
      <formula>AND($H255&lt;&gt;"",$I255&lt;&gt;"",$J255="")</formula>
    </cfRule>
    <cfRule type="expression" dxfId="3001" priority="610">
      <formula>AND($H255&lt;&gt;"",$I255="",$J255="")</formula>
    </cfRule>
  </conditionalFormatting>
  <conditionalFormatting sqref="H255:H257">
    <cfRule type="expression" dxfId="3000" priority="607">
      <formula>AND($H255&lt;&gt;"",$I255&lt;&gt;"")</formula>
    </cfRule>
  </conditionalFormatting>
  <conditionalFormatting sqref="I255:I257">
    <cfRule type="expression" dxfId="2999" priority="606">
      <formula>AND($I255&lt;&gt;"",$J255&lt;&gt;"")</formula>
    </cfRule>
  </conditionalFormatting>
  <conditionalFormatting sqref="A255:A257">
    <cfRule type="containsBlanks" dxfId="2998" priority="605">
      <formula>LEN(TRIM(A255))=0</formula>
    </cfRule>
  </conditionalFormatting>
  <conditionalFormatting sqref="AA257:AB257 AA255:AB255">
    <cfRule type="expression" dxfId="2997" priority="602">
      <formula>AND($H255&lt;&gt;"",$I255&lt;&gt;"",$J255&lt;&gt;"")</formula>
    </cfRule>
    <cfRule type="expression" dxfId="2996" priority="603">
      <formula>AND($H255&lt;&gt;"",$I255&lt;&gt;"",$J255="")</formula>
    </cfRule>
    <cfRule type="expression" dxfId="2995" priority="604">
      <formula>AND($H255&lt;&gt;"",$I255="",$J255="")</formula>
    </cfRule>
  </conditionalFormatting>
  <conditionalFormatting sqref="AI255:AI257">
    <cfRule type="expression" dxfId="2994" priority="593">
      <formula>AND($H255&lt;&gt;"",$I255&lt;&gt;"",$J255&lt;&gt;"")</formula>
    </cfRule>
    <cfRule type="expression" dxfId="2993" priority="594">
      <formula>AND($H255&lt;&gt;"",$I255&lt;&gt;"",$J255="")</formula>
    </cfRule>
    <cfRule type="expression" dxfId="2992" priority="595">
      <formula>AND($H255&lt;&gt;"",$I255="",$J255="")</formula>
    </cfRule>
  </conditionalFormatting>
  <conditionalFormatting sqref="H258:J261">
    <cfRule type="expression" dxfId="2991" priority="590">
      <formula>AND($H258&lt;&gt;"",$I258&lt;&gt;"",$J258&lt;&gt;"")</formula>
    </cfRule>
    <cfRule type="expression" dxfId="2990" priority="591">
      <formula>AND($H258&lt;&gt;"",$I258&lt;&gt;"",$J258="")</formula>
    </cfRule>
    <cfRule type="expression" dxfId="2989" priority="592">
      <formula>AND($H258&lt;&gt;"",$I258="",$J258="")</formula>
    </cfRule>
  </conditionalFormatting>
  <conditionalFormatting sqref="X258:Z261 U258:U261">
    <cfRule type="expression" dxfId="2988" priority="587">
      <formula>AND($H258&lt;&gt;"",$I258&lt;&gt;"",$J258&lt;&gt;"")</formula>
    </cfRule>
    <cfRule type="expression" dxfId="2987" priority="588">
      <formula>AND($H258&lt;&gt;"",$I258&lt;&gt;"",$J258="")</formula>
    </cfRule>
    <cfRule type="expression" dxfId="2986" priority="589">
      <formula>AND($H258&lt;&gt;"",$I258="",$J258="")</formula>
    </cfRule>
  </conditionalFormatting>
  <conditionalFormatting sqref="H258:H261">
    <cfRule type="expression" dxfId="2985" priority="586">
      <formula>AND($H258&lt;&gt;"",$I258&lt;&gt;"")</formula>
    </cfRule>
  </conditionalFormatting>
  <conditionalFormatting sqref="I258:I261">
    <cfRule type="expression" dxfId="2984" priority="585">
      <formula>AND($I258&lt;&gt;"",$J258&lt;&gt;"")</formula>
    </cfRule>
  </conditionalFormatting>
  <conditionalFormatting sqref="A258:A261">
    <cfRule type="containsBlanks" dxfId="2983" priority="584">
      <formula>LEN(TRIM(A258))=0</formula>
    </cfRule>
  </conditionalFormatting>
  <conditionalFormatting sqref="AA258:AB261">
    <cfRule type="expression" dxfId="2982" priority="581">
      <formula>AND($H258&lt;&gt;"",$I258&lt;&gt;"",$J258&lt;&gt;"")</formula>
    </cfRule>
    <cfRule type="expression" dxfId="2981" priority="582">
      <formula>AND($H258&lt;&gt;"",$I258&lt;&gt;"",$J258="")</formula>
    </cfRule>
    <cfRule type="expression" dxfId="2980" priority="583">
      <formula>AND($H258&lt;&gt;"",$I258="",$J258="")</formula>
    </cfRule>
  </conditionalFormatting>
  <conditionalFormatting sqref="AC258:AD261">
    <cfRule type="expression" dxfId="2979" priority="578">
      <formula>AND($H258&lt;&gt;"",$I258&lt;&gt;"",$J258&lt;&gt;"")</formula>
    </cfRule>
    <cfRule type="expression" dxfId="2978" priority="579">
      <formula>AND($H258&lt;&gt;"",$I258&lt;&gt;"",$J258="")</formula>
    </cfRule>
    <cfRule type="expression" dxfId="2977" priority="580">
      <formula>AND($H258&lt;&gt;"",$I258="",$J258="")</formula>
    </cfRule>
  </conditionalFormatting>
  <conditionalFormatting sqref="AE258:AH261">
    <cfRule type="expression" dxfId="2976" priority="575">
      <formula>AND($H258&lt;&gt;"",$I258&lt;&gt;"",$J258&lt;&gt;"")</formula>
    </cfRule>
    <cfRule type="expression" dxfId="2975" priority="576">
      <formula>AND($H258&lt;&gt;"",$I258&lt;&gt;"",$J258="")</formula>
    </cfRule>
    <cfRule type="expression" dxfId="2974" priority="577">
      <formula>AND($H258&lt;&gt;"",$I258="",$J258="")</formula>
    </cfRule>
  </conditionalFormatting>
  <conditionalFormatting sqref="AI258:AI261">
    <cfRule type="expression" dxfId="2973" priority="572">
      <formula>AND($H258&lt;&gt;"",$I258&lt;&gt;"",$J258&lt;&gt;"")</formula>
    </cfRule>
    <cfRule type="expression" dxfId="2972" priority="573">
      <formula>AND($H258&lt;&gt;"",$I258&lt;&gt;"",$J258="")</formula>
    </cfRule>
    <cfRule type="expression" dxfId="2971" priority="574">
      <formula>AND($H258&lt;&gt;"",$I258="",$J258="")</formula>
    </cfRule>
  </conditionalFormatting>
  <conditionalFormatting sqref="H277:J277">
    <cfRule type="expression" dxfId="2970" priority="569">
      <formula>AND($H277&lt;&gt;"",$I277&lt;&gt;"",$J277&lt;&gt;"")</formula>
    </cfRule>
    <cfRule type="expression" dxfId="2969" priority="570">
      <formula>AND($H277&lt;&gt;"",$I277&lt;&gt;"",$J277="")</formula>
    </cfRule>
    <cfRule type="expression" dxfId="2968" priority="571">
      <formula>AND($H277&lt;&gt;"",$I277="",$J277="")</formula>
    </cfRule>
  </conditionalFormatting>
  <conditionalFormatting sqref="U277 X277:Z277">
    <cfRule type="expression" dxfId="2967" priority="566">
      <formula>AND($H277&lt;&gt;"",$I277&lt;&gt;"",$J277&lt;&gt;"")</formula>
    </cfRule>
    <cfRule type="expression" dxfId="2966" priority="567">
      <formula>AND($H277&lt;&gt;"",$I277&lt;&gt;"",$J277="")</formula>
    </cfRule>
    <cfRule type="expression" dxfId="2965" priority="568">
      <formula>AND($H277&lt;&gt;"",$I277="",$J277="")</formula>
    </cfRule>
  </conditionalFormatting>
  <conditionalFormatting sqref="H277">
    <cfRule type="expression" dxfId="2964" priority="565">
      <formula>AND($H277&lt;&gt;"",$I277&lt;&gt;"")</formula>
    </cfRule>
  </conditionalFormatting>
  <conditionalFormatting sqref="I277">
    <cfRule type="expression" dxfId="2963" priority="564">
      <formula>AND($I277&lt;&gt;"",$J277&lt;&gt;"")</formula>
    </cfRule>
  </conditionalFormatting>
  <conditionalFormatting sqref="A277">
    <cfRule type="containsBlanks" dxfId="2962" priority="563">
      <formula>LEN(TRIM(A277))=0</formula>
    </cfRule>
  </conditionalFormatting>
  <conditionalFormatting sqref="AA277:AB277">
    <cfRule type="expression" dxfId="2961" priority="560">
      <formula>AND($H277&lt;&gt;"",$I277&lt;&gt;"",$J277&lt;&gt;"")</formula>
    </cfRule>
    <cfRule type="expression" dxfId="2960" priority="561">
      <formula>AND($H277&lt;&gt;"",$I277&lt;&gt;"",$J277="")</formula>
    </cfRule>
    <cfRule type="expression" dxfId="2959" priority="562">
      <formula>AND($H277&lt;&gt;"",$I277="",$J277="")</formula>
    </cfRule>
  </conditionalFormatting>
  <conditionalFormatting sqref="AC277:AD277">
    <cfRule type="expression" dxfId="2958" priority="557">
      <formula>AND($H277&lt;&gt;"",$I277&lt;&gt;"",$J277&lt;&gt;"")</formula>
    </cfRule>
    <cfRule type="expression" dxfId="2957" priority="558">
      <formula>AND($H277&lt;&gt;"",$I277&lt;&gt;"",$J277="")</formula>
    </cfRule>
    <cfRule type="expression" dxfId="2956" priority="559">
      <formula>AND($H277&lt;&gt;"",$I277="",$J277="")</formula>
    </cfRule>
  </conditionalFormatting>
  <conditionalFormatting sqref="AE277:AH277">
    <cfRule type="expression" dxfId="2955" priority="554">
      <formula>AND($H277&lt;&gt;"",$I277&lt;&gt;"",$J277&lt;&gt;"")</formula>
    </cfRule>
    <cfRule type="expression" dxfId="2954" priority="555">
      <formula>AND($H277&lt;&gt;"",$I277&lt;&gt;"",$J277="")</formula>
    </cfRule>
    <cfRule type="expression" dxfId="2953" priority="556">
      <formula>AND($H277&lt;&gt;"",$I277="",$J277="")</formula>
    </cfRule>
  </conditionalFormatting>
  <conditionalFormatting sqref="AI277">
    <cfRule type="expression" dxfId="2952" priority="551">
      <formula>AND($H277&lt;&gt;"",$I277&lt;&gt;"",$J277&lt;&gt;"")</formula>
    </cfRule>
    <cfRule type="expression" dxfId="2951" priority="552">
      <formula>AND($H277&lt;&gt;"",$I277&lt;&gt;"",$J277="")</formula>
    </cfRule>
    <cfRule type="expression" dxfId="2950" priority="553">
      <formula>AND($H277&lt;&gt;"",$I277="",$J277="")</formula>
    </cfRule>
  </conditionalFormatting>
  <conditionalFormatting sqref="H263:J264">
    <cfRule type="expression" dxfId="2949" priority="548">
      <formula>AND($H263&lt;&gt;"",$I263&lt;&gt;"",$J263&lt;&gt;"")</formula>
    </cfRule>
    <cfRule type="expression" dxfId="2948" priority="549">
      <formula>AND($H263&lt;&gt;"",$I263&lt;&gt;"",$J263="")</formula>
    </cfRule>
    <cfRule type="expression" dxfId="2947" priority="550">
      <formula>AND($H263&lt;&gt;"",$I263="",$J263="")</formula>
    </cfRule>
  </conditionalFormatting>
  <conditionalFormatting sqref="X264:Z264 X263:AG263 U263:U264">
    <cfRule type="expression" dxfId="2946" priority="545">
      <formula>AND($H263&lt;&gt;"",$I263&lt;&gt;"",$J263&lt;&gt;"")</formula>
    </cfRule>
    <cfRule type="expression" dxfId="2945" priority="546">
      <formula>AND($H263&lt;&gt;"",$I263&lt;&gt;"",$J263="")</formula>
    </cfRule>
    <cfRule type="expression" dxfId="2944" priority="547">
      <formula>AND($H263&lt;&gt;"",$I263="",$J263="")</formula>
    </cfRule>
  </conditionalFormatting>
  <conditionalFormatting sqref="H263:H264">
    <cfRule type="expression" dxfId="2943" priority="544">
      <formula>AND($H263&lt;&gt;"",$I263&lt;&gt;"")</formula>
    </cfRule>
  </conditionalFormatting>
  <conditionalFormatting sqref="I263:I264">
    <cfRule type="expression" dxfId="2942" priority="543">
      <formula>AND($I263&lt;&gt;"",$J263&lt;&gt;"")</formula>
    </cfRule>
  </conditionalFormatting>
  <conditionalFormatting sqref="A263:A264">
    <cfRule type="containsBlanks" dxfId="2941" priority="542">
      <formula>LEN(TRIM(A263))=0</formula>
    </cfRule>
  </conditionalFormatting>
  <conditionalFormatting sqref="AA264:AB264">
    <cfRule type="expression" dxfId="2940" priority="539">
      <formula>AND($H264&lt;&gt;"",$I264&lt;&gt;"",$J264&lt;&gt;"")</formula>
    </cfRule>
    <cfRule type="expression" dxfId="2939" priority="540">
      <formula>AND($H264&lt;&gt;"",$I264&lt;&gt;"",$J264="")</formula>
    </cfRule>
    <cfRule type="expression" dxfId="2938" priority="541">
      <formula>AND($H264&lt;&gt;"",$I264="",$J264="")</formula>
    </cfRule>
  </conditionalFormatting>
  <conditionalFormatting sqref="AC264:AD264">
    <cfRule type="expression" dxfId="2937" priority="536">
      <formula>AND($H264&lt;&gt;"",$I264&lt;&gt;"",$J264&lt;&gt;"")</formula>
    </cfRule>
    <cfRule type="expression" dxfId="2936" priority="537">
      <formula>AND($H264&lt;&gt;"",$I264&lt;&gt;"",$J264="")</formula>
    </cfRule>
    <cfRule type="expression" dxfId="2935" priority="538">
      <formula>AND($H264&lt;&gt;"",$I264="",$J264="")</formula>
    </cfRule>
  </conditionalFormatting>
  <conditionalFormatting sqref="AE264:AH264 AH263">
    <cfRule type="expression" dxfId="2934" priority="533">
      <formula>AND($H263&lt;&gt;"",$I263&lt;&gt;"",$J263&lt;&gt;"")</formula>
    </cfRule>
    <cfRule type="expression" dxfId="2933" priority="534">
      <formula>AND($H263&lt;&gt;"",$I263&lt;&gt;"",$J263="")</formula>
    </cfRule>
    <cfRule type="expression" dxfId="2932" priority="535">
      <formula>AND($H263&lt;&gt;"",$I263="",$J263="")</formula>
    </cfRule>
  </conditionalFormatting>
  <conditionalFormatting sqref="AI263:AI264">
    <cfRule type="expression" dxfId="2931" priority="530">
      <formula>AND($H263&lt;&gt;"",$I263&lt;&gt;"",$J263&lt;&gt;"")</formula>
    </cfRule>
    <cfRule type="expression" dxfId="2930" priority="531">
      <formula>AND($H263&lt;&gt;"",$I263&lt;&gt;"",$J263="")</formula>
    </cfRule>
    <cfRule type="expression" dxfId="2929" priority="532">
      <formula>AND($H263&lt;&gt;"",$I263="",$J263="")</formula>
    </cfRule>
  </conditionalFormatting>
  <conditionalFormatting sqref="H265:J268">
    <cfRule type="expression" dxfId="2928" priority="527">
      <formula>AND($H265&lt;&gt;"",$I265&lt;&gt;"",$J265&lt;&gt;"")</formula>
    </cfRule>
    <cfRule type="expression" dxfId="2927" priority="528">
      <formula>AND($H265&lt;&gt;"",$I265&lt;&gt;"",$J265="")</formula>
    </cfRule>
    <cfRule type="expression" dxfId="2926" priority="529">
      <formula>AND($H265&lt;&gt;"",$I265="",$J265="")</formula>
    </cfRule>
  </conditionalFormatting>
  <conditionalFormatting sqref="X265:Z268 U265:U268">
    <cfRule type="expression" dxfId="2925" priority="524">
      <formula>AND($H265&lt;&gt;"",$I265&lt;&gt;"",$J265&lt;&gt;"")</formula>
    </cfRule>
    <cfRule type="expression" dxfId="2924" priority="525">
      <formula>AND($H265&lt;&gt;"",$I265&lt;&gt;"",$J265="")</formula>
    </cfRule>
    <cfRule type="expression" dxfId="2923" priority="526">
      <formula>AND($H265&lt;&gt;"",$I265="",$J265="")</formula>
    </cfRule>
  </conditionalFormatting>
  <conditionalFormatting sqref="H265:H268">
    <cfRule type="expression" dxfId="2922" priority="523">
      <formula>AND($H265&lt;&gt;"",$I265&lt;&gt;"")</formula>
    </cfRule>
  </conditionalFormatting>
  <conditionalFormatting sqref="I265:I268">
    <cfRule type="expression" dxfId="2921" priority="522">
      <formula>AND($I265&lt;&gt;"",$J265&lt;&gt;"")</formula>
    </cfRule>
  </conditionalFormatting>
  <conditionalFormatting sqref="A265:A268">
    <cfRule type="containsBlanks" dxfId="2920" priority="521">
      <formula>LEN(TRIM(A265))=0</formula>
    </cfRule>
  </conditionalFormatting>
  <conditionalFormatting sqref="AA265:AB268">
    <cfRule type="expression" dxfId="2919" priority="518">
      <formula>AND($H265&lt;&gt;"",$I265&lt;&gt;"",$J265&lt;&gt;"")</formula>
    </cfRule>
    <cfRule type="expression" dxfId="2918" priority="519">
      <formula>AND($H265&lt;&gt;"",$I265&lt;&gt;"",$J265="")</formula>
    </cfRule>
    <cfRule type="expression" dxfId="2917" priority="520">
      <formula>AND($H265&lt;&gt;"",$I265="",$J265="")</formula>
    </cfRule>
  </conditionalFormatting>
  <conditionalFormatting sqref="AC265:AD268">
    <cfRule type="expression" dxfId="2916" priority="515">
      <formula>AND($H265&lt;&gt;"",$I265&lt;&gt;"",$J265&lt;&gt;"")</formula>
    </cfRule>
    <cfRule type="expression" dxfId="2915" priority="516">
      <formula>AND($H265&lt;&gt;"",$I265&lt;&gt;"",$J265="")</formula>
    </cfRule>
    <cfRule type="expression" dxfId="2914" priority="517">
      <formula>AND($H265&lt;&gt;"",$I265="",$J265="")</formula>
    </cfRule>
  </conditionalFormatting>
  <conditionalFormatting sqref="AE265:AH268">
    <cfRule type="expression" dxfId="2913" priority="512">
      <formula>AND($H265&lt;&gt;"",$I265&lt;&gt;"",$J265&lt;&gt;"")</formula>
    </cfRule>
    <cfRule type="expression" dxfId="2912" priority="513">
      <formula>AND($H265&lt;&gt;"",$I265&lt;&gt;"",$J265="")</formula>
    </cfRule>
    <cfRule type="expression" dxfId="2911" priority="514">
      <formula>AND($H265&lt;&gt;"",$I265="",$J265="")</formula>
    </cfRule>
  </conditionalFormatting>
  <conditionalFormatting sqref="AI265:AI268">
    <cfRule type="expression" dxfId="2910" priority="509">
      <formula>AND($H265&lt;&gt;"",$I265&lt;&gt;"",$J265&lt;&gt;"")</formula>
    </cfRule>
    <cfRule type="expression" dxfId="2909" priority="510">
      <formula>AND($H265&lt;&gt;"",$I265&lt;&gt;"",$J265="")</formula>
    </cfRule>
    <cfRule type="expression" dxfId="2908" priority="511">
      <formula>AND($H265&lt;&gt;"",$I265="",$J265="")</formula>
    </cfRule>
  </conditionalFormatting>
  <conditionalFormatting sqref="H270:J271">
    <cfRule type="expression" dxfId="2907" priority="506">
      <formula>AND($H270&lt;&gt;"",$I270&lt;&gt;"",$J270&lt;&gt;"")</formula>
    </cfRule>
    <cfRule type="expression" dxfId="2906" priority="507">
      <formula>AND($H270&lt;&gt;"",$I270&lt;&gt;"",$J270="")</formula>
    </cfRule>
    <cfRule type="expression" dxfId="2905" priority="508">
      <formula>AND($H270&lt;&gt;"",$I270="",$J270="")</formula>
    </cfRule>
  </conditionalFormatting>
  <conditionalFormatting sqref="X271:Z271 X270:AG270 U270:U271">
    <cfRule type="expression" dxfId="2904" priority="503">
      <formula>AND($H270&lt;&gt;"",$I270&lt;&gt;"",$J270&lt;&gt;"")</formula>
    </cfRule>
    <cfRule type="expression" dxfId="2903" priority="504">
      <formula>AND($H270&lt;&gt;"",$I270&lt;&gt;"",$J270="")</formula>
    </cfRule>
    <cfRule type="expression" dxfId="2902" priority="505">
      <formula>AND($H270&lt;&gt;"",$I270="",$J270="")</formula>
    </cfRule>
  </conditionalFormatting>
  <conditionalFormatting sqref="H270:H271">
    <cfRule type="expression" dxfId="2901" priority="502">
      <formula>AND($H270&lt;&gt;"",$I270&lt;&gt;"")</formula>
    </cfRule>
  </conditionalFormatting>
  <conditionalFormatting sqref="I270:I271">
    <cfRule type="expression" dxfId="2900" priority="501">
      <formula>AND($I270&lt;&gt;"",$J270&lt;&gt;"")</formula>
    </cfRule>
  </conditionalFormatting>
  <conditionalFormatting sqref="A270:A271">
    <cfRule type="containsBlanks" dxfId="2899" priority="500">
      <formula>LEN(TRIM(A270))=0</formula>
    </cfRule>
  </conditionalFormatting>
  <conditionalFormatting sqref="AA271:AB271">
    <cfRule type="expression" dxfId="2898" priority="497">
      <formula>AND($H271&lt;&gt;"",$I271&lt;&gt;"",$J271&lt;&gt;"")</formula>
    </cfRule>
    <cfRule type="expression" dxfId="2897" priority="498">
      <formula>AND($H271&lt;&gt;"",$I271&lt;&gt;"",$J271="")</formula>
    </cfRule>
    <cfRule type="expression" dxfId="2896" priority="499">
      <formula>AND($H271&lt;&gt;"",$I271="",$J271="")</formula>
    </cfRule>
  </conditionalFormatting>
  <conditionalFormatting sqref="AC271:AD271">
    <cfRule type="expression" dxfId="2895" priority="494">
      <formula>AND($H271&lt;&gt;"",$I271&lt;&gt;"",$J271&lt;&gt;"")</formula>
    </cfRule>
    <cfRule type="expression" dxfId="2894" priority="495">
      <formula>AND($H271&lt;&gt;"",$I271&lt;&gt;"",$J271="")</formula>
    </cfRule>
    <cfRule type="expression" dxfId="2893" priority="496">
      <formula>AND($H271&lt;&gt;"",$I271="",$J271="")</formula>
    </cfRule>
  </conditionalFormatting>
  <conditionalFormatting sqref="AE271:AH271 AH270">
    <cfRule type="expression" dxfId="2892" priority="491">
      <formula>AND($H270&lt;&gt;"",$I270&lt;&gt;"",$J270&lt;&gt;"")</formula>
    </cfRule>
    <cfRule type="expression" dxfId="2891" priority="492">
      <formula>AND($H270&lt;&gt;"",$I270&lt;&gt;"",$J270="")</formula>
    </cfRule>
    <cfRule type="expression" dxfId="2890" priority="493">
      <formula>AND($H270&lt;&gt;"",$I270="",$J270="")</formula>
    </cfRule>
  </conditionalFormatting>
  <conditionalFormatting sqref="AI270:AI271">
    <cfRule type="expression" dxfId="2889" priority="488">
      <formula>AND($H270&lt;&gt;"",$I270&lt;&gt;"",$J270&lt;&gt;"")</formula>
    </cfRule>
    <cfRule type="expression" dxfId="2888" priority="489">
      <formula>AND($H270&lt;&gt;"",$I270&lt;&gt;"",$J270="")</formula>
    </cfRule>
    <cfRule type="expression" dxfId="2887" priority="490">
      <formula>AND($H270&lt;&gt;"",$I270="",$J270="")</formula>
    </cfRule>
  </conditionalFormatting>
  <conditionalFormatting sqref="H272:J275">
    <cfRule type="expression" dxfId="2886" priority="485">
      <formula>AND($H272&lt;&gt;"",$I272&lt;&gt;"",$J272&lt;&gt;"")</formula>
    </cfRule>
    <cfRule type="expression" dxfId="2885" priority="486">
      <formula>AND($H272&lt;&gt;"",$I272&lt;&gt;"",$J272="")</formula>
    </cfRule>
    <cfRule type="expression" dxfId="2884" priority="487">
      <formula>AND($H272&lt;&gt;"",$I272="",$J272="")</formula>
    </cfRule>
  </conditionalFormatting>
  <conditionalFormatting sqref="X272:Z275 U272:U275">
    <cfRule type="expression" dxfId="2883" priority="482">
      <formula>AND($H272&lt;&gt;"",$I272&lt;&gt;"",$J272&lt;&gt;"")</formula>
    </cfRule>
    <cfRule type="expression" dxfId="2882" priority="483">
      <formula>AND($H272&lt;&gt;"",$I272&lt;&gt;"",$J272="")</formula>
    </cfRule>
    <cfRule type="expression" dxfId="2881" priority="484">
      <formula>AND($H272&lt;&gt;"",$I272="",$J272="")</formula>
    </cfRule>
  </conditionalFormatting>
  <conditionalFormatting sqref="H272:H275">
    <cfRule type="expression" dxfId="2880" priority="481">
      <formula>AND($H272&lt;&gt;"",$I272&lt;&gt;"")</formula>
    </cfRule>
  </conditionalFormatting>
  <conditionalFormatting sqref="I272:I275">
    <cfRule type="expression" dxfId="2879" priority="480">
      <formula>AND($I272&lt;&gt;"",$J272&lt;&gt;"")</formula>
    </cfRule>
  </conditionalFormatting>
  <conditionalFormatting sqref="A272:A275">
    <cfRule type="containsBlanks" dxfId="2878" priority="479">
      <formula>LEN(TRIM(A272))=0</formula>
    </cfRule>
  </conditionalFormatting>
  <conditionalFormatting sqref="AA272:AB275">
    <cfRule type="expression" dxfId="2877" priority="476">
      <formula>AND($H272&lt;&gt;"",$I272&lt;&gt;"",$J272&lt;&gt;"")</formula>
    </cfRule>
    <cfRule type="expression" dxfId="2876" priority="477">
      <formula>AND($H272&lt;&gt;"",$I272&lt;&gt;"",$J272="")</formula>
    </cfRule>
    <cfRule type="expression" dxfId="2875" priority="478">
      <formula>AND($H272&lt;&gt;"",$I272="",$J272="")</formula>
    </cfRule>
  </conditionalFormatting>
  <conditionalFormatting sqref="AC272:AD275">
    <cfRule type="expression" dxfId="2874" priority="473">
      <formula>AND($H272&lt;&gt;"",$I272&lt;&gt;"",$J272&lt;&gt;"")</formula>
    </cfRule>
    <cfRule type="expression" dxfId="2873" priority="474">
      <formula>AND($H272&lt;&gt;"",$I272&lt;&gt;"",$J272="")</formula>
    </cfRule>
    <cfRule type="expression" dxfId="2872" priority="475">
      <formula>AND($H272&lt;&gt;"",$I272="",$J272="")</formula>
    </cfRule>
  </conditionalFormatting>
  <conditionalFormatting sqref="AE272:AH275">
    <cfRule type="expression" dxfId="2871" priority="470">
      <formula>AND($H272&lt;&gt;"",$I272&lt;&gt;"",$J272&lt;&gt;"")</formula>
    </cfRule>
    <cfRule type="expression" dxfId="2870" priority="471">
      <formula>AND($H272&lt;&gt;"",$I272&lt;&gt;"",$J272="")</formula>
    </cfRule>
    <cfRule type="expression" dxfId="2869" priority="472">
      <formula>AND($H272&lt;&gt;"",$I272="",$J272="")</formula>
    </cfRule>
  </conditionalFormatting>
  <conditionalFormatting sqref="AI272:AI275">
    <cfRule type="expression" dxfId="2868" priority="467">
      <formula>AND($H272&lt;&gt;"",$I272&lt;&gt;"",$J272&lt;&gt;"")</formula>
    </cfRule>
    <cfRule type="expression" dxfId="2867" priority="468">
      <formula>AND($H272&lt;&gt;"",$I272&lt;&gt;"",$J272="")</formula>
    </cfRule>
    <cfRule type="expression" dxfId="2866" priority="469">
      <formula>AND($H272&lt;&gt;"",$I272="",$J272="")</formula>
    </cfRule>
  </conditionalFormatting>
  <conditionalFormatting sqref="H295:J298">
    <cfRule type="expression" dxfId="2865" priority="443">
      <formula>AND($H295&lt;&gt;"",$I295&lt;&gt;"",$J295&lt;&gt;"")</formula>
    </cfRule>
    <cfRule type="expression" dxfId="2864" priority="444">
      <formula>AND($H295&lt;&gt;"",$I295&lt;&gt;"",$J295="")</formula>
    </cfRule>
    <cfRule type="expression" dxfId="2863" priority="445">
      <formula>AND($H295&lt;&gt;"",$I295="",$J295="")</formula>
    </cfRule>
  </conditionalFormatting>
  <conditionalFormatting sqref="X295:Z298 U295:U298">
    <cfRule type="expression" dxfId="2862" priority="440">
      <formula>AND($H295&lt;&gt;"",$I295&lt;&gt;"",$J295&lt;&gt;"")</formula>
    </cfRule>
    <cfRule type="expression" dxfId="2861" priority="441">
      <formula>AND($H295&lt;&gt;"",$I295&lt;&gt;"",$J295="")</formula>
    </cfRule>
    <cfRule type="expression" dxfId="2860" priority="442">
      <formula>AND($H295&lt;&gt;"",$I295="",$J295="")</formula>
    </cfRule>
  </conditionalFormatting>
  <conditionalFormatting sqref="H295:H298">
    <cfRule type="expression" dxfId="2859" priority="439">
      <formula>AND($H295&lt;&gt;"",$I295&lt;&gt;"")</formula>
    </cfRule>
  </conditionalFormatting>
  <conditionalFormatting sqref="I295:I298">
    <cfRule type="expression" dxfId="2858" priority="438">
      <formula>AND($I295&lt;&gt;"",$J295&lt;&gt;"")</formula>
    </cfRule>
  </conditionalFormatting>
  <conditionalFormatting sqref="A295:A298">
    <cfRule type="containsBlanks" dxfId="2857" priority="437">
      <formula>LEN(TRIM(A295))=0</formula>
    </cfRule>
  </conditionalFormatting>
  <conditionalFormatting sqref="AA295:AB298">
    <cfRule type="expression" dxfId="2856" priority="434">
      <formula>AND($H295&lt;&gt;"",$I295&lt;&gt;"",$J295&lt;&gt;"")</formula>
    </cfRule>
    <cfRule type="expression" dxfId="2855" priority="435">
      <formula>AND($H295&lt;&gt;"",$I295&lt;&gt;"",$J295="")</formula>
    </cfRule>
    <cfRule type="expression" dxfId="2854" priority="436">
      <formula>AND($H295&lt;&gt;"",$I295="",$J295="")</formula>
    </cfRule>
  </conditionalFormatting>
  <conditionalFormatting sqref="AC295:AD298">
    <cfRule type="expression" dxfId="2853" priority="431">
      <formula>AND($H295&lt;&gt;"",$I295&lt;&gt;"",$J295&lt;&gt;"")</formula>
    </cfRule>
    <cfRule type="expression" dxfId="2852" priority="432">
      <formula>AND($H295&lt;&gt;"",$I295&lt;&gt;"",$J295="")</formula>
    </cfRule>
    <cfRule type="expression" dxfId="2851" priority="433">
      <formula>AND($H295&lt;&gt;"",$I295="",$J295="")</formula>
    </cfRule>
  </conditionalFormatting>
  <conditionalFormatting sqref="AE295:AH298">
    <cfRule type="expression" dxfId="2850" priority="428">
      <formula>AND($H295&lt;&gt;"",$I295&lt;&gt;"",$J295&lt;&gt;"")</formula>
    </cfRule>
    <cfRule type="expression" dxfId="2849" priority="429">
      <formula>AND($H295&lt;&gt;"",$I295&lt;&gt;"",$J295="")</formula>
    </cfRule>
    <cfRule type="expression" dxfId="2848" priority="430">
      <formula>AND($H295&lt;&gt;"",$I295="",$J295="")</formula>
    </cfRule>
  </conditionalFormatting>
  <conditionalFormatting sqref="AI295:AI298">
    <cfRule type="expression" dxfId="2847" priority="425">
      <formula>AND($H295&lt;&gt;"",$I295&lt;&gt;"",$J295&lt;&gt;"")</formula>
    </cfRule>
    <cfRule type="expression" dxfId="2846" priority="426">
      <formula>AND($H295&lt;&gt;"",$I295&lt;&gt;"",$J295="")</formula>
    </cfRule>
    <cfRule type="expression" dxfId="2845" priority="427">
      <formula>AND($H295&lt;&gt;"",$I295="",$J295="")</formula>
    </cfRule>
  </conditionalFormatting>
  <conditionalFormatting sqref="H294:J294">
    <cfRule type="expression" dxfId="2844" priority="464">
      <formula>AND($H294&lt;&gt;"",$I294&lt;&gt;"",$J294&lt;&gt;"")</formula>
    </cfRule>
    <cfRule type="expression" dxfId="2843" priority="465">
      <formula>AND($H294&lt;&gt;"",$I294&lt;&gt;"",$J294="")</formula>
    </cfRule>
    <cfRule type="expression" dxfId="2842" priority="466">
      <formula>AND($H294&lt;&gt;"",$I294="",$J294="")</formula>
    </cfRule>
  </conditionalFormatting>
  <conditionalFormatting sqref="X294:Z294 U294">
    <cfRule type="expression" dxfId="2841" priority="461">
      <formula>AND($H294&lt;&gt;"",$I294&lt;&gt;"",$J294&lt;&gt;"")</formula>
    </cfRule>
    <cfRule type="expression" dxfId="2840" priority="462">
      <formula>AND($H294&lt;&gt;"",$I294&lt;&gt;"",$J294="")</formula>
    </cfRule>
    <cfRule type="expression" dxfId="2839" priority="463">
      <formula>AND($H294&lt;&gt;"",$I294="",$J294="")</formula>
    </cfRule>
  </conditionalFormatting>
  <conditionalFormatting sqref="H294">
    <cfRule type="expression" dxfId="2838" priority="460">
      <formula>AND($H294&lt;&gt;"",$I294&lt;&gt;"")</formula>
    </cfRule>
  </conditionalFormatting>
  <conditionalFormatting sqref="I294">
    <cfRule type="expression" dxfId="2837" priority="459">
      <formula>AND($I294&lt;&gt;"",$J294&lt;&gt;"")</formula>
    </cfRule>
  </conditionalFormatting>
  <conditionalFormatting sqref="A294">
    <cfRule type="containsBlanks" dxfId="2836" priority="458">
      <formula>LEN(TRIM(A294))=0</formula>
    </cfRule>
  </conditionalFormatting>
  <conditionalFormatting sqref="AA294:AB294">
    <cfRule type="expression" dxfId="2835" priority="455">
      <formula>AND($H294&lt;&gt;"",$I294&lt;&gt;"",$J294&lt;&gt;"")</formula>
    </cfRule>
    <cfRule type="expression" dxfId="2834" priority="456">
      <formula>AND($H294&lt;&gt;"",$I294&lt;&gt;"",$J294="")</formula>
    </cfRule>
    <cfRule type="expression" dxfId="2833" priority="457">
      <formula>AND($H294&lt;&gt;"",$I294="",$J294="")</formula>
    </cfRule>
  </conditionalFormatting>
  <conditionalFormatting sqref="AC294:AD294">
    <cfRule type="expression" dxfId="2832" priority="452">
      <formula>AND($H294&lt;&gt;"",$I294&lt;&gt;"",$J294&lt;&gt;"")</formula>
    </cfRule>
    <cfRule type="expression" dxfId="2831" priority="453">
      <formula>AND($H294&lt;&gt;"",$I294&lt;&gt;"",$J294="")</formula>
    </cfRule>
    <cfRule type="expression" dxfId="2830" priority="454">
      <formula>AND($H294&lt;&gt;"",$I294="",$J294="")</formula>
    </cfRule>
  </conditionalFormatting>
  <conditionalFormatting sqref="AE294:AH294">
    <cfRule type="expression" dxfId="2829" priority="449">
      <formula>AND($H294&lt;&gt;"",$I294&lt;&gt;"",$J294&lt;&gt;"")</formula>
    </cfRule>
    <cfRule type="expression" dxfId="2828" priority="450">
      <formula>AND($H294&lt;&gt;"",$I294&lt;&gt;"",$J294="")</formula>
    </cfRule>
    <cfRule type="expression" dxfId="2827" priority="451">
      <formula>AND($H294&lt;&gt;"",$I294="",$J294="")</formula>
    </cfRule>
  </conditionalFormatting>
  <conditionalFormatting sqref="AI294">
    <cfRule type="expression" dxfId="2826" priority="446">
      <formula>AND($H294&lt;&gt;"",$I294&lt;&gt;"",$J294&lt;&gt;"")</formula>
    </cfRule>
    <cfRule type="expression" dxfId="2825" priority="447">
      <formula>AND($H294&lt;&gt;"",$I294&lt;&gt;"",$J294="")</formula>
    </cfRule>
    <cfRule type="expression" dxfId="2824" priority="448">
      <formula>AND($H294&lt;&gt;"",$I294="",$J294="")</formula>
    </cfRule>
  </conditionalFormatting>
  <conditionalFormatting sqref="AI309">
    <cfRule type="expression" dxfId="2823" priority="395">
      <formula>AND($H309&lt;&gt;"",$I309&lt;&gt;"",$J309&lt;&gt;"")</formula>
    </cfRule>
    <cfRule type="expression" dxfId="2822" priority="396">
      <formula>AND($H309&lt;&gt;"",$I309&lt;&gt;"",$J309="")</formula>
    </cfRule>
    <cfRule type="expression" dxfId="2821" priority="397">
      <formula>AND($H309&lt;&gt;"",$I309="",$J309="")</formula>
    </cfRule>
  </conditionalFormatting>
  <conditionalFormatting sqref="AH310">
    <cfRule type="expression" dxfId="2820" priority="413">
      <formula>AND($H310&lt;&gt;"",$I310&lt;&gt;"",$J310&lt;&gt;"")</formula>
    </cfRule>
    <cfRule type="expression" dxfId="2819" priority="414">
      <formula>AND($H310&lt;&gt;"",$I310&lt;&gt;"",$J310="")</formula>
    </cfRule>
    <cfRule type="expression" dxfId="2818" priority="415">
      <formula>AND($H310&lt;&gt;"",$I310="",$J310="")</formula>
    </cfRule>
  </conditionalFormatting>
  <conditionalFormatting sqref="AI310">
    <cfRule type="expression" dxfId="2817" priority="410">
      <formula>AND($H310&lt;&gt;"",$I310&lt;&gt;"",$J310&lt;&gt;"")</formula>
    </cfRule>
    <cfRule type="expression" dxfId="2816" priority="411">
      <formula>AND($H310&lt;&gt;"",$I310&lt;&gt;"",$J310="")</formula>
    </cfRule>
    <cfRule type="expression" dxfId="2815" priority="412">
      <formula>AND($H310&lt;&gt;"",$I310="",$J310="")</formula>
    </cfRule>
  </conditionalFormatting>
  <conditionalFormatting sqref="X310:AG310 U310">
    <cfRule type="expression" dxfId="2814" priority="419">
      <formula>AND($H310&lt;&gt;"",$I310&lt;&gt;"",$J310&lt;&gt;"")</formula>
    </cfRule>
    <cfRule type="expression" dxfId="2813" priority="420">
      <formula>AND($H310&lt;&gt;"",$I310&lt;&gt;"",$J310="")</formula>
    </cfRule>
    <cfRule type="expression" dxfId="2812" priority="421">
      <formula>AND($H310&lt;&gt;"",$I310="",$J310="")</formula>
    </cfRule>
  </conditionalFormatting>
  <conditionalFormatting sqref="H310:J310">
    <cfRule type="expression" dxfId="2811" priority="422">
      <formula>AND($H310&lt;&gt;"",$I310&lt;&gt;"",$J310&lt;&gt;"")</formula>
    </cfRule>
    <cfRule type="expression" dxfId="2810" priority="423">
      <formula>AND($H310&lt;&gt;"",$I310&lt;&gt;"",$J310="")</formula>
    </cfRule>
    <cfRule type="expression" dxfId="2809" priority="424">
      <formula>AND($H310&lt;&gt;"",$I310="",$J310="")</formula>
    </cfRule>
  </conditionalFormatting>
  <conditionalFormatting sqref="H310">
    <cfRule type="expression" dxfId="2808" priority="418">
      <formula>AND($H310&lt;&gt;"",$I310&lt;&gt;"")</formula>
    </cfRule>
  </conditionalFormatting>
  <conditionalFormatting sqref="I310">
    <cfRule type="expression" dxfId="2807" priority="417">
      <formula>AND($I310&lt;&gt;"",$J310&lt;&gt;"")</formula>
    </cfRule>
  </conditionalFormatting>
  <conditionalFormatting sqref="A310">
    <cfRule type="containsBlanks" dxfId="2806" priority="416">
      <formula>LEN(TRIM(A310))=0</formula>
    </cfRule>
  </conditionalFormatting>
  <conditionalFormatting sqref="AH309">
    <cfRule type="expression" dxfId="2805" priority="398">
      <formula>AND($H309&lt;&gt;"",$I309&lt;&gt;"",$J309&lt;&gt;"")</formula>
    </cfRule>
    <cfRule type="expression" dxfId="2804" priority="399">
      <formula>AND($H309&lt;&gt;"",$I309&lt;&gt;"",$J309="")</formula>
    </cfRule>
    <cfRule type="expression" dxfId="2803" priority="400">
      <formula>AND($H309&lt;&gt;"",$I309="",$J309="")</formula>
    </cfRule>
  </conditionalFormatting>
  <conditionalFormatting sqref="AI311">
    <cfRule type="expression" dxfId="2802" priority="380">
      <formula>AND($H311&lt;&gt;"",$I311&lt;&gt;"",$J311&lt;&gt;"")</formula>
    </cfRule>
    <cfRule type="expression" dxfId="2801" priority="381">
      <formula>AND($H311&lt;&gt;"",$I311&lt;&gt;"",$J311="")</formula>
    </cfRule>
    <cfRule type="expression" dxfId="2800" priority="382">
      <formula>AND($H311&lt;&gt;"",$I311="",$J311="")</formula>
    </cfRule>
  </conditionalFormatting>
  <conditionalFormatting sqref="X309:AG309 U309">
    <cfRule type="expression" dxfId="2799" priority="404">
      <formula>AND($H309&lt;&gt;"",$I309&lt;&gt;"",$J309&lt;&gt;"")</formula>
    </cfRule>
    <cfRule type="expression" dxfId="2798" priority="405">
      <formula>AND($H309&lt;&gt;"",$I309&lt;&gt;"",$J309="")</formula>
    </cfRule>
    <cfRule type="expression" dxfId="2797" priority="406">
      <formula>AND($H309&lt;&gt;"",$I309="",$J309="")</formula>
    </cfRule>
  </conditionalFormatting>
  <conditionalFormatting sqref="H309:J309">
    <cfRule type="expression" dxfId="2796" priority="407">
      <formula>AND($H309&lt;&gt;"",$I309&lt;&gt;"",$J309&lt;&gt;"")</formula>
    </cfRule>
    <cfRule type="expression" dxfId="2795" priority="408">
      <formula>AND($H309&lt;&gt;"",$I309&lt;&gt;"",$J309="")</formula>
    </cfRule>
    <cfRule type="expression" dxfId="2794" priority="409">
      <formula>AND($H309&lt;&gt;"",$I309="",$J309="")</formula>
    </cfRule>
  </conditionalFormatting>
  <conditionalFormatting sqref="H309">
    <cfRule type="expression" dxfId="2793" priority="403">
      <formula>AND($H309&lt;&gt;"",$I309&lt;&gt;"")</formula>
    </cfRule>
  </conditionalFormatting>
  <conditionalFormatting sqref="I309">
    <cfRule type="expression" dxfId="2792" priority="402">
      <formula>AND($I309&lt;&gt;"",$J309&lt;&gt;"")</formula>
    </cfRule>
  </conditionalFormatting>
  <conditionalFormatting sqref="A309">
    <cfRule type="containsBlanks" dxfId="2791" priority="401">
      <formula>LEN(TRIM(A309))=0</formula>
    </cfRule>
  </conditionalFormatting>
  <conditionalFormatting sqref="AH311">
    <cfRule type="expression" dxfId="2790" priority="383">
      <formula>AND($H311&lt;&gt;"",$I311&lt;&gt;"",$J311&lt;&gt;"")</formula>
    </cfRule>
    <cfRule type="expression" dxfId="2789" priority="384">
      <formula>AND($H311&lt;&gt;"",$I311&lt;&gt;"",$J311="")</formula>
    </cfRule>
    <cfRule type="expression" dxfId="2788" priority="385">
      <formula>AND($H311&lt;&gt;"",$I311="",$J311="")</formula>
    </cfRule>
  </conditionalFormatting>
  <conditionalFormatting sqref="AI322">
    <cfRule type="expression" dxfId="2787" priority="359">
      <formula>AND($H322&lt;&gt;"",$I322&lt;&gt;"",$J322&lt;&gt;"")</formula>
    </cfRule>
    <cfRule type="expression" dxfId="2786" priority="360">
      <formula>AND($H322&lt;&gt;"",$I322&lt;&gt;"",$J322="")</formula>
    </cfRule>
    <cfRule type="expression" dxfId="2785" priority="361">
      <formula>AND($H322&lt;&gt;"",$I322="",$J322="")</formula>
    </cfRule>
  </conditionalFormatting>
  <conditionalFormatting sqref="X311:AG311 U311">
    <cfRule type="expression" dxfId="2784" priority="389">
      <formula>AND($H311&lt;&gt;"",$I311&lt;&gt;"",$J311&lt;&gt;"")</formula>
    </cfRule>
    <cfRule type="expression" dxfId="2783" priority="390">
      <formula>AND($H311&lt;&gt;"",$I311&lt;&gt;"",$J311="")</formula>
    </cfRule>
    <cfRule type="expression" dxfId="2782" priority="391">
      <formula>AND($H311&lt;&gt;"",$I311="",$J311="")</formula>
    </cfRule>
  </conditionalFormatting>
  <conditionalFormatting sqref="H311:J311">
    <cfRule type="expression" dxfId="2781" priority="392">
      <formula>AND($H311&lt;&gt;"",$I311&lt;&gt;"",$J311&lt;&gt;"")</formula>
    </cfRule>
    <cfRule type="expression" dxfId="2780" priority="393">
      <formula>AND($H311&lt;&gt;"",$I311&lt;&gt;"",$J311="")</formula>
    </cfRule>
    <cfRule type="expression" dxfId="2779" priority="394">
      <formula>AND($H311&lt;&gt;"",$I311="",$J311="")</formula>
    </cfRule>
  </conditionalFormatting>
  <conditionalFormatting sqref="H311">
    <cfRule type="expression" dxfId="2778" priority="388">
      <formula>AND($H311&lt;&gt;"",$I311&lt;&gt;"")</formula>
    </cfRule>
  </conditionalFormatting>
  <conditionalFormatting sqref="I311">
    <cfRule type="expression" dxfId="2777" priority="387">
      <formula>AND($I311&lt;&gt;"",$J311&lt;&gt;"")</formula>
    </cfRule>
  </conditionalFormatting>
  <conditionalFormatting sqref="A311">
    <cfRule type="containsBlanks" dxfId="2776" priority="386">
      <formula>LEN(TRIM(A311))=0</formula>
    </cfRule>
  </conditionalFormatting>
  <conditionalFormatting sqref="H322:J322">
    <cfRule type="expression" dxfId="2775" priority="377">
      <formula>AND($H322&lt;&gt;"",$I322&lt;&gt;"",$J322&lt;&gt;"")</formula>
    </cfRule>
    <cfRule type="expression" dxfId="2774" priority="378">
      <formula>AND($H322&lt;&gt;"",$I322&lt;&gt;"",$J322="")</formula>
    </cfRule>
    <cfRule type="expression" dxfId="2773" priority="379">
      <formula>AND($H322&lt;&gt;"",$I322="",$J322="")</formula>
    </cfRule>
  </conditionalFormatting>
  <conditionalFormatting sqref="X322:Z322 U322">
    <cfRule type="expression" dxfId="2772" priority="374">
      <formula>AND($H322&lt;&gt;"",$I322&lt;&gt;"",$J322&lt;&gt;"")</formula>
    </cfRule>
    <cfRule type="expression" dxfId="2771" priority="375">
      <formula>AND($H322&lt;&gt;"",$I322&lt;&gt;"",$J322="")</formula>
    </cfRule>
    <cfRule type="expression" dxfId="2770" priority="376">
      <formula>AND($H322&lt;&gt;"",$I322="",$J322="")</formula>
    </cfRule>
  </conditionalFormatting>
  <conditionalFormatting sqref="H322">
    <cfRule type="expression" dxfId="2769" priority="373">
      <formula>AND($H322&lt;&gt;"",$I322&lt;&gt;"")</formula>
    </cfRule>
  </conditionalFormatting>
  <conditionalFormatting sqref="I322">
    <cfRule type="expression" dxfId="2768" priority="372">
      <formula>AND($I322&lt;&gt;"",$J322&lt;&gt;"")</formula>
    </cfRule>
  </conditionalFormatting>
  <conditionalFormatting sqref="A322">
    <cfRule type="containsBlanks" dxfId="2767" priority="371">
      <formula>LEN(TRIM(A322))=0</formula>
    </cfRule>
  </conditionalFormatting>
  <conditionalFormatting sqref="AC322:AD322">
    <cfRule type="expression" dxfId="2766" priority="365">
      <formula>AND($H322&lt;&gt;"",$I322&lt;&gt;"",$J322&lt;&gt;"")</formula>
    </cfRule>
    <cfRule type="expression" dxfId="2765" priority="366">
      <formula>AND($H322&lt;&gt;"",$I322&lt;&gt;"",$J322="")</formula>
    </cfRule>
    <cfRule type="expression" dxfId="2764" priority="367">
      <formula>AND($H322&lt;&gt;"",$I322="",$J322="")</formula>
    </cfRule>
  </conditionalFormatting>
  <conditionalFormatting sqref="AE322:AH322">
    <cfRule type="expression" dxfId="2763" priority="362">
      <formula>AND($H322&lt;&gt;"",$I322&lt;&gt;"",$J322&lt;&gt;"")</formula>
    </cfRule>
    <cfRule type="expression" dxfId="2762" priority="363">
      <formula>AND($H322&lt;&gt;"",$I322&lt;&gt;"",$J322="")</formula>
    </cfRule>
    <cfRule type="expression" dxfId="2761" priority="364">
      <formula>AND($H322&lt;&gt;"",$I322="",$J322="")</formula>
    </cfRule>
  </conditionalFormatting>
  <conditionalFormatting sqref="AA322:AB322">
    <cfRule type="expression" dxfId="2760" priority="368">
      <formula>AND($H322&lt;&gt;"",$I322&lt;&gt;"",$J322&lt;&gt;"")</formula>
    </cfRule>
    <cfRule type="expression" dxfId="2759" priority="369">
      <formula>AND($H322&lt;&gt;"",$I322&lt;&gt;"",$J322="")</formula>
    </cfRule>
    <cfRule type="expression" dxfId="2758" priority="370">
      <formula>AND($H322&lt;&gt;"",$I322="",$J322="")</formula>
    </cfRule>
  </conditionalFormatting>
  <conditionalFormatting sqref="AE329:AH329">
    <cfRule type="expression" dxfId="2757" priority="341">
      <formula>AND($H329&lt;&gt;"",$I329&lt;&gt;"",$J329&lt;&gt;"")</formula>
    </cfRule>
    <cfRule type="expression" dxfId="2756" priority="342">
      <formula>AND($H329&lt;&gt;"",$I329&lt;&gt;"",$J329="")</formula>
    </cfRule>
    <cfRule type="expression" dxfId="2755" priority="343">
      <formula>AND($H329&lt;&gt;"",$I329="",$J329="")</formula>
    </cfRule>
  </conditionalFormatting>
  <conditionalFormatting sqref="AI329">
    <cfRule type="expression" dxfId="2754" priority="338">
      <formula>AND($H329&lt;&gt;"",$I329&lt;&gt;"",$J329&lt;&gt;"")</formula>
    </cfRule>
    <cfRule type="expression" dxfId="2753" priority="339">
      <formula>AND($H329&lt;&gt;"",$I329&lt;&gt;"",$J329="")</formula>
    </cfRule>
    <cfRule type="expression" dxfId="2752" priority="340">
      <formula>AND($H329&lt;&gt;"",$I329="",$J329="")</formula>
    </cfRule>
  </conditionalFormatting>
  <conditionalFormatting sqref="H329:J329">
    <cfRule type="expression" dxfId="2751" priority="356">
      <formula>AND($H329&lt;&gt;"",$I329&lt;&gt;"",$J329&lt;&gt;"")</formula>
    </cfRule>
    <cfRule type="expression" dxfId="2750" priority="357">
      <formula>AND($H329&lt;&gt;"",$I329&lt;&gt;"",$J329="")</formula>
    </cfRule>
    <cfRule type="expression" dxfId="2749" priority="358">
      <formula>AND($H329&lt;&gt;"",$I329="",$J329="")</formula>
    </cfRule>
  </conditionalFormatting>
  <conditionalFormatting sqref="AC329:AD329">
    <cfRule type="expression" dxfId="2748" priority="344">
      <formula>AND($H329&lt;&gt;"",$I329&lt;&gt;"",$J329&lt;&gt;"")</formula>
    </cfRule>
    <cfRule type="expression" dxfId="2747" priority="345">
      <formula>AND($H329&lt;&gt;"",$I329&lt;&gt;"",$J329="")</formula>
    </cfRule>
    <cfRule type="expression" dxfId="2746" priority="346">
      <formula>AND($H329&lt;&gt;"",$I329="",$J329="")</formula>
    </cfRule>
  </conditionalFormatting>
  <conditionalFormatting sqref="X329:Z329 U329">
    <cfRule type="expression" dxfId="2745" priority="353">
      <formula>AND($H329&lt;&gt;"",$I329&lt;&gt;"",$J329&lt;&gt;"")</formula>
    </cfRule>
    <cfRule type="expression" dxfId="2744" priority="354">
      <formula>AND($H329&lt;&gt;"",$I329&lt;&gt;"",$J329="")</formula>
    </cfRule>
    <cfRule type="expression" dxfId="2743" priority="355">
      <formula>AND($H329&lt;&gt;"",$I329="",$J329="")</formula>
    </cfRule>
  </conditionalFormatting>
  <conditionalFormatting sqref="H329">
    <cfRule type="expression" dxfId="2742" priority="352">
      <formula>AND($H329&lt;&gt;"",$I329&lt;&gt;"")</formula>
    </cfRule>
  </conditionalFormatting>
  <conditionalFormatting sqref="I329">
    <cfRule type="expression" dxfId="2741" priority="351">
      <formula>AND($I329&lt;&gt;"",$J329&lt;&gt;"")</formula>
    </cfRule>
  </conditionalFormatting>
  <conditionalFormatting sqref="A329">
    <cfRule type="containsBlanks" dxfId="2740" priority="350">
      <formula>LEN(TRIM(A329))=0</formula>
    </cfRule>
  </conditionalFormatting>
  <conditionalFormatting sqref="AA329:AB329">
    <cfRule type="expression" dxfId="2739" priority="347">
      <formula>AND($H329&lt;&gt;"",$I329&lt;&gt;"",$J329&lt;&gt;"")</formula>
    </cfRule>
    <cfRule type="expression" dxfId="2738" priority="348">
      <formula>AND($H329&lt;&gt;"",$I329&lt;&gt;"",$J329="")</formula>
    </cfRule>
    <cfRule type="expression" dxfId="2737" priority="349">
      <formula>AND($H329&lt;&gt;"",$I329="",$J329="")</formula>
    </cfRule>
  </conditionalFormatting>
  <conditionalFormatting sqref="AJ4:CF4">
    <cfRule type="containsBlanks" dxfId="2736" priority="337">
      <formula>LEN(TRIM(AJ4))=0</formula>
    </cfRule>
  </conditionalFormatting>
  <conditionalFormatting sqref="AJ1:CF1">
    <cfRule type="containsBlanks" dxfId="2735" priority="336">
      <formula>LEN(TRIM(AJ1))=0</formula>
    </cfRule>
  </conditionalFormatting>
  <conditionalFormatting sqref="AJ6:CF6">
    <cfRule type="expression" dxfId="2734" priority="333">
      <formula>AND($H6&lt;&gt;"",$I6&lt;&gt;"",$J6&lt;&gt;"")</formula>
    </cfRule>
    <cfRule type="expression" dxfId="2733" priority="334">
      <formula>AND($H6&lt;&gt;"",$I6&lt;&gt;"",$J6="")</formula>
    </cfRule>
    <cfRule type="expression" dxfId="2732" priority="335">
      <formula>AND($H6&lt;&gt;"",$I6="",$J6="")</formula>
    </cfRule>
  </conditionalFormatting>
  <conditionalFormatting sqref="AJ7:CF10 AJ18:CF18 AJ24:CF26 AJ14:CF14">
    <cfRule type="expression" dxfId="2731" priority="330">
      <formula>AND($H7&lt;&gt;"",$I7&lt;&gt;"",$J7&lt;&gt;"")</formula>
    </cfRule>
    <cfRule type="expression" dxfId="2730" priority="331">
      <formula>AND($H7&lt;&gt;"",$I7&lt;&gt;"",$J7="")</formula>
    </cfRule>
    <cfRule type="expression" dxfId="2729" priority="332">
      <formula>AND($H7&lt;&gt;"",$I7="",$J7="")</formula>
    </cfRule>
  </conditionalFormatting>
  <conditionalFormatting sqref="AJ15:CF15">
    <cfRule type="expression" dxfId="2728" priority="327">
      <formula>AND($H15&lt;&gt;"",$I15&lt;&gt;"",$J15&lt;&gt;"")</formula>
    </cfRule>
    <cfRule type="expression" dxfId="2727" priority="328">
      <formula>AND($H15&lt;&gt;"",$I15&lt;&gt;"",$J15="")</formula>
    </cfRule>
    <cfRule type="expression" dxfId="2726" priority="329">
      <formula>AND($H15&lt;&gt;"",$I15="",$J15="")</formula>
    </cfRule>
  </conditionalFormatting>
  <conditionalFormatting sqref="AJ27:CF30">
    <cfRule type="expression" dxfId="2725" priority="324">
      <formula>AND($H27&lt;&gt;"",$I27&lt;&gt;"",$J27&lt;&gt;"")</formula>
    </cfRule>
    <cfRule type="expression" dxfId="2724" priority="325">
      <formula>AND($H27&lt;&gt;"",$I27&lt;&gt;"",$J27="")</formula>
    </cfRule>
    <cfRule type="expression" dxfId="2723" priority="326">
      <formula>AND($H27&lt;&gt;"",$I27="",$J27="")</formula>
    </cfRule>
  </conditionalFormatting>
  <conditionalFormatting sqref="AJ70:CF70">
    <cfRule type="expression" dxfId="2722" priority="321">
      <formula>AND($H70&lt;&gt;"",$I70&lt;&gt;"",$J70&lt;&gt;"")</formula>
    </cfRule>
    <cfRule type="expression" dxfId="2721" priority="322">
      <formula>AND($H70&lt;&gt;"",$I70&lt;&gt;"",$J70="")</formula>
    </cfRule>
    <cfRule type="expression" dxfId="2720" priority="323">
      <formula>AND($H70&lt;&gt;"",$I70="",$J70="")</formula>
    </cfRule>
  </conditionalFormatting>
  <conditionalFormatting sqref="AJ300:CF300">
    <cfRule type="expression" dxfId="2719" priority="318">
      <formula>AND($H300&lt;&gt;"",$I300&lt;&gt;"",$J300&lt;&gt;"")</formula>
    </cfRule>
    <cfRule type="expression" dxfId="2718" priority="319">
      <formula>AND($H300&lt;&gt;"",$I300&lt;&gt;"",$J300="")</formula>
    </cfRule>
    <cfRule type="expression" dxfId="2717" priority="320">
      <formula>AND($H300&lt;&gt;"",$I300="",$J300="")</formula>
    </cfRule>
  </conditionalFormatting>
  <conditionalFormatting sqref="AJ278:CF280">
    <cfRule type="expression" dxfId="2716" priority="315">
      <formula>AND($H278&lt;&gt;"",$I278&lt;&gt;"",$J278&lt;&gt;"")</formula>
    </cfRule>
    <cfRule type="expression" dxfId="2715" priority="316">
      <formula>AND($H278&lt;&gt;"",$I278&lt;&gt;"",$J278="")</formula>
    </cfRule>
    <cfRule type="expression" dxfId="2714" priority="317">
      <formula>AND($H278&lt;&gt;"",$I278="",$J278="")</formula>
    </cfRule>
  </conditionalFormatting>
  <conditionalFormatting sqref="AJ281:CF284">
    <cfRule type="expression" dxfId="2713" priority="312">
      <formula>AND($H281&lt;&gt;"",$I281&lt;&gt;"",$J281&lt;&gt;"")</formula>
    </cfRule>
    <cfRule type="expression" dxfId="2712" priority="313">
      <formula>AND($H281&lt;&gt;"",$I281&lt;&gt;"",$J281="")</formula>
    </cfRule>
    <cfRule type="expression" dxfId="2711" priority="314">
      <formula>AND($H281&lt;&gt;"",$I281="",$J281="")</formula>
    </cfRule>
  </conditionalFormatting>
  <conditionalFormatting sqref="AJ288:CF291">
    <cfRule type="expression" dxfId="2710" priority="306">
      <formula>AND($H288&lt;&gt;"",$I288&lt;&gt;"",$J288&lt;&gt;"")</formula>
    </cfRule>
    <cfRule type="expression" dxfId="2709" priority="307">
      <formula>AND($H288&lt;&gt;"",$I288&lt;&gt;"",$J288="")</formula>
    </cfRule>
    <cfRule type="expression" dxfId="2708" priority="308">
      <formula>AND($H288&lt;&gt;"",$I288="",$J288="")</formula>
    </cfRule>
  </conditionalFormatting>
  <conditionalFormatting sqref="AJ286:CF287">
    <cfRule type="expression" dxfId="2707" priority="309">
      <formula>AND($H286&lt;&gt;"",$I286&lt;&gt;"",$J286&lt;&gt;"")</formula>
    </cfRule>
    <cfRule type="expression" dxfId="2706" priority="310">
      <formula>AND($H286&lt;&gt;"",$I286&lt;&gt;"",$J286="")</formula>
    </cfRule>
    <cfRule type="expression" dxfId="2705" priority="311">
      <formula>AND($H286&lt;&gt;"",$I286="",$J286="")</formula>
    </cfRule>
  </conditionalFormatting>
  <conditionalFormatting sqref="AJ293:CF293">
    <cfRule type="expression" dxfId="2704" priority="303">
      <formula>AND($H293&lt;&gt;"",$I293&lt;&gt;"",$J293&lt;&gt;"")</formula>
    </cfRule>
    <cfRule type="expression" dxfId="2703" priority="304">
      <formula>AND($H293&lt;&gt;"",$I293&lt;&gt;"",$J293="")</formula>
    </cfRule>
    <cfRule type="expression" dxfId="2702" priority="305">
      <formula>AND($H293&lt;&gt;"",$I293="",$J293="")</formula>
    </cfRule>
  </conditionalFormatting>
  <conditionalFormatting sqref="AJ301:CF301">
    <cfRule type="expression" dxfId="2701" priority="300">
      <formula>AND($H301&lt;&gt;"",$I301&lt;&gt;"",$J301&lt;&gt;"")</formula>
    </cfRule>
    <cfRule type="expression" dxfId="2700" priority="301">
      <formula>AND($H301&lt;&gt;"",$I301&lt;&gt;"",$J301="")</formula>
    </cfRule>
    <cfRule type="expression" dxfId="2699" priority="302">
      <formula>AND($H301&lt;&gt;"",$I301="",$J301="")</formula>
    </cfRule>
  </conditionalFormatting>
  <conditionalFormatting sqref="AJ301:CF301">
    <cfRule type="cellIs" dxfId="2698" priority="298" operator="greaterThan">
      <formula>0</formula>
    </cfRule>
    <cfRule type="cellIs" dxfId="2697" priority="299" operator="lessThan">
      <formula>0</formula>
    </cfRule>
  </conditionalFormatting>
  <conditionalFormatting sqref="AJ303:CF303">
    <cfRule type="expression" dxfId="2696" priority="295">
      <formula>AND($H303&lt;&gt;"",$I303&lt;&gt;"",$J303&lt;&gt;"")</formula>
    </cfRule>
    <cfRule type="expression" dxfId="2695" priority="296">
      <formula>AND($H303&lt;&gt;"",$I303&lt;&gt;"",$J303="")</formula>
    </cfRule>
    <cfRule type="expression" dxfId="2694" priority="297">
      <formula>AND($H303&lt;&gt;"",$I303="",$J303="")</formula>
    </cfRule>
  </conditionalFormatting>
  <conditionalFormatting sqref="AJ305:CF305">
    <cfRule type="expression" dxfId="2693" priority="292">
      <formula>AND($H305&lt;&gt;"",$I305&lt;&gt;"",$J305&lt;&gt;"")</formula>
    </cfRule>
    <cfRule type="expression" dxfId="2692" priority="293">
      <formula>AND($H305&lt;&gt;"",$I305&lt;&gt;"",$J305="")</formula>
    </cfRule>
    <cfRule type="expression" dxfId="2691" priority="294">
      <formula>AND($H305&lt;&gt;"",$I305="",$J305="")</formula>
    </cfRule>
  </conditionalFormatting>
  <conditionalFormatting sqref="AJ305:CF305">
    <cfRule type="cellIs" dxfId="2690" priority="290" operator="greaterThan">
      <formula>0</formula>
    </cfRule>
    <cfRule type="cellIs" dxfId="2689" priority="291" operator="lessThan">
      <formula>0</formula>
    </cfRule>
  </conditionalFormatting>
  <conditionalFormatting sqref="AJ308:CF308">
    <cfRule type="expression" dxfId="2688" priority="287">
      <formula>AND($H308&lt;&gt;"",$I308&lt;&gt;"",$J308&lt;&gt;"")</formula>
    </cfRule>
    <cfRule type="expression" dxfId="2687" priority="288">
      <formula>AND($H308&lt;&gt;"",$I308&lt;&gt;"",$J308="")</formula>
    </cfRule>
    <cfRule type="expression" dxfId="2686" priority="289">
      <formula>AND($H308&lt;&gt;"",$I308="",$J308="")</formula>
    </cfRule>
  </conditionalFormatting>
  <conditionalFormatting sqref="AJ320:CF320 AJ330:CF330">
    <cfRule type="expression" dxfId="2685" priority="278">
      <formula>AND($H320&lt;&gt;"",$I320&lt;&gt;"",$J320&lt;&gt;"")</formula>
    </cfRule>
    <cfRule type="expression" dxfId="2684" priority="279">
      <formula>AND($H320&lt;&gt;"",$I320&lt;&gt;"",$J320="")</formula>
    </cfRule>
    <cfRule type="expression" dxfId="2683" priority="280">
      <formula>AND($H320&lt;&gt;"",$I320="",$J320="")</formula>
    </cfRule>
  </conditionalFormatting>
  <conditionalFormatting sqref="AJ313:CF313 AJ318:CF318">
    <cfRule type="expression" dxfId="2682" priority="284">
      <formula>AND($H313&lt;&gt;"",$I313&lt;&gt;"",$J313&lt;&gt;"")</formula>
    </cfRule>
    <cfRule type="expression" dxfId="2681" priority="285">
      <formula>AND($H313&lt;&gt;"",$I313&lt;&gt;"",$J313="")</formula>
    </cfRule>
    <cfRule type="expression" dxfId="2680" priority="286">
      <formula>AND($H313&lt;&gt;"",$I313="",$J313="")</formula>
    </cfRule>
  </conditionalFormatting>
  <conditionalFormatting sqref="AJ319:CF319">
    <cfRule type="expression" dxfId="2679" priority="281">
      <formula>AND($H319&lt;&gt;"",$I319&lt;&gt;"",$J319&lt;&gt;"")</formula>
    </cfRule>
    <cfRule type="expression" dxfId="2678" priority="282">
      <formula>AND($H319&lt;&gt;"",$I319&lt;&gt;"",$J319="")</formula>
    </cfRule>
    <cfRule type="expression" dxfId="2677" priority="283">
      <formula>AND($H319&lt;&gt;"",$I319="",$J319="")</formula>
    </cfRule>
  </conditionalFormatting>
  <conditionalFormatting sqref="AJ317:CF317">
    <cfRule type="expression" dxfId="2676" priority="275">
      <formula>AND($H317&lt;&gt;"",$I317&lt;&gt;"",$J317&lt;&gt;"")</formula>
    </cfRule>
    <cfRule type="expression" dxfId="2675" priority="276">
      <formula>AND($H317&lt;&gt;"",$I317&lt;&gt;"",$J317="")</formula>
    </cfRule>
    <cfRule type="expression" dxfId="2674" priority="277">
      <formula>AND($H317&lt;&gt;"",$I317="",$J317="")</formula>
    </cfRule>
  </conditionalFormatting>
  <conditionalFormatting sqref="AJ324:CF324">
    <cfRule type="expression" dxfId="2673" priority="269">
      <formula>AND($H324&lt;&gt;"",$I324&lt;&gt;"",$J324&lt;&gt;"")</formula>
    </cfRule>
    <cfRule type="expression" dxfId="2672" priority="270">
      <formula>AND($H324&lt;&gt;"",$I324&lt;&gt;"",$J324="")</formula>
    </cfRule>
    <cfRule type="expression" dxfId="2671" priority="271">
      <formula>AND($H324&lt;&gt;"",$I324="",$J324="")</formula>
    </cfRule>
  </conditionalFormatting>
  <conditionalFormatting sqref="AJ323:CF323">
    <cfRule type="expression" dxfId="2670" priority="272">
      <formula>AND($H323&lt;&gt;"",$I323&lt;&gt;"",$J323&lt;&gt;"")</formula>
    </cfRule>
    <cfRule type="expression" dxfId="2669" priority="273">
      <formula>AND($H323&lt;&gt;"",$I323&lt;&gt;"",$J323="")</formula>
    </cfRule>
    <cfRule type="expression" dxfId="2668" priority="274">
      <formula>AND($H323&lt;&gt;"",$I323="",$J323="")</formula>
    </cfRule>
  </conditionalFormatting>
  <conditionalFormatting sqref="AJ325:CF325">
    <cfRule type="expression" dxfId="2667" priority="266">
      <formula>AND($H325&lt;&gt;"",$I325&lt;&gt;"",$J325&lt;&gt;"")</formula>
    </cfRule>
    <cfRule type="expression" dxfId="2666" priority="267">
      <formula>AND($H325&lt;&gt;"",$I325&lt;&gt;"",$J325="")</formula>
    </cfRule>
    <cfRule type="expression" dxfId="2665" priority="268">
      <formula>AND($H325&lt;&gt;"",$I325="",$J325="")</formula>
    </cfRule>
  </conditionalFormatting>
  <conditionalFormatting sqref="AJ327:CF327">
    <cfRule type="expression" dxfId="2664" priority="260">
      <formula>AND($H327&lt;&gt;"",$I327&lt;&gt;"",$J327&lt;&gt;"")</formula>
    </cfRule>
    <cfRule type="expression" dxfId="2663" priority="261">
      <formula>AND($H327&lt;&gt;"",$I327&lt;&gt;"",$J327="")</formula>
    </cfRule>
    <cfRule type="expression" dxfId="2662" priority="262">
      <formula>AND($H327&lt;&gt;"",$I327="",$J327="")</formula>
    </cfRule>
  </conditionalFormatting>
  <conditionalFormatting sqref="AJ326:CF326">
    <cfRule type="expression" dxfId="2661" priority="263">
      <formula>AND($H326&lt;&gt;"",$I326&lt;&gt;"",$J326&lt;&gt;"")</formula>
    </cfRule>
    <cfRule type="expression" dxfId="2660" priority="264">
      <formula>AND($H326&lt;&gt;"",$I326&lt;&gt;"",$J326="")</formula>
    </cfRule>
    <cfRule type="expression" dxfId="2659" priority="265">
      <formula>AND($H326&lt;&gt;"",$I326="",$J326="")</formula>
    </cfRule>
  </conditionalFormatting>
  <conditionalFormatting sqref="AJ328:CF328">
    <cfRule type="expression" dxfId="2658" priority="257">
      <formula>AND($H328&lt;&gt;"",$I328&lt;&gt;"",$J328&lt;&gt;"")</formula>
    </cfRule>
    <cfRule type="expression" dxfId="2657" priority="258">
      <formula>AND($H328&lt;&gt;"",$I328&lt;&gt;"",$J328="")</formula>
    </cfRule>
    <cfRule type="expression" dxfId="2656" priority="259">
      <formula>AND($H328&lt;&gt;"",$I328="",$J328="")</formula>
    </cfRule>
  </conditionalFormatting>
  <conditionalFormatting sqref="AJ307:CF307">
    <cfRule type="expression" dxfId="2655" priority="254">
      <formula>AND($H307&lt;&gt;"",$I307&lt;&gt;"",$J307&lt;&gt;"")</formula>
    </cfRule>
    <cfRule type="expression" dxfId="2654" priority="255">
      <formula>AND($H307&lt;&gt;"",$I307&lt;&gt;"",$J307="")</formula>
    </cfRule>
    <cfRule type="expression" dxfId="2653" priority="256">
      <formula>AND($H307&lt;&gt;"",$I307="",$J307="")</formula>
    </cfRule>
  </conditionalFormatting>
  <conditionalFormatting sqref="AJ307:CF307">
    <cfRule type="cellIs" dxfId="2652" priority="253" operator="notEqual">
      <formula>0</formula>
    </cfRule>
  </conditionalFormatting>
  <conditionalFormatting sqref="AJ312:CF312">
    <cfRule type="expression" dxfId="2651" priority="250">
      <formula>AND($H312&lt;&gt;"",$I312&lt;&gt;"",$J312&lt;&gt;"")</formula>
    </cfRule>
    <cfRule type="expression" dxfId="2650" priority="251">
      <formula>AND($H312&lt;&gt;"",$I312&lt;&gt;"",$J312="")</formula>
    </cfRule>
    <cfRule type="expression" dxfId="2649" priority="252">
      <formula>AND($H312&lt;&gt;"",$I312="",$J312="")</formula>
    </cfRule>
  </conditionalFormatting>
  <conditionalFormatting sqref="AJ321:CF321">
    <cfRule type="expression" dxfId="2648" priority="247">
      <formula>AND($H321&lt;&gt;"",$I321&lt;&gt;"",$J321&lt;&gt;"")</formula>
    </cfRule>
    <cfRule type="expression" dxfId="2647" priority="248">
      <formula>AND($H321&lt;&gt;"",$I321&lt;&gt;"",$J321="")</formula>
    </cfRule>
    <cfRule type="expression" dxfId="2646" priority="249">
      <formula>AND($H321&lt;&gt;"",$I321="",$J321="")</formula>
    </cfRule>
  </conditionalFormatting>
  <conditionalFormatting sqref="AJ314:CF314">
    <cfRule type="expression" dxfId="2645" priority="244">
      <formula>AND($H314&lt;&gt;"",$I314&lt;&gt;"",$J314&lt;&gt;"")</formula>
    </cfRule>
    <cfRule type="expression" dxfId="2644" priority="245">
      <formula>AND($H314&lt;&gt;"",$I314&lt;&gt;"",$J314="")</formula>
    </cfRule>
    <cfRule type="expression" dxfId="2643" priority="246">
      <formula>AND($H314&lt;&gt;"",$I314="",$J314="")</formula>
    </cfRule>
  </conditionalFormatting>
  <conditionalFormatting sqref="AJ315:CF316">
    <cfRule type="expression" dxfId="2642" priority="241">
      <formula>AND($H315&lt;&gt;"",$I315&lt;&gt;"",$J315&lt;&gt;"")</formula>
    </cfRule>
    <cfRule type="expression" dxfId="2641" priority="242">
      <formula>AND($H315&lt;&gt;"",$I315&lt;&gt;"",$J315="")</formula>
    </cfRule>
    <cfRule type="expression" dxfId="2640" priority="243">
      <formula>AND($H315&lt;&gt;"",$I315="",$J315="")</formula>
    </cfRule>
  </conditionalFormatting>
  <conditionalFormatting sqref="AJ19:CF19 AJ23:CF23">
    <cfRule type="expression" dxfId="2639" priority="238">
      <formula>AND($H19&lt;&gt;"",$I19&lt;&gt;"",$J19&lt;&gt;"")</formula>
    </cfRule>
    <cfRule type="expression" dxfId="2638" priority="239">
      <formula>AND($H19&lt;&gt;"",$I19&lt;&gt;"",$J19="")</formula>
    </cfRule>
    <cfRule type="expression" dxfId="2637" priority="240">
      <formula>AND($H19&lt;&gt;"",$I19="",$J19="")</formula>
    </cfRule>
  </conditionalFormatting>
  <conditionalFormatting sqref="AJ20:CF20">
    <cfRule type="expression" dxfId="2636" priority="235">
      <formula>AND($H20&lt;&gt;"",$I20&lt;&gt;"",$J20&lt;&gt;"")</formula>
    </cfRule>
    <cfRule type="expression" dxfId="2635" priority="236">
      <formula>AND($H20&lt;&gt;"",$I20&lt;&gt;"",$J20="")</formula>
    </cfRule>
    <cfRule type="expression" dxfId="2634" priority="237">
      <formula>AND($H20&lt;&gt;"",$I20="",$J20="")</formula>
    </cfRule>
  </conditionalFormatting>
  <conditionalFormatting sqref="AJ12:CF12">
    <cfRule type="expression" dxfId="2633" priority="232">
      <formula>AND($H12&lt;&gt;"",$I12&lt;&gt;"",$J12&lt;&gt;"")</formula>
    </cfRule>
    <cfRule type="expression" dxfId="2632" priority="233">
      <formula>AND($H12&lt;&gt;"",$I12&lt;&gt;"",$J12="")</formula>
    </cfRule>
    <cfRule type="expression" dxfId="2631" priority="234">
      <formula>AND($H12&lt;&gt;"",$I12="",$J12="")</formula>
    </cfRule>
  </conditionalFormatting>
  <conditionalFormatting sqref="AJ13:CF13">
    <cfRule type="expression" dxfId="2630" priority="229">
      <formula>AND($H13&lt;&gt;"",$I13&lt;&gt;"",$J13&lt;&gt;"")</formula>
    </cfRule>
    <cfRule type="expression" dxfId="2629" priority="230">
      <formula>AND($H13&lt;&gt;"",$I13&lt;&gt;"",$J13="")</formula>
    </cfRule>
    <cfRule type="expression" dxfId="2628" priority="231">
      <formula>AND($H13&lt;&gt;"",$I13="",$J13="")</formula>
    </cfRule>
  </conditionalFormatting>
  <conditionalFormatting sqref="AJ11:CF11">
    <cfRule type="expression" dxfId="2627" priority="226">
      <formula>AND($H11&lt;&gt;"",$I11&lt;&gt;"",$J11&lt;&gt;"")</formula>
    </cfRule>
    <cfRule type="expression" dxfId="2626" priority="227">
      <formula>AND($H11&lt;&gt;"",$I11&lt;&gt;"",$J11="")</formula>
    </cfRule>
    <cfRule type="expression" dxfId="2625" priority="228">
      <formula>AND($H11&lt;&gt;"",$I11="",$J11="")</formula>
    </cfRule>
  </conditionalFormatting>
  <conditionalFormatting sqref="AJ40:CF41">
    <cfRule type="expression" dxfId="2624" priority="223">
      <formula>AND($H40&lt;&gt;"",$I40&lt;&gt;"",$J40&lt;&gt;"")</formula>
    </cfRule>
    <cfRule type="expression" dxfId="2623" priority="224">
      <formula>AND($H40&lt;&gt;"",$I40&lt;&gt;"",$J40="")</formula>
    </cfRule>
    <cfRule type="expression" dxfId="2622" priority="225">
      <formula>AND($H40&lt;&gt;"",$I40="",$J40="")</formula>
    </cfRule>
  </conditionalFormatting>
  <conditionalFormatting sqref="AJ42:CF45">
    <cfRule type="expression" dxfId="2621" priority="220">
      <formula>AND($H42&lt;&gt;"",$I42&lt;&gt;"",$J42&lt;&gt;"")</formula>
    </cfRule>
    <cfRule type="expression" dxfId="2620" priority="221">
      <formula>AND($H42&lt;&gt;"",$I42&lt;&gt;"",$J42="")</formula>
    </cfRule>
    <cfRule type="expression" dxfId="2619" priority="222">
      <formula>AND($H42&lt;&gt;"",$I42="",$J42="")</formula>
    </cfRule>
  </conditionalFormatting>
  <conditionalFormatting sqref="AJ55:CF56">
    <cfRule type="expression" dxfId="2618" priority="217">
      <formula>AND($H55&lt;&gt;"",$I55&lt;&gt;"",$J55&lt;&gt;"")</formula>
    </cfRule>
    <cfRule type="expression" dxfId="2617" priority="218">
      <formula>AND($H55&lt;&gt;"",$I55&lt;&gt;"",$J55="")</formula>
    </cfRule>
    <cfRule type="expression" dxfId="2616" priority="219">
      <formula>AND($H55&lt;&gt;"",$I55="",$J55="")</formula>
    </cfRule>
  </conditionalFormatting>
  <conditionalFormatting sqref="AJ57:CF60">
    <cfRule type="expression" dxfId="2615" priority="214">
      <formula>AND($H57&lt;&gt;"",$I57&lt;&gt;"",$J57&lt;&gt;"")</formula>
    </cfRule>
    <cfRule type="expression" dxfId="2614" priority="215">
      <formula>AND($H57&lt;&gt;"",$I57&lt;&gt;"",$J57="")</formula>
    </cfRule>
    <cfRule type="expression" dxfId="2613" priority="216">
      <formula>AND($H57&lt;&gt;"",$I57="",$J57="")</formula>
    </cfRule>
  </conditionalFormatting>
  <conditionalFormatting sqref="AJ71:CF73">
    <cfRule type="expression" dxfId="2612" priority="211">
      <formula>AND($H71&lt;&gt;"",$I71&lt;&gt;"",$J71&lt;&gt;"")</formula>
    </cfRule>
    <cfRule type="expression" dxfId="2611" priority="212">
      <formula>AND($H71&lt;&gt;"",$I71&lt;&gt;"",$J71="")</formula>
    </cfRule>
    <cfRule type="expression" dxfId="2610" priority="213">
      <formula>AND($H71&lt;&gt;"",$I71="",$J71="")</formula>
    </cfRule>
  </conditionalFormatting>
  <conditionalFormatting sqref="AJ74:CF77">
    <cfRule type="expression" dxfId="2609" priority="208">
      <formula>AND($H74&lt;&gt;"",$I74&lt;&gt;"",$J74&lt;&gt;"")</formula>
    </cfRule>
    <cfRule type="expression" dxfId="2608" priority="209">
      <formula>AND($H74&lt;&gt;"",$I74&lt;&gt;"",$J74="")</formula>
    </cfRule>
    <cfRule type="expression" dxfId="2607" priority="210">
      <formula>AND($H74&lt;&gt;"",$I74="",$J74="")</formula>
    </cfRule>
  </conditionalFormatting>
  <conditionalFormatting sqref="AJ93:CF93">
    <cfRule type="expression" dxfId="2606" priority="205">
      <formula>AND($H93&lt;&gt;"",$I93&lt;&gt;"",$J93&lt;&gt;"")</formula>
    </cfRule>
    <cfRule type="expression" dxfId="2605" priority="206">
      <formula>AND($H93&lt;&gt;"",$I93&lt;&gt;"",$J93="")</formula>
    </cfRule>
    <cfRule type="expression" dxfId="2604" priority="207">
      <formula>AND($H93&lt;&gt;"",$I93="",$J93="")</formula>
    </cfRule>
  </conditionalFormatting>
  <conditionalFormatting sqref="AJ79:CF80">
    <cfRule type="expression" dxfId="2603" priority="202">
      <formula>AND($H79&lt;&gt;"",$I79&lt;&gt;"",$J79&lt;&gt;"")</formula>
    </cfRule>
    <cfRule type="expression" dxfId="2602" priority="203">
      <formula>AND($H79&lt;&gt;"",$I79&lt;&gt;"",$J79="")</formula>
    </cfRule>
    <cfRule type="expression" dxfId="2601" priority="204">
      <formula>AND($H79&lt;&gt;"",$I79="",$J79="")</formula>
    </cfRule>
  </conditionalFormatting>
  <conditionalFormatting sqref="AJ81:CF84">
    <cfRule type="expression" dxfId="2600" priority="199">
      <formula>AND($H81&lt;&gt;"",$I81&lt;&gt;"",$J81&lt;&gt;"")</formula>
    </cfRule>
    <cfRule type="expression" dxfId="2599" priority="200">
      <formula>AND($H81&lt;&gt;"",$I81&lt;&gt;"",$J81="")</formula>
    </cfRule>
    <cfRule type="expression" dxfId="2598" priority="201">
      <formula>AND($H81&lt;&gt;"",$I81="",$J81="")</formula>
    </cfRule>
  </conditionalFormatting>
  <conditionalFormatting sqref="AJ86:CF87">
    <cfRule type="expression" dxfId="2597" priority="196">
      <formula>AND($H86&lt;&gt;"",$I86&lt;&gt;"",$J86&lt;&gt;"")</formula>
    </cfRule>
    <cfRule type="expression" dxfId="2596" priority="197">
      <formula>AND($H86&lt;&gt;"",$I86&lt;&gt;"",$J86="")</formula>
    </cfRule>
    <cfRule type="expression" dxfId="2595" priority="198">
      <formula>AND($H86&lt;&gt;"",$I86="",$J86="")</formula>
    </cfRule>
  </conditionalFormatting>
  <conditionalFormatting sqref="AJ88:CF91">
    <cfRule type="expression" dxfId="2594" priority="193">
      <formula>AND($H88&lt;&gt;"",$I88&lt;&gt;"",$J88&lt;&gt;"")</formula>
    </cfRule>
    <cfRule type="expression" dxfId="2593" priority="194">
      <formula>AND($H88&lt;&gt;"",$I88&lt;&gt;"",$J88="")</formula>
    </cfRule>
    <cfRule type="expression" dxfId="2592" priority="195">
      <formula>AND($H88&lt;&gt;"",$I88="",$J88="")</formula>
    </cfRule>
  </conditionalFormatting>
  <conditionalFormatting sqref="AJ94:CF96">
    <cfRule type="expression" dxfId="2591" priority="190">
      <formula>AND($H94&lt;&gt;"",$I94&lt;&gt;"",$J94&lt;&gt;"")</formula>
    </cfRule>
    <cfRule type="expression" dxfId="2590" priority="191">
      <formula>AND($H94&lt;&gt;"",$I94&lt;&gt;"",$J94="")</formula>
    </cfRule>
    <cfRule type="expression" dxfId="2589" priority="192">
      <formula>AND($H94&lt;&gt;"",$I94="",$J94="")</formula>
    </cfRule>
  </conditionalFormatting>
  <conditionalFormatting sqref="AJ97:CF100">
    <cfRule type="expression" dxfId="2588" priority="187">
      <formula>AND($H97&lt;&gt;"",$I97&lt;&gt;"",$J97&lt;&gt;"")</formula>
    </cfRule>
    <cfRule type="expression" dxfId="2587" priority="188">
      <formula>AND($H97&lt;&gt;"",$I97&lt;&gt;"",$J97="")</formula>
    </cfRule>
    <cfRule type="expression" dxfId="2586" priority="189">
      <formula>AND($H97&lt;&gt;"",$I97="",$J97="")</formula>
    </cfRule>
  </conditionalFormatting>
  <conditionalFormatting sqref="AJ116:CF116">
    <cfRule type="expression" dxfId="2585" priority="184">
      <formula>AND($H116&lt;&gt;"",$I116&lt;&gt;"",$J116&lt;&gt;"")</formula>
    </cfRule>
    <cfRule type="expression" dxfId="2584" priority="185">
      <formula>AND($H116&lt;&gt;"",$I116&lt;&gt;"",$J116="")</formula>
    </cfRule>
    <cfRule type="expression" dxfId="2583" priority="186">
      <formula>AND($H116&lt;&gt;"",$I116="",$J116="")</formula>
    </cfRule>
  </conditionalFormatting>
  <conditionalFormatting sqref="AJ102:CF103">
    <cfRule type="expression" dxfId="2582" priority="181">
      <formula>AND($H102&lt;&gt;"",$I102&lt;&gt;"",$J102&lt;&gt;"")</formula>
    </cfRule>
    <cfRule type="expression" dxfId="2581" priority="182">
      <formula>AND($H102&lt;&gt;"",$I102&lt;&gt;"",$J102="")</formula>
    </cfRule>
    <cfRule type="expression" dxfId="2580" priority="183">
      <formula>AND($H102&lt;&gt;"",$I102="",$J102="")</formula>
    </cfRule>
  </conditionalFormatting>
  <conditionalFormatting sqref="AJ104:CF107">
    <cfRule type="expression" dxfId="2579" priority="178">
      <formula>AND($H104&lt;&gt;"",$I104&lt;&gt;"",$J104&lt;&gt;"")</formula>
    </cfRule>
    <cfRule type="expression" dxfId="2578" priority="179">
      <formula>AND($H104&lt;&gt;"",$I104&lt;&gt;"",$J104="")</formula>
    </cfRule>
    <cfRule type="expression" dxfId="2577" priority="180">
      <formula>AND($H104&lt;&gt;"",$I104="",$J104="")</formula>
    </cfRule>
  </conditionalFormatting>
  <conditionalFormatting sqref="AJ109:CF110">
    <cfRule type="expression" dxfId="2576" priority="175">
      <formula>AND($H109&lt;&gt;"",$I109&lt;&gt;"",$J109&lt;&gt;"")</formula>
    </cfRule>
    <cfRule type="expression" dxfId="2575" priority="176">
      <formula>AND($H109&lt;&gt;"",$I109&lt;&gt;"",$J109="")</formula>
    </cfRule>
    <cfRule type="expression" dxfId="2574" priority="177">
      <formula>AND($H109&lt;&gt;"",$I109="",$J109="")</formula>
    </cfRule>
  </conditionalFormatting>
  <conditionalFormatting sqref="AJ111:CF114">
    <cfRule type="expression" dxfId="2573" priority="172">
      <formula>AND($H111&lt;&gt;"",$I111&lt;&gt;"",$J111&lt;&gt;"")</formula>
    </cfRule>
    <cfRule type="expression" dxfId="2572" priority="173">
      <formula>AND($H111&lt;&gt;"",$I111&lt;&gt;"",$J111="")</formula>
    </cfRule>
    <cfRule type="expression" dxfId="2571" priority="174">
      <formula>AND($H111&lt;&gt;"",$I111="",$J111="")</formula>
    </cfRule>
  </conditionalFormatting>
  <conditionalFormatting sqref="AJ117:CF119">
    <cfRule type="expression" dxfId="2570" priority="169">
      <formula>AND($H117&lt;&gt;"",$I117&lt;&gt;"",$J117&lt;&gt;"")</formula>
    </cfRule>
    <cfRule type="expression" dxfId="2569" priority="170">
      <formula>AND($H117&lt;&gt;"",$I117&lt;&gt;"",$J117="")</formula>
    </cfRule>
    <cfRule type="expression" dxfId="2568" priority="171">
      <formula>AND($H117&lt;&gt;"",$I117="",$J117="")</formula>
    </cfRule>
  </conditionalFormatting>
  <conditionalFormatting sqref="AJ120:CF123">
    <cfRule type="expression" dxfId="2567" priority="166">
      <formula>AND($H120&lt;&gt;"",$I120&lt;&gt;"",$J120&lt;&gt;"")</formula>
    </cfRule>
    <cfRule type="expression" dxfId="2566" priority="167">
      <formula>AND($H120&lt;&gt;"",$I120&lt;&gt;"",$J120="")</formula>
    </cfRule>
    <cfRule type="expression" dxfId="2565" priority="168">
      <formula>AND($H120&lt;&gt;"",$I120="",$J120="")</formula>
    </cfRule>
  </conditionalFormatting>
  <conditionalFormatting sqref="AJ139:CF139">
    <cfRule type="expression" dxfId="2564" priority="163">
      <formula>AND($H139&lt;&gt;"",$I139&lt;&gt;"",$J139&lt;&gt;"")</formula>
    </cfRule>
    <cfRule type="expression" dxfId="2563" priority="164">
      <formula>AND($H139&lt;&gt;"",$I139&lt;&gt;"",$J139="")</formula>
    </cfRule>
    <cfRule type="expression" dxfId="2562" priority="165">
      <formula>AND($H139&lt;&gt;"",$I139="",$J139="")</formula>
    </cfRule>
  </conditionalFormatting>
  <conditionalFormatting sqref="AJ125:CF126">
    <cfRule type="expression" dxfId="2561" priority="160">
      <formula>AND($H125&lt;&gt;"",$I125&lt;&gt;"",$J125&lt;&gt;"")</formula>
    </cfRule>
    <cfRule type="expression" dxfId="2560" priority="161">
      <formula>AND($H125&lt;&gt;"",$I125&lt;&gt;"",$J125="")</formula>
    </cfRule>
    <cfRule type="expression" dxfId="2559" priority="162">
      <formula>AND($H125&lt;&gt;"",$I125="",$J125="")</formula>
    </cfRule>
  </conditionalFormatting>
  <conditionalFormatting sqref="AJ127:CF130">
    <cfRule type="expression" dxfId="2558" priority="157">
      <formula>AND($H127&lt;&gt;"",$I127&lt;&gt;"",$J127&lt;&gt;"")</formula>
    </cfRule>
    <cfRule type="expression" dxfId="2557" priority="158">
      <formula>AND($H127&lt;&gt;"",$I127&lt;&gt;"",$J127="")</formula>
    </cfRule>
    <cfRule type="expression" dxfId="2556" priority="159">
      <formula>AND($H127&lt;&gt;"",$I127="",$J127="")</formula>
    </cfRule>
  </conditionalFormatting>
  <conditionalFormatting sqref="AJ132:CF133">
    <cfRule type="expression" dxfId="2555" priority="154">
      <formula>AND($H132&lt;&gt;"",$I132&lt;&gt;"",$J132&lt;&gt;"")</formula>
    </cfRule>
    <cfRule type="expression" dxfId="2554" priority="155">
      <formula>AND($H132&lt;&gt;"",$I132&lt;&gt;"",$J132="")</formula>
    </cfRule>
    <cfRule type="expression" dxfId="2553" priority="156">
      <formula>AND($H132&lt;&gt;"",$I132="",$J132="")</formula>
    </cfRule>
  </conditionalFormatting>
  <conditionalFormatting sqref="AJ134:CF137">
    <cfRule type="expression" dxfId="2552" priority="151">
      <formula>AND($H134&lt;&gt;"",$I134&lt;&gt;"",$J134&lt;&gt;"")</formula>
    </cfRule>
    <cfRule type="expression" dxfId="2551" priority="152">
      <formula>AND($H134&lt;&gt;"",$I134&lt;&gt;"",$J134="")</formula>
    </cfRule>
    <cfRule type="expression" dxfId="2550" priority="153">
      <formula>AND($H134&lt;&gt;"",$I134="",$J134="")</formula>
    </cfRule>
  </conditionalFormatting>
  <conditionalFormatting sqref="AJ140:CF142">
    <cfRule type="expression" dxfId="2549" priority="148">
      <formula>AND($H140&lt;&gt;"",$I140&lt;&gt;"",$J140&lt;&gt;"")</formula>
    </cfRule>
    <cfRule type="expression" dxfId="2548" priority="149">
      <formula>AND($H140&lt;&gt;"",$I140&lt;&gt;"",$J140="")</formula>
    </cfRule>
    <cfRule type="expression" dxfId="2547" priority="150">
      <formula>AND($H140&lt;&gt;"",$I140="",$J140="")</formula>
    </cfRule>
  </conditionalFormatting>
  <conditionalFormatting sqref="AJ143:CF146">
    <cfRule type="expression" dxfId="2546" priority="145">
      <formula>AND($H143&lt;&gt;"",$I143&lt;&gt;"",$J143&lt;&gt;"")</formula>
    </cfRule>
    <cfRule type="expression" dxfId="2545" priority="146">
      <formula>AND($H143&lt;&gt;"",$I143&lt;&gt;"",$J143="")</formula>
    </cfRule>
    <cfRule type="expression" dxfId="2544" priority="147">
      <formula>AND($H143&lt;&gt;"",$I143="",$J143="")</formula>
    </cfRule>
  </conditionalFormatting>
  <conditionalFormatting sqref="AJ162:CF162">
    <cfRule type="expression" dxfId="2543" priority="142">
      <formula>AND($H162&lt;&gt;"",$I162&lt;&gt;"",$J162&lt;&gt;"")</formula>
    </cfRule>
    <cfRule type="expression" dxfId="2542" priority="143">
      <formula>AND($H162&lt;&gt;"",$I162&lt;&gt;"",$J162="")</formula>
    </cfRule>
    <cfRule type="expression" dxfId="2541" priority="144">
      <formula>AND($H162&lt;&gt;"",$I162="",$J162="")</formula>
    </cfRule>
  </conditionalFormatting>
  <conditionalFormatting sqref="AJ148:CF149">
    <cfRule type="expression" dxfId="2540" priority="139">
      <formula>AND($H148&lt;&gt;"",$I148&lt;&gt;"",$J148&lt;&gt;"")</formula>
    </cfRule>
    <cfRule type="expression" dxfId="2539" priority="140">
      <formula>AND($H148&lt;&gt;"",$I148&lt;&gt;"",$J148="")</formula>
    </cfRule>
    <cfRule type="expression" dxfId="2538" priority="141">
      <formula>AND($H148&lt;&gt;"",$I148="",$J148="")</formula>
    </cfRule>
  </conditionalFormatting>
  <conditionalFormatting sqref="AJ150:CF153">
    <cfRule type="expression" dxfId="2537" priority="136">
      <formula>AND($H150&lt;&gt;"",$I150&lt;&gt;"",$J150&lt;&gt;"")</formula>
    </cfRule>
    <cfRule type="expression" dxfId="2536" priority="137">
      <formula>AND($H150&lt;&gt;"",$I150&lt;&gt;"",$J150="")</formula>
    </cfRule>
    <cfRule type="expression" dxfId="2535" priority="138">
      <formula>AND($H150&lt;&gt;"",$I150="",$J150="")</formula>
    </cfRule>
  </conditionalFormatting>
  <conditionalFormatting sqref="AJ155:CF156">
    <cfRule type="expression" dxfId="2534" priority="133">
      <formula>AND($H155&lt;&gt;"",$I155&lt;&gt;"",$J155&lt;&gt;"")</formula>
    </cfRule>
    <cfRule type="expression" dxfId="2533" priority="134">
      <formula>AND($H155&lt;&gt;"",$I155&lt;&gt;"",$J155="")</formula>
    </cfRule>
    <cfRule type="expression" dxfId="2532" priority="135">
      <formula>AND($H155&lt;&gt;"",$I155="",$J155="")</formula>
    </cfRule>
  </conditionalFormatting>
  <conditionalFormatting sqref="AJ157:CF160">
    <cfRule type="expression" dxfId="2531" priority="130">
      <formula>AND($H157&lt;&gt;"",$I157&lt;&gt;"",$J157&lt;&gt;"")</formula>
    </cfRule>
    <cfRule type="expression" dxfId="2530" priority="131">
      <formula>AND($H157&lt;&gt;"",$I157&lt;&gt;"",$J157="")</formula>
    </cfRule>
    <cfRule type="expression" dxfId="2529" priority="132">
      <formula>AND($H157&lt;&gt;"",$I157="",$J157="")</formula>
    </cfRule>
  </conditionalFormatting>
  <conditionalFormatting sqref="AJ163:CF165">
    <cfRule type="expression" dxfId="2528" priority="127">
      <formula>AND($H163&lt;&gt;"",$I163&lt;&gt;"",$J163&lt;&gt;"")</formula>
    </cfRule>
    <cfRule type="expression" dxfId="2527" priority="128">
      <formula>AND($H163&lt;&gt;"",$I163&lt;&gt;"",$J163="")</formula>
    </cfRule>
    <cfRule type="expression" dxfId="2526" priority="129">
      <formula>AND($H163&lt;&gt;"",$I163="",$J163="")</formula>
    </cfRule>
  </conditionalFormatting>
  <conditionalFormatting sqref="AJ166:CF169">
    <cfRule type="expression" dxfId="2525" priority="124">
      <formula>AND($H166&lt;&gt;"",$I166&lt;&gt;"",$J166&lt;&gt;"")</formula>
    </cfRule>
    <cfRule type="expression" dxfId="2524" priority="125">
      <formula>AND($H166&lt;&gt;"",$I166&lt;&gt;"",$J166="")</formula>
    </cfRule>
    <cfRule type="expression" dxfId="2523" priority="126">
      <formula>AND($H166&lt;&gt;"",$I166="",$J166="")</formula>
    </cfRule>
  </conditionalFormatting>
  <conditionalFormatting sqref="AJ185:CF185">
    <cfRule type="expression" dxfId="2522" priority="121">
      <formula>AND($H185&lt;&gt;"",$I185&lt;&gt;"",$J185&lt;&gt;"")</formula>
    </cfRule>
    <cfRule type="expression" dxfId="2521" priority="122">
      <formula>AND($H185&lt;&gt;"",$I185&lt;&gt;"",$J185="")</formula>
    </cfRule>
    <cfRule type="expression" dxfId="2520" priority="123">
      <formula>AND($H185&lt;&gt;"",$I185="",$J185="")</formula>
    </cfRule>
  </conditionalFormatting>
  <conditionalFormatting sqref="AJ171:CF172">
    <cfRule type="expression" dxfId="2519" priority="118">
      <formula>AND($H171&lt;&gt;"",$I171&lt;&gt;"",$J171&lt;&gt;"")</formula>
    </cfRule>
    <cfRule type="expression" dxfId="2518" priority="119">
      <formula>AND($H171&lt;&gt;"",$I171&lt;&gt;"",$J171="")</formula>
    </cfRule>
    <cfRule type="expression" dxfId="2517" priority="120">
      <formula>AND($H171&lt;&gt;"",$I171="",$J171="")</formula>
    </cfRule>
  </conditionalFormatting>
  <conditionalFormatting sqref="AJ173:CF176">
    <cfRule type="expression" dxfId="2516" priority="115">
      <formula>AND($H173&lt;&gt;"",$I173&lt;&gt;"",$J173&lt;&gt;"")</formula>
    </cfRule>
    <cfRule type="expression" dxfId="2515" priority="116">
      <formula>AND($H173&lt;&gt;"",$I173&lt;&gt;"",$J173="")</formula>
    </cfRule>
    <cfRule type="expression" dxfId="2514" priority="117">
      <formula>AND($H173&lt;&gt;"",$I173="",$J173="")</formula>
    </cfRule>
  </conditionalFormatting>
  <conditionalFormatting sqref="AJ178:CF179">
    <cfRule type="expression" dxfId="2513" priority="112">
      <formula>AND($H178&lt;&gt;"",$I178&lt;&gt;"",$J178&lt;&gt;"")</formula>
    </cfRule>
    <cfRule type="expression" dxfId="2512" priority="113">
      <formula>AND($H178&lt;&gt;"",$I178&lt;&gt;"",$J178="")</formula>
    </cfRule>
    <cfRule type="expression" dxfId="2511" priority="114">
      <formula>AND($H178&lt;&gt;"",$I178="",$J178="")</formula>
    </cfRule>
  </conditionalFormatting>
  <conditionalFormatting sqref="AJ180:CF183">
    <cfRule type="expression" dxfId="2510" priority="109">
      <formula>AND($H180&lt;&gt;"",$I180&lt;&gt;"",$J180&lt;&gt;"")</formula>
    </cfRule>
    <cfRule type="expression" dxfId="2509" priority="110">
      <formula>AND($H180&lt;&gt;"",$I180&lt;&gt;"",$J180="")</formula>
    </cfRule>
    <cfRule type="expression" dxfId="2508" priority="111">
      <formula>AND($H180&lt;&gt;"",$I180="",$J180="")</formula>
    </cfRule>
  </conditionalFormatting>
  <conditionalFormatting sqref="AJ186:CF188">
    <cfRule type="expression" dxfId="2507" priority="106">
      <formula>AND($H186&lt;&gt;"",$I186&lt;&gt;"",$J186&lt;&gt;"")</formula>
    </cfRule>
    <cfRule type="expression" dxfId="2506" priority="107">
      <formula>AND($H186&lt;&gt;"",$I186&lt;&gt;"",$J186="")</formula>
    </cfRule>
    <cfRule type="expression" dxfId="2505" priority="108">
      <formula>AND($H186&lt;&gt;"",$I186="",$J186="")</formula>
    </cfRule>
  </conditionalFormatting>
  <conditionalFormatting sqref="AJ189:CF192">
    <cfRule type="expression" dxfId="2504" priority="103">
      <formula>AND($H189&lt;&gt;"",$I189&lt;&gt;"",$J189&lt;&gt;"")</formula>
    </cfRule>
    <cfRule type="expression" dxfId="2503" priority="104">
      <formula>AND($H189&lt;&gt;"",$I189&lt;&gt;"",$J189="")</formula>
    </cfRule>
    <cfRule type="expression" dxfId="2502" priority="105">
      <formula>AND($H189&lt;&gt;"",$I189="",$J189="")</formula>
    </cfRule>
  </conditionalFormatting>
  <conditionalFormatting sqref="AJ208:CF208">
    <cfRule type="expression" dxfId="2501" priority="100">
      <formula>AND($H208&lt;&gt;"",$I208&lt;&gt;"",$J208&lt;&gt;"")</formula>
    </cfRule>
    <cfRule type="expression" dxfId="2500" priority="101">
      <formula>AND($H208&lt;&gt;"",$I208&lt;&gt;"",$J208="")</formula>
    </cfRule>
    <cfRule type="expression" dxfId="2499" priority="102">
      <formula>AND($H208&lt;&gt;"",$I208="",$J208="")</formula>
    </cfRule>
  </conditionalFormatting>
  <conditionalFormatting sqref="AJ194:CF195">
    <cfRule type="expression" dxfId="2498" priority="97">
      <formula>AND($H194&lt;&gt;"",$I194&lt;&gt;"",$J194&lt;&gt;"")</formula>
    </cfRule>
    <cfRule type="expression" dxfId="2497" priority="98">
      <formula>AND($H194&lt;&gt;"",$I194&lt;&gt;"",$J194="")</formula>
    </cfRule>
    <cfRule type="expression" dxfId="2496" priority="99">
      <formula>AND($H194&lt;&gt;"",$I194="",$J194="")</formula>
    </cfRule>
  </conditionalFormatting>
  <conditionalFormatting sqref="AJ196:CF199">
    <cfRule type="expression" dxfId="2495" priority="94">
      <formula>AND($H196&lt;&gt;"",$I196&lt;&gt;"",$J196&lt;&gt;"")</formula>
    </cfRule>
    <cfRule type="expression" dxfId="2494" priority="95">
      <formula>AND($H196&lt;&gt;"",$I196&lt;&gt;"",$J196="")</formula>
    </cfRule>
    <cfRule type="expression" dxfId="2493" priority="96">
      <formula>AND($H196&lt;&gt;"",$I196="",$J196="")</formula>
    </cfRule>
  </conditionalFormatting>
  <conditionalFormatting sqref="AJ201:CF202">
    <cfRule type="expression" dxfId="2492" priority="91">
      <formula>AND($H201&lt;&gt;"",$I201&lt;&gt;"",$J201&lt;&gt;"")</formula>
    </cfRule>
    <cfRule type="expression" dxfId="2491" priority="92">
      <formula>AND($H201&lt;&gt;"",$I201&lt;&gt;"",$J201="")</formula>
    </cfRule>
    <cfRule type="expression" dxfId="2490" priority="93">
      <formula>AND($H201&lt;&gt;"",$I201="",$J201="")</formula>
    </cfRule>
  </conditionalFormatting>
  <conditionalFormatting sqref="AJ203:CF206">
    <cfRule type="expression" dxfId="2489" priority="88">
      <formula>AND($H203&lt;&gt;"",$I203&lt;&gt;"",$J203&lt;&gt;"")</formula>
    </cfRule>
    <cfRule type="expression" dxfId="2488" priority="89">
      <formula>AND($H203&lt;&gt;"",$I203&lt;&gt;"",$J203="")</formula>
    </cfRule>
    <cfRule type="expression" dxfId="2487" priority="90">
      <formula>AND($H203&lt;&gt;"",$I203="",$J203="")</formula>
    </cfRule>
  </conditionalFormatting>
  <conditionalFormatting sqref="AJ209:CF211">
    <cfRule type="expression" dxfId="2486" priority="85">
      <formula>AND($H209&lt;&gt;"",$I209&lt;&gt;"",$J209&lt;&gt;"")</formula>
    </cfRule>
    <cfRule type="expression" dxfId="2485" priority="86">
      <formula>AND($H209&lt;&gt;"",$I209&lt;&gt;"",$J209="")</formula>
    </cfRule>
    <cfRule type="expression" dxfId="2484" priority="87">
      <formula>AND($H209&lt;&gt;"",$I209="",$J209="")</formula>
    </cfRule>
  </conditionalFormatting>
  <conditionalFormatting sqref="AJ212:CF215">
    <cfRule type="expression" dxfId="2483" priority="82">
      <formula>AND($H212&lt;&gt;"",$I212&lt;&gt;"",$J212&lt;&gt;"")</formula>
    </cfRule>
    <cfRule type="expression" dxfId="2482" priority="83">
      <formula>AND($H212&lt;&gt;"",$I212&lt;&gt;"",$J212="")</formula>
    </cfRule>
    <cfRule type="expression" dxfId="2481" priority="84">
      <formula>AND($H212&lt;&gt;"",$I212="",$J212="")</formula>
    </cfRule>
  </conditionalFormatting>
  <conditionalFormatting sqref="AJ231:CF231">
    <cfRule type="expression" dxfId="2480" priority="79">
      <formula>AND($H231&lt;&gt;"",$I231&lt;&gt;"",$J231&lt;&gt;"")</formula>
    </cfRule>
    <cfRule type="expression" dxfId="2479" priority="80">
      <formula>AND($H231&lt;&gt;"",$I231&lt;&gt;"",$J231="")</formula>
    </cfRule>
    <cfRule type="expression" dxfId="2478" priority="81">
      <formula>AND($H231&lt;&gt;"",$I231="",$J231="")</formula>
    </cfRule>
  </conditionalFormatting>
  <conditionalFormatting sqref="AJ217:CF218">
    <cfRule type="expression" dxfId="2477" priority="76">
      <formula>AND($H217&lt;&gt;"",$I217&lt;&gt;"",$J217&lt;&gt;"")</formula>
    </cfRule>
    <cfRule type="expression" dxfId="2476" priority="77">
      <formula>AND($H217&lt;&gt;"",$I217&lt;&gt;"",$J217="")</formula>
    </cfRule>
    <cfRule type="expression" dxfId="2475" priority="78">
      <formula>AND($H217&lt;&gt;"",$I217="",$J217="")</formula>
    </cfRule>
  </conditionalFormatting>
  <conditionalFormatting sqref="AJ219:CF222">
    <cfRule type="expression" dxfId="2474" priority="73">
      <formula>AND($H219&lt;&gt;"",$I219&lt;&gt;"",$J219&lt;&gt;"")</formula>
    </cfRule>
    <cfRule type="expression" dxfId="2473" priority="74">
      <formula>AND($H219&lt;&gt;"",$I219&lt;&gt;"",$J219="")</formula>
    </cfRule>
    <cfRule type="expression" dxfId="2472" priority="75">
      <formula>AND($H219&lt;&gt;"",$I219="",$J219="")</formula>
    </cfRule>
  </conditionalFormatting>
  <conditionalFormatting sqref="AJ224:CF225">
    <cfRule type="expression" dxfId="2471" priority="70">
      <formula>AND($H224&lt;&gt;"",$I224&lt;&gt;"",$J224&lt;&gt;"")</formula>
    </cfRule>
    <cfRule type="expression" dxfId="2470" priority="71">
      <formula>AND($H224&lt;&gt;"",$I224&lt;&gt;"",$J224="")</formula>
    </cfRule>
    <cfRule type="expression" dxfId="2469" priority="72">
      <formula>AND($H224&lt;&gt;"",$I224="",$J224="")</formula>
    </cfRule>
  </conditionalFormatting>
  <conditionalFormatting sqref="AJ226:CF229">
    <cfRule type="expression" dxfId="2468" priority="67">
      <formula>AND($H226&lt;&gt;"",$I226&lt;&gt;"",$J226&lt;&gt;"")</formula>
    </cfRule>
    <cfRule type="expression" dxfId="2467" priority="68">
      <formula>AND($H226&lt;&gt;"",$I226&lt;&gt;"",$J226="")</formula>
    </cfRule>
    <cfRule type="expression" dxfId="2466" priority="69">
      <formula>AND($H226&lt;&gt;"",$I226="",$J226="")</formula>
    </cfRule>
  </conditionalFormatting>
  <conditionalFormatting sqref="AJ232:CF234">
    <cfRule type="expression" dxfId="2465" priority="64">
      <formula>AND($H232&lt;&gt;"",$I232&lt;&gt;"",$J232&lt;&gt;"")</formula>
    </cfRule>
    <cfRule type="expression" dxfId="2464" priority="65">
      <formula>AND($H232&lt;&gt;"",$I232&lt;&gt;"",$J232="")</formula>
    </cfRule>
    <cfRule type="expression" dxfId="2463" priority="66">
      <formula>AND($H232&lt;&gt;"",$I232="",$J232="")</formula>
    </cfRule>
  </conditionalFormatting>
  <conditionalFormatting sqref="AJ235:CF238">
    <cfRule type="expression" dxfId="2462" priority="61">
      <formula>AND($H235&lt;&gt;"",$I235&lt;&gt;"",$J235&lt;&gt;"")</formula>
    </cfRule>
    <cfRule type="expression" dxfId="2461" priority="62">
      <formula>AND($H235&lt;&gt;"",$I235&lt;&gt;"",$J235="")</formula>
    </cfRule>
    <cfRule type="expression" dxfId="2460" priority="63">
      <formula>AND($H235&lt;&gt;"",$I235="",$J235="")</formula>
    </cfRule>
  </conditionalFormatting>
  <conditionalFormatting sqref="AJ254:CF254">
    <cfRule type="expression" dxfId="2459" priority="58">
      <formula>AND($H254&lt;&gt;"",$I254&lt;&gt;"",$J254&lt;&gt;"")</formula>
    </cfRule>
    <cfRule type="expression" dxfId="2458" priority="59">
      <formula>AND($H254&lt;&gt;"",$I254&lt;&gt;"",$J254="")</formula>
    </cfRule>
    <cfRule type="expression" dxfId="2457" priority="60">
      <formula>AND($H254&lt;&gt;"",$I254="",$J254="")</formula>
    </cfRule>
  </conditionalFormatting>
  <conditionalFormatting sqref="AJ240:CF241">
    <cfRule type="expression" dxfId="2456" priority="55">
      <formula>AND($H240&lt;&gt;"",$I240&lt;&gt;"",$J240&lt;&gt;"")</formula>
    </cfRule>
    <cfRule type="expression" dxfId="2455" priority="56">
      <formula>AND($H240&lt;&gt;"",$I240&lt;&gt;"",$J240="")</formula>
    </cfRule>
    <cfRule type="expression" dxfId="2454" priority="57">
      <formula>AND($H240&lt;&gt;"",$I240="",$J240="")</formula>
    </cfRule>
  </conditionalFormatting>
  <conditionalFormatting sqref="AJ247:CF248">
    <cfRule type="expression" dxfId="2453" priority="49">
      <formula>AND($H247&lt;&gt;"",$I247&lt;&gt;"",$J247&lt;&gt;"")</formula>
    </cfRule>
    <cfRule type="expression" dxfId="2452" priority="50">
      <formula>AND($H247&lt;&gt;"",$I247&lt;&gt;"",$J247="")</formula>
    </cfRule>
    <cfRule type="expression" dxfId="2451" priority="51">
      <formula>AND($H247&lt;&gt;"",$I247="",$J247="")</formula>
    </cfRule>
  </conditionalFormatting>
  <conditionalFormatting sqref="AJ242:CF245">
    <cfRule type="expression" dxfId="2450" priority="52">
      <formula>AND($H242&lt;&gt;"",$I242&lt;&gt;"",$J242&lt;&gt;"")</formula>
    </cfRule>
    <cfRule type="expression" dxfId="2449" priority="53">
      <formula>AND($H242&lt;&gt;"",$I242&lt;&gt;"",$J242="")</formula>
    </cfRule>
    <cfRule type="expression" dxfId="2448" priority="54">
      <formula>AND($H242&lt;&gt;"",$I242="",$J242="")</formula>
    </cfRule>
  </conditionalFormatting>
  <conditionalFormatting sqref="AJ249:CF252">
    <cfRule type="expression" dxfId="2447" priority="46">
      <formula>AND($H249&lt;&gt;"",$I249&lt;&gt;"",$J249&lt;&gt;"")</formula>
    </cfRule>
    <cfRule type="expression" dxfId="2446" priority="47">
      <formula>AND($H249&lt;&gt;"",$I249&lt;&gt;"",$J249="")</formula>
    </cfRule>
    <cfRule type="expression" dxfId="2445" priority="48">
      <formula>AND($H249&lt;&gt;"",$I249="",$J249="")</formula>
    </cfRule>
  </conditionalFormatting>
  <conditionalFormatting sqref="AJ255:CF257">
    <cfRule type="expression" dxfId="2444" priority="43">
      <formula>AND($H255&lt;&gt;"",$I255&lt;&gt;"",$J255&lt;&gt;"")</formula>
    </cfRule>
    <cfRule type="expression" dxfId="2443" priority="44">
      <formula>AND($H255&lt;&gt;"",$I255&lt;&gt;"",$J255="")</formula>
    </cfRule>
    <cfRule type="expression" dxfId="2442" priority="45">
      <formula>AND($H255&lt;&gt;"",$I255="",$J255="")</formula>
    </cfRule>
  </conditionalFormatting>
  <conditionalFormatting sqref="AJ258:CF261">
    <cfRule type="expression" dxfId="2441" priority="40">
      <formula>AND($H258&lt;&gt;"",$I258&lt;&gt;"",$J258&lt;&gt;"")</formula>
    </cfRule>
    <cfRule type="expression" dxfId="2440" priority="41">
      <formula>AND($H258&lt;&gt;"",$I258&lt;&gt;"",$J258="")</formula>
    </cfRule>
    <cfRule type="expression" dxfId="2439" priority="42">
      <formula>AND($H258&lt;&gt;"",$I258="",$J258="")</formula>
    </cfRule>
  </conditionalFormatting>
  <conditionalFormatting sqref="AJ277:CF277">
    <cfRule type="expression" dxfId="2438" priority="37">
      <formula>AND($H277&lt;&gt;"",$I277&lt;&gt;"",$J277&lt;&gt;"")</formula>
    </cfRule>
    <cfRule type="expression" dxfId="2437" priority="38">
      <formula>AND($H277&lt;&gt;"",$I277&lt;&gt;"",$J277="")</formula>
    </cfRule>
    <cfRule type="expression" dxfId="2436" priority="39">
      <formula>AND($H277&lt;&gt;"",$I277="",$J277="")</formula>
    </cfRule>
  </conditionalFormatting>
  <conditionalFormatting sqref="AJ263:CF264">
    <cfRule type="expression" dxfId="2435" priority="34">
      <formula>AND($H263&lt;&gt;"",$I263&lt;&gt;"",$J263&lt;&gt;"")</formula>
    </cfRule>
    <cfRule type="expression" dxfId="2434" priority="35">
      <formula>AND($H263&lt;&gt;"",$I263&lt;&gt;"",$J263="")</formula>
    </cfRule>
    <cfRule type="expression" dxfId="2433" priority="36">
      <formula>AND($H263&lt;&gt;"",$I263="",$J263="")</formula>
    </cfRule>
  </conditionalFormatting>
  <conditionalFormatting sqref="AJ265:CF268">
    <cfRule type="expression" dxfId="2432" priority="31">
      <formula>AND($H265&lt;&gt;"",$I265&lt;&gt;"",$J265&lt;&gt;"")</formula>
    </cfRule>
    <cfRule type="expression" dxfId="2431" priority="32">
      <formula>AND($H265&lt;&gt;"",$I265&lt;&gt;"",$J265="")</formula>
    </cfRule>
    <cfRule type="expression" dxfId="2430" priority="33">
      <formula>AND($H265&lt;&gt;"",$I265="",$J265="")</formula>
    </cfRule>
  </conditionalFormatting>
  <conditionalFormatting sqref="AJ270:CF271">
    <cfRule type="expression" dxfId="2429" priority="28">
      <formula>AND($H270&lt;&gt;"",$I270&lt;&gt;"",$J270&lt;&gt;"")</formula>
    </cfRule>
    <cfRule type="expression" dxfId="2428" priority="29">
      <formula>AND($H270&lt;&gt;"",$I270&lt;&gt;"",$J270="")</formula>
    </cfRule>
    <cfRule type="expression" dxfId="2427" priority="30">
      <formula>AND($H270&lt;&gt;"",$I270="",$J270="")</formula>
    </cfRule>
  </conditionalFormatting>
  <conditionalFormatting sqref="AJ272:CF275">
    <cfRule type="expression" dxfId="2426" priority="25">
      <formula>AND($H272&lt;&gt;"",$I272&lt;&gt;"",$J272&lt;&gt;"")</formula>
    </cfRule>
    <cfRule type="expression" dxfId="2425" priority="26">
      <formula>AND($H272&lt;&gt;"",$I272&lt;&gt;"",$J272="")</formula>
    </cfRule>
    <cfRule type="expression" dxfId="2424" priority="27">
      <formula>AND($H272&lt;&gt;"",$I272="",$J272="")</formula>
    </cfRule>
  </conditionalFormatting>
  <conditionalFormatting sqref="AJ295:CF298">
    <cfRule type="expression" dxfId="2423" priority="19">
      <formula>AND($H295&lt;&gt;"",$I295&lt;&gt;"",$J295&lt;&gt;"")</formula>
    </cfRule>
    <cfRule type="expression" dxfId="2422" priority="20">
      <formula>AND($H295&lt;&gt;"",$I295&lt;&gt;"",$J295="")</formula>
    </cfRule>
    <cfRule type="expression" dxfId="2421" priority="21">
      <formula>AND($H295&lt;&gt;"",$I295="",$J295="")</formula>
    </cfRule>
  </conditionalFormatting>
  <conditionalFormatting sqref="AJ294:CF294">
    <cfRule type="expression" dxfId="2420" priority="22">
      <formula>AND($H294&lt;&gt;"",$I294&lt;&gt;"",$J294&lt;&gt;"")</formula>
    </cfRule>
    <cfRule type="expression" dxfId="2419" priority="23">
      <formula>AND($H294&lt;&gt;"",$I294&lt;&gt;"",$J294="")</formula>
    </cfRule>
    <cfRule type="expression" dxfId="2418" priority="24">
      <formula>AND($H294&lt;&gt;"",$I294="",$J294="")</formula>
    </cfRule>
  </conditionalFormatting>
  <conditionalFormatting sqref="AJ309:CF309">
    <cfRule type="expression" dxfId="2417" priority="13">
      <formula>AND($H309&lt;&gt;"",$I309&lt;&gt;"",$J309&lt;&gt;"")</formula>
    </cfRule>
    <cfRule type="expression" dxfId="2416" priority="14">
      <formula>AND($H309&lt;&gt;"",$I309&lt;&gt;"",$J309="")</formula>
    </cfRule>
    <cfRule type="expression" dxfId="2415" priority="15">
      <formula>AND($H309&lt;&gt;"",$I309="",$J309="")</formula>
    </cfRule>
  </conditionalFormatting>
  <conditionalFormatting sqref="AJ310:CF310">
    <cfRule type="expression" dxfId="2414" priority="16">
      <formula>AND($H310&lt;&gt;"",$I310&lt;&gt;"",$J310&lt;&gt;"")</formula>
    </cfRule>
    <cfRule type="expression" dxfId="2413" priority="17">
      <formula>AND($H310&lt;&gt;"",$I310&lt;&gt;"",$J310="")</formula>
    </cfRule>
    <cfRule type="expression" dxfId="2412" priority="18">
      <formula>AND($H310&lt;&gt;"",$I310="",$J310="")</formula>
    </cfRule>
  </conditionalFormatting>
  <conditionalFormatting sqref="AJ311:CF311">
    <cfRule type="expression" dxfId="2411" priority="10">
      <formula>AND($H311&lt;&gt;"",$I311&lt;&gt;"",$J311&lt;&gt;"")</formula>
    </cfRule>
    <cfRule type="expression" dxfId="2410" priority="11">
      <formula>AND($H311&lt;&gt;"",$I311&lt;&gt;"",$J311="")</formula>
    </cfRule>
    <cfRule type="expression" dxfId="2409" priority="12">
      <formula>AND($H311&lt;&gt;"",$I311="",$J311="")</formula>
    </cfRule>
  </conditionalFormatting>
  <conditionalFormatting sqref="AJ322:CF322">
    <cfRule type="expression" dxfId="2408" priority="7">
      <formula>AND($H322&lt;&gt;"",$I322&lt;&gt;"",$J322&lt;&gt;"")</formula>
    </cfRule>
    <cfRule type="expression" dxfId="2407" priority="8">
      <formula>AND($H322&lt;&gt;"",$I322&lt;&gt;"",$J322="")</formula>
    </cfRule>
    <cfRule type="expression" dxfId="2406" priority="9">
      <formula>AND($H322&lt;&gt;"",$I322="",$J322="")</formula>
    </cfRule>
  </conditionalFormatting>
  <conditionalFormatting sqref="AJ329:CF329">
    <cfRule type="expression" dxfId="2405" priority="4">
      <formula>AND($H329&lt;&gt;"",$I329&lt;&gt;"",$J329&lt;&gt;"")</formula>
    </cfRule>
    <cfRule type="expression" dxfId="2404" priority="5">
      <formula>AND($H329&lt;&gt;"",$I329&lt;&gt;"",$J329="")</formula>
    </cfRule>
    <cfRule type="expression" dxfId="2403" priority="6">
      <formula>AND($H329&lt;&gt;"",$I329="",$J329="")</formula>
    </cfRule>
  </conditionalFormatting>
  <conditionalFormatting sqref="J10">
    <cfRule type="expression" dxfId="2402" priority="1">
      <formula>AND($H10&lt;&gt;"",$I10&lt;&gt;"",$J10&lt;&gt;"")</formula>
    </cfRule>
    <cfRule type="expression" dxfId="2401" priority="2">
      <formula>AND($H10&lt;&gt;"",$I10&lt;&gt;"",$J10="")</formula>
    </cfRule>
    <cfRule type="expression" dxfId="2400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INDIRECT(INDEX(Lists!$5:$5,1,SUMIFS(Lists!$1:$1,Lists!$4:$4,$H234)))</xm:f>
          </x14:formula1>
          <xm:sqref>P234:P238 P241:P245 P248:P252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422"/>
  <sheetViews>
    <sheetView showGridLines="0" zoomScale="90" zoomScaleNormal="90" workbookViewId="0">
      <pane xSplit="22" ySplit="9" topLeftCell="W392" activePane="bottomRight" state="frozen"/>
      <selection pane="topRight" activeCell="W1" sqref="W1"/>
      <selection pane="bottomLeft" activeCell="A10" sqref="A10"/>
      <selection pane="bottomRight" activeCell="D1" sqref="D1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8.7773437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v>1</v>
      </c>
      <c r="Y1" s="24">
        <v>2</v>
      </c>
      <c r="Z1" s="24">
        <v>3</v>
      </c>
      <c r="AA1" s="24">
        <v>4</v>
      </c>
      <c r="AB1" s="24">
        <v>5</v>
      </c>
      <c r="AC1" s="24">
        <v>6</v>
      </c>
      <c r="AD1" s="24">
        <v>7</v>
      </c>
      <c r="AE1" s="24">
        <v>8</v>
      </c>
      <c r="AF1" s="24">
        <v>9</v>
      </c>
      <c r="AG1" s="24">
        <v>10</v>
      </c>
      <c r="AH1" s="24">
        <v>11</v>
      </c>
      <c r="AI1" s="24">
        <v>12</v>
      </c>
      <c r="AJ1" s="24">
        <v>13</v>
      </c>
      <c r="AK1" s="24">
        <v>14</v>
      </c>
      <c r="AL1" s="24">
        <v>15</v>
      </c>
      <c r="AM1" s="24">
        <v>16</v>
      </c>
      <c r="AN1" s="24">
        <v>17</v>
      </c>
      <c r="AO1" s="24">
        <v>18</v>
      </c>
      <c r="AP1" s="24">
        <v>19</v>
      </c>
      <c r="AQ1" s="24">
        <v>20</v>
      </c>
      <c r="AR1" s="24">
        <v>21</v>
      </c>
      <c r="AS1" s="24">
        <v>22</v>
      </c>
      <c r="AT1" s="24">
        <v>23</v>
      </c>
      <c r="AU1" s="24">
        <v>24</v>
      </c>
      <c r="AV1" s="24">
        <v>25</v>
      </c>
      <c r="AW1" s="24">
        <v>26</v>
      </c>
      <c r="AX1" s="24">
        <v>27</v>
      </c>
      <c r="AY1" s="24">
        <v>28</v>
      </c>
      <c r="AZ1" s="24">
        <v>29</v>
      </c>
      <c r="BA1" s="24">
        <v>30</v>
      </c>
      <c r="BB1" s="24">
        <v>31</v>
      </c>
      <c r="BC1" s="24">
        <v>32</v>
      </c>
      <c r="BD1" s="24">
        <v>33</v>
      </c>
      <c r="BE1" s="24">
        <v>34</v>
      </c>
      <c r="BF1" s="24">
        <v>35</v>
      </c>
      <c r="BG1" s="24">
        <v>36</v>
      </c>
      <c r="BH1" s="24">
        <v>37</v>
      </c>
      <c r="BI1" s="24">
        <v>38</v>
      </c>
      <c r="BJ1" s="24">
        <v>39</v>
      </c>
      <c r="BK1" s="24">
        <v>40</v>
      </c>
      <c r="BL1" s="24">
        <v>41</v>
      </c>
      <c r="BM1" s="24">
        <v>42</v>
      </c>
      <c r="BN1" s="24">
        <v>43</v>
      </c>
      <c r="BO1" s="24">
        <v>44</v>
      </c>
      <c r="BP1" s="24">
        <v>45</v>
      </c>
      <c r="BQ1" s="24">
        <v>46</v>
      </c>
      <c r="BR1" s="24">
        <v>47</v>
      </c>
      <c r="BS1" s="24">
        <v>48</v>
      </c>
      <c r="BT1" s="24">
        <v>49</v>
      </c>
      <c r="BU1" s="24">
        <v>50</v>
      </c>
      <c r="BV1" s="24">
        <v>51</v>
      </c>
      <c r="BW1" s="24">
        <v>52</v>
      </c>
      <c r="BX1" s="24">
        <v>53</v>
      </c>
      <c r="BY1" s="24">
        <v>54</v>
      </c>
      <c r="BZ1" s="24">
        <v>55</v>
      </c>
      <c r="CA1" s="24">
        <v>56</v>
      </c>
      <c r="CB1" s="24">
        <v>57</v>
      </c>
      <c r="CC1" s="24">
        <v>58</v>
      </c>
      <c r="CD1" s="24">
        <v>59</v>
      </c>
      <c r="CE1" s="24">
        <v>60</v>
      </c>
      <c r="CF1" s="24">
        <v>61</v>
      </c>
    </row>
    <row r="2" spans="2:84" s="13" customFormat="1" ht="13.8" x14ac:dyDescent="0.3">
      <c r="G2" s="49" t="s">
        <v>435</v>
      </c>
      <c r="J2" s="49"/>
      <c r="M2" s="50"/>
      <c r="O2" s="22"/>
      <c r="P2" s="74"/>
      <c r="Q2" s="89"/>
      <c r="U2" s="24"/>
      <c r="X2" s="24">
        <v>24</v>
      </c>
      <c r="Y2" s="24">
        <v>25</v>
      </c>
      <c r="Z2" s="24">
        <v>26</v>
      </c>
      <c r="AA2" s="24">
        <v>27</v>
      </c>
      <c r="AB2" s="24">
        <v>28</v>
      </c>
      <c r="AC2" s="24">
        <v>29</v>
      </c>
      <c r="AD2" s="24">
        <v>30</v>
      </c>
      <c r="AE2" s="24">
        <v>31</v>
      </c>
      <c r="AF2" s="24">
        <v>32</v>
      </c>
      <c r="AG2" s="24">
        <v>33</v>
      </c>
      <c r="AH2" s="24">
        <v>34</v>
      </c>
      <c r="AI2" s="24">
        <v>35</v>
      </c>
      <c r="AJ2" s="24">
        <v>36</v>
      </c>
      <c r="AK2" s="24">
        <v>37</v>
      </c>
      <c r="AL2" s="24">
        <v>38</v>
      </c>
      <c r="AM2" s="24">
        <v>39</v>
      </c>
      <c r="AN2" s="24">
        <v>40</v>
      </c>
      <c r="AO2" s="24">
        <v>41</v>
      </c>
      <c r="AP2" s="24">
        <v>42</v>
      </c>
      <c r="AQ2" s="24">
        <v>43</v>
      </c>
      <c r="AR2" s="24">
        <v>44</v>
      </c>
      <c r="AS2" s="24">
        <v>45</v>
      </c>
      <c r="AT2" s="24">
        <v>46</v>
      </c>
      <c r="AU2" s="24">
        <v>47</v>
      </c>
      <c r="AV2" s="24">
        <v>48</v>
      </c>
      <c r="AW2" s="24">
        <v>49</v>
      </c>
      <c r="AX2" s="24">
        <v>50</v>
      </c>
      <c r="AY2" s="24">
        <v>51</v>
      </c>
      <c r="AZ2" s="24">
        <v>52</v>
      </c>
      <c r="BA2" s="24">
        <v>53</v>
      </c>
      <c r="BB2" s="24">
        <v>54</v>
      </c>
      <c r="BC2" s="24">
        <v>55</v>
      </c>
      <c r="BD2" s="24">
        <v>56</v>
      </c>
      <c r="BE2" s="24">
        <v>57</v>
      </c>
      <c r="BF2" s="24">
        <v>58</v>
      </c>
      <c r="BG2" s="24">
        <v>59</v>
      </c>
      <c r="BH2" s="24">
        <v>60</v>
      </c>
      <c r="BI2" s="24">
        <v>61</v>
      </c>
      <c r="BJ2" s="24">
        <v>62</v>
      </c>
      <c r="BK2" s="24">
        <v>63</v>
      </c>
      <c r="BL2" s="24">
        <v>64</v>
      </c>
      <c r="BM2" s="24">
        <v>65</v>
      </c>
      <c r="BN2" s="24">
        <v>66</v>
      </c>
      <c r="BO2" s="24">
        <v>67</v>
      </c>
      <c r="BP2" s="24">
        <v>68</v>
      </c>
      <c r="BQ2" s="24">
        <v>69</v>
      </c>
      <c r="BR2" s="24">
        <v>70</v>
      </c>
      <c r="BS2" s="24">
        <v>71</v>
      </c>
      <c r="BT2" s="24">
        <v>72</v>
      </c>
      <c r="BU2" s="24">
        <v>73</v>
      </c>
      <c r="BV2" s="24">
        <v>74</v>
      </c>
      <c r="BW2" s="24">
        <v>75</v>
      </c>
      <c r="BX2" s="24">
        <v>76</v>
      </c>
      <c r="BY2" s="24">
        <v>77</v>
      </c>
      <c r="BZ2" s="24">
        <v>78</v>
      </c>
      <c r="CA2" s="24">
        <v>79</v>
      </c>
      <c r="CB2" s="24">
        <v>80</v>
      </c>
      <c r="CC2" s="24">
        <v>81</v>
      </c>
      <c r="CD2" s="24">
        <v>82</v>
      </c>
      <c r="CE2" s="24">
        <v>83</v>
      </c>
      <c r="CF2" s="24"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v>45170</v>
      </c>
      <c r="Y4" s="21">
        <v>45200</v>
      </c>
      <c r="Z4" s="21">
        <v>45231</v>
      </c>
      <c r="AA4" s="21">
        <v>45261</v>
      </c>
      <c r="AB4" s="21">
        <v>45292</v>
      </c>
      <c r="AC4" s="21">
        <v>45323</v>
      </c>
      <c r="AD4" s="21">
        <v>45352</v>
      </c>
      <c r="AE4" s="21">
        <v>45383</v>
      </c>
      <c r="AF4" s="21">
        <v>45413</v>
      </c>
      <c r="AG4" s="21">
        <v>45444</v>
      </c>
      <c r="AH4" s="21">
        <v>45474</v>
      </c>
      <c r="AI4" s="21">
        <v>45505</v>
      </c>
      <c r="AJ4" s="21">
        <v>45536</v>
      </c>
      <c r="AK4" s="21">
        <v>45566</v>
      </c>
      <c r="AL4" s="21">
        <v>45597</v>
      </c>
      <c r="AM4" s="21">
        <v>45627</v>
      </c>
      <c r="AN4" s="21">
        <v>45658</v>
      </c>
      <c r="AO4" s="21">
        <v>45689</v>
      </c>
      <c r="AP4" s="21">
        <v>45717</v>
      </c>
      <c r="AQ4" s="21">
        <v>45748</v>
      </c>
      <c r="AR4" s="21">
        <v>45778</v>
      </c>
      <c r="AS4" s="21">
        <v>45809</v>
      </c>
      <c r="AT4" s="21">
        <v>45839</v>
      </c>
      <c r="AU4" s="21">
        <v>45870</v>
      </c>
      <c r="AV4" s="21">
        <v>45901</v>
      </c>
      <c r="AW4" s="21">
        <v>45931</v>
      </c>
      <c r="AX4" s="21">
        <v>45962</v>
      </c>
      <c r="AY4" s="21">
        <v>45992</v>
      </c>
      <c r="AZ4" s="21">
        <v>46023</v>
      </c>
      <c r="BA4" s="21">
        <v>46054</v>
      </c>
      <c r="BB4" s="21">
        <v>46082</v>
      </c>
      <c r="BC4" s="21">
        <v>46113</v>
      </c>
      <c r="BD4" s="21">
        <v>46143</v>
      </c>
      <c r="BE4" s="21">
        <v>46174</v>
      </c>
      <c r="BF4" s="21">
        <v>46204</v>
      </c>
      <c r="BG4" s="21">
        <v>46235</v>
      </c>
      <c r="BH4" s="21">
        <v>46266</v>
      </c>
      <c r="BI4" s="21">
        <v>46296</v>
      </c>
      <c r="BJ4" s="21">
        <v>46327</v>
      </c>
      <c r="BK4" s="21">
        <v>46357</v>
      </c>
      <c r="BL4" s="21">
        <v>46388</v>
      </c>
      <c r="BM4" s="21">
        <v>46419</v>
      </c>
      <c r="BN4" s="21">
        <v>46447</v>
      </c>
      <c r="BO4" s="21">
        <v>46478</v>
      </c>
      <c r="BP4" s="21">
        <v>46508</v>
      </c>
      <c r="BQ4" s="21">
        <v>46539</v>
      </c>
      <c r="BR4" s="21">
        <v>46569</v>
      </c>
      <c r="BS4" s="21">
        <v>46600</v>
      </c>
      <c r="BT4" s="21">
        <v>46631</v>
      </c>
      <c r="BU4" s="21">
        <v>46661</v>
      </c>
      <c r="BV4" s="21">
        <v>46692</v>
      </c>
      <c r="BW4" s="21">
        <v>46722</v>
      </c>
      <c r="BX4" s="21" t="s">
        <v>531</v>
      </c>
      <c r="BY4" s="21" t="s">
        <v>531</v>
      </c>
      <c r="BZ4" s="21" t="s">
        <v>531</v>
      </c>
      <c r="CA4" s="21" t="s">
        <v>531</v>
      </c>
      <c r="CB4" s="21" t="s">
        <v>531</v>
      </c>
      <c r="CC4" s="21" t="s">
        <v>531</v>
      </c>
      <c r="CD4" s="21" t="s">
        <v>531</v>
      </c>
      <c r="CE4" s="21" t="s">
        <v>531</v>
      </c>
      <c r="CF4" s="21" t="s">
        <v>531</v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v>6</v>
      </c>
      <c r="H6" s="1" t="s">
        <v>9</v>
      </c>
      <c r="I6" s="1" t="s">
        <v>9</v>
      </c>
      <c r="M6" s="53" t="s">
        <v>11</v>
      </c>
      <c r="O6" s="76"/>
      <c r="P6" s="102" t="s">
        <v>6</v>
      </c>
      <c r="U6" s="25">
        <v>45170</v>
      </c>
      <c r="X6" s="25">
        <v>45170</v>
      </c>
      <c r="Y6" s="25">
        <v>45200</v>
      </c>
      <c r="Z6" s="25">
        <v>45231</v>
      </c>
      <c r="AA6" s="25">
        <v>45261</v>
      </c>
      <c r="AB6" s="25">
        <v>45292</v>
      </c>
      <c r="AC6" s="25">
        <v>45323</v>
      </c>
      <c r="AD6" s="25">
        <v>45352</v>
      </c>
      <c r="AE6" s="25">
        <v>45383</v>
      </c>
      <c r="AF6" s="25">
        <v>45413</v>
      </c>
      <c r="AG6" s="25">
        <v>45444</v>
      </c>
      <c r="AH6" s="25">
        <v>45474</v>
      </c>
      <c r="AI6" s="25">
        <v>45505</v>
      </c>
      <c r="AJ6" s="25">
        <v>45536</v>
      </c>
      <c r="AK6" s="25">
        <v>45566</v>
      </c>
      <c r="AL6" s="25">
        <v>45597</v>
      </c>
      <c r="AM6" s="25">
        <v>45627</v>
      </c>
      <c r="AN6" s="25">
        <v>45658</v>
      </c>
      <c r="AO6" s="25">
        <v>45689</v>
      </c>
      <c r="AP6" s="25">
        <v>45717</v>
      </c>
      <c r="AQ6" s="25">
        <v>45748</v>
      </c>
      <c r="AR6" s="25">
        <v>45778</v>
      </c>
      <c r="AS6" s="25">
        <v>45809</v>
      </c>
      <c r="AT6" s="25">
        <v>45839</v>
      </c>
      <c r="AU6" s="25">
        <v>45870</v>
      </c>
      <c r="AV6" s="25">
        <v>45901</v>
      </c>
      <c r="AW6" s="25">
        <v>45931</v>
      </c>
      <c r="AX6" s="25">
        <v>45962</v>
      </c>
      <c r="AY6" s="25">
        <v>45992</v>
      </c>
      <c r="AZ6" s="25">
        <v>46023</v>
      </c>
      <c r="BA6" s="25">
        <v>46054</v>
      </c>
      <c r="BB6" s="25">
        <v>46082</v>
      </c>
      <c r="BC6" s="25">
        <v>46113</v>
      </c>
      <c r="BD6" s="25">
        <v>46143</v>
      </c>
      <c r="BE6" s="25">
        <v>46174</v>
      </c>
      <c r="BF6" s="25">
        <v>46204</v>
      </c>
      <c r="BG6" s="25">
        <v>46235</v>
      </c>
      <c r="BH6" s="25">
        <v>46266</v>
      </c>
      <c r="BI6" s="25">
        <v>46296</v>
      </c>
      <c r="BJ6" s="25">
        <v>46327</v>
      </c>
      <c r="BK6" s="25">
        <v>46357</v>
      </c>
      <c r="BL6" s="25">
        <v>46388</v>
      </c>
      <c r="BM6" s="25">
        <v>46419</v>
      </c>
      <c r="BN6" s="25">
        <v>46447</v>
      </c>
      <c r="BO6" s="25">
        <v>46478</v>
      </c>
      <c r="BP6" s="25">
        <v>46508</v>
      </c>
      <c r="BQ6" s="25">
        <v>46539</v>
      </c>
      <c r="BR6" s="25">
        <v>46569</v>
      </c>
      <c r="BS6" s="25">
        <v>46600</v>
      </c>
      <c r="BT6" s="25">
        <v>46631</v>
      </c>
      <c r="BU6" s="25">
        <v>46661</v>
      </c>
      <c r="BV6" s="25">
        <v>46692</v>
      </c>
      <c r="BW6" s="25">
        <v>46722</v>
      </c>
      <c r="BX6" s="25" t="s">
        <v>531</v>
      </c>
      <c r="BY6" s="25" t="s">
        <v>531</v>
      </c>
      <c r="BZ6" s="25" t="s">
        <v>531</v>
      </c>
      <c r="CA6" s="25" t="s">
        <v>531</v>
      </c>
      <c r="CB6" s="25" t="s">
        <v>531</v>
      </c>
      <c r="CC6" s="25" t="s">
        <v>531</v>
      </c>
      <c r="CD6" s="25" t="s">
        <v>531</v>
      </c>
      <c r="CE6" s="25" t="s">
        <v>531</v>
      </c>
      <c r="CF6" s="25" t="s">
        <v>531</v>
      </c>
    </row>
    <row r="7" spans="2:84" ht="12" customHeight="1" x14ac:dyDescent="0.3">
      <c r="B7" s="13">
        <v>7</v>
      </c>
      <c r="H7" s="1" t="s">
        <v>8</v>
      </c>
      <c r="I7" s="1" t="s">
        <v>8</v>
      </c>
      <c r="M7" s="53" t="s">
        <v>6</v>
      </c>
      <c r="O7" s="76"/>
      <c r="P7" s="103">
        <v>45170</v>
      </c>
      <c r="U7" s="25">
        <v>46752</v>
      </c>
      <c r="X7" s="25">
        <v>45199</v>
      </c>
      <c r="Y7" s="25">
        <v>45230</v>
      </c>
      <c r="Z7" s="25">
        <v>45260</v>
      </c>
      <c r="AA7" s="25">
        <v>45291</v>
      </c>
      <c r="AB7" s="25">
        <v>45322</v>
      </c>
      <c r="AC7" s="25">
        <v>45351</v>
      </c>
      <c r="AD7" s="25">
        <v>45382</v>
      </c>
      <c r="AE7" s="25">
        <v>45412</v>
      </c>
      <c r="AF7" s="25">
        <v>45443</v>
      </c>
      <c r="AG7" s="25">
        <v>45473</v>
      </c>
      <c r="AH7" s="25">
        <v>45504</v>
      </c>
      <c r="AI7" s="25">
        <v>45535</v>
      </c>
      <c r="AJ7" s="25">
        <v>45565</v>
      </c>
      <c r="AK7" s="25">
        <v>45596</v>
      </c>
      <c r="AL7" s="25">
        <v>45626</v>
      </c>
      <c r="AM7" s="25">
        <v>45657</v>
      </c>
      <c r="AN7" s="25">
        <v>45688</v>
      </c>
      <c r="AO7" s="25">
        <v>45716</v>
      </c>
      <c r="AP7" s="25">
        <v>45747</v>
      </c>
      <c r="AQ7" s="25">
        <v>45777</v>
      </c>
      <c r="AR7" s="25">
        <v>45808</v>
      </c>
      <c r="AS7" s="25">
        <v>45838</v>
      </c>
      <c r="AT7" s="25">
        <v>45869</v>
      </c>
      <c r="AU7" s="25">
        <v>45900</v>
      </c>
      <c r="AV7" s="25">
        <v>45930</v>
      </c>
      <c r="AW7" s="25">
        <v>45961</v>
      </c>
      <c r="AX7" s="25">
        <v>45991</v>
      </c>
      <c r="AY7" s="25">
        <v>46022</v>
      </c>
      <c r="AZ7" s="25">
        <v>46053</v>
      </c>
      <c r="BA7" s="25">
        <v>46081</v>
      </c>
      <c r="BB7" s="25">
        <v>46112</v>
      </c>
      <c r="BC7" s="25">
        <v>46142</v>
      </c>
      <c r="BD7" s="25">
        <v>46173</v>
      </c>
      <c r="BE7" s="25">
        <v>46203</v>
      </c>
      <c r="BF7" s="25">
        <v>46234</v>
      </c>
      <c r="BG7" s="25">
        <v>46265</v>
      </c>
      <c r="BH7" s="25">
        <v>46295</v>
      </c>
      <c r="BI7" s="25">
        <v>46326</v>
      </c>
      <c r="BJ7" s="25">
        <v>46356</v>
      </c>
      <c r="BK7" s="25">
        <v>46387</v>
      </c>
      <c r="BL7" s="25">
        <v>46418</v>
      </c>
      <c r="BM7" s="25">
        <v>46446</v>
      </c>
      <c r="BN7" s="25">
        <v>46477</v>
      </c>
      <c r="BO7" s="25">
        <v>46507</v>
      </c>
      <c r="BP7" s="25">
        <v>46538</v>
      </c>
      <c r="BQ7" s="25">
        <v>46568</v>
      </c>
      <c r="BR7" s="25">
        <v>46599</v>
      </c>
      <c r="BS7" s="25">
        <v>46630</v>
      </c>
      <c r="BT7" s="25">
        <v>46660</v>
      </c>
      <c r="BU7" s="25">
        <v>46691</v>
      </c>
      <c r="BV7" s="25">
        <v>46721</v>
      </c>
      <c r="BW7" s="25">
        <v>46752</v>
      </c>
      <c r="BX7" s="25" t="s">
        <v>531</v>
      </c>
      <c r="BY7" s="25" t="s">
        <v>531</v>
      </c>
      <c r="BZ7" s="25" t="s">
        <v>531</v>
      </c>
      <c r="CA7" s="25" t="s">
        <v>531</v>
      </c>
      <c r="CB7" s="25" t="s">
        <v>531</v>
      </c>
      <c r="CC7" s="25" t="s">
        <v>531</v>
      </c>
      <c r="CD7" s="25" t="s">
        <v>531</v>
      </c>
      <c r="CE7" s="25" t="s">
        <v>531</v>
      </c>
      <c r="CF7" s="25" t="s">
        <v>531</v>
      </c>
    </row>
    <row r="8" spans="2:84" ht="12" customHeight="1" x14ac:dyDescent="0.3">
      <c r="B8" s="13">
        <v>8</v>
      </c>
      <c r="H8" s="1" t="s">
        <v>10</v>
      </c>
      <c r="I8" s="1" t="s">
        <v>10</v>
      </c>
      <c r="M8" s="53" t="s">
        <v>12</v>
      </c>
      <c r="O8" s="76"/>
      <c r="P8" s="104">
        <v>52</v>
      </c>
      <c r="U8" s="5">
        <v>52</v>
      </c>
      <c r="X8" s="5">
        <v>1</v>
      </c>
      <c r="Y8" s="5">
        <v>2</v>
      </c>
      <c r="Z8" s="5">
        <v>3</v>
      </c>
      <c r="AA8" s="5">
        <v>4</v>
      </c>
      <c r="AB8" s="5">
        <v>5</v>
      </c>
      <c r="AC8" s="5">
        <v>6</v>
      </c>
      <c r="AD8" s="5">
        <v>7</v>
      </c>
      <c r="AE8" s="5">
        <v>8</v>
      </c>
      <c r="AF8" s="5">
        <v>9</v>
      </c>
      <c r="AG8" s="5">
        <v>10</v>
      </c>
      <c r="AH8" s="5">
        <v>11</v>
      </c>
      <c r="AI8" s="5">
        <v>12</v>
      </c>
      <c r="AJ8" s="5">
        <v>13</v>
      </c>
      <c r="AK8" s="5">
        <v>14</v>
      </c>
      <c r="AL8" s="5">
        <v>15</v>
      </c>
      <c r="AM8" s="5">
        <v>16</v>
      </c>
      <c r="AN8" s="5">
        <v>17</v>
      </c>
      <c r="AO8" s="5">
        <v>18</v>
      </c>
      <c r="AP8" s="5">
        <v>19</v>
      </c>
      <c r="AQ8" s="5">
        <v>20</v>
      </c>
      <c r="AR8" s="5">
        <v>21</v>
      </c>
      <c r="AS8" s="5">
        <v>22</v>
      </c>
      <c r="AT8" s="5">
        <v>23</v>
      </c>
      <c r="AU8" s="5">
        <v>24</v>
      </c>
      <c r="AV8" s="5">
        <v>25</v>
      </c>
      <c r="AW8" s="5">
        <v>26</v>
      </c>
      <c r="AX8" s="5">
        <v>27</v>
      </c>
      <c r="AY8" s="5">
        <v>28</v>
      </c>
      <c r="AZ8" s="5">
        <v>29</v>
      </c>
      <c r="BA8" s="5">
        <v>30</v>
      </c>
      <c r="BB8" s="5">
        <v>31</v>
      </c>
      <c r="BC8" s="5">
        <v>32</v>
      </c>
      <c r="BD8" s="5">
        <v>33</v>
      </c>
      <c r="BE8" s="5">
        <v>34</v>
      </c>
      <c r="BF8" s="5">
        <v>35</v>
      </c>
      <c r="BG8" s="5">
        <v>36</v>
      </c>
      <c r="BH8" s="5">
        <v>37</v>
      </c>
      <c r="BI8" s="5">
        <v>38</v>
      </c>
      <c r="BJ8" s="5">
        <v>39</v>
      </c>
      <c r="BK8" s="5">
        <v>40</v>
      </c>
      <c r="BL8" s="5">
        <v>41</v>
      </c>
      <c r="BM8" s="5">
        <v>42</v>
      </c>
      <c r="BN8" s="5">
        <v>43</v>
      </c>
      <c r="BO8" s="5">
        <v>44</v>
      </c>
      <c r="BP8" s="5">
        <v>45</v>
      </c>
      <c r="BQ8" s="5">
        <v>46</v>
      </c>
      <c r="BR8" s="5">
        <v>47</v>
      </c>
      <c r="BS8" s="5">
        <v>48</v>
      </c>
      <c r="BT8" s="5">
        <v>49</v>
      </c>
      <c r="BU8" s="5">
        <v>50</v>
      </c>
      <c r="BV8" s="5">
        <v>51</v>
      </c>
      <c r="BW8" s="5">
        <v>52</v>
      </c>
      <c r="BX8" s="5" t="s">
        <v>531</v>
      </c>
      <c r="BY8" s="5" t="s">
        <v>531</v>
      </c>
      <c r="BZ8" s="5" t="s">
        <v>531</v>
      </c>
      <c r="CA8" s="5" t="s">
        <v>531</v>
      </c>
      <c r="CB8" s="5" t="s">
        <v>531</v>
      </c>
      <c r="CC8" s="5" t="s">
        <v>531</v>
      </c>
      <c r="CD8" s="5" t="s">
        <v>531</v>
      </c>
      <c r="CE8" s="5" t="s">
        <v>531</v>
      </c>
      <c r="CF8" s="5" t="s">
        <v>531</v>
      </c>
    </row>
    <row r="9" spans="2:84" ht="3" customHeight="1" x14ac:dyDescent="0.3">
      <c r="B9" s="13">
        <v>9</v>
      </c>
    </row>
    <row r="10" spans="2:84" x14ac:dyDescent="0.3">
      <c r="B10" s="13">
        <v>10</v>
      </c>
      <c r="J10" s="125" t="s">
        <v>452</v>
      </c>
    </row>
    <row r="11" spans="2:84" x14ac:dyDescent="0.3">
      <c r="B11" s="13">
        <v>11</v>
      </c>
      <c r="G11" s="117"/>
      <c r="H11" s="1" t="s">
        <v>430</v>
      </c>
    </row>
    <row r="13" spans="2:84" x14ac:dyDescent="0.3">
      <c r="B13" s="13">
        <v>13</v>
      </c>
      <c r="H13" s="1" t="s">
        <v>209</v>
      </c>
      <c r="M13" s="53" t="s">
        <v>18</v>
      </c>
      <c r="P13" s="72" t="s">
        <v>52</v>
      </c>
      <c r="U13" s="5">
        <v>16390021.319549209</v>
      </c>
      <c r="X13" s="5">
        <v>-422000</v>
      </c>
      <c r="Y13" s="5">
        <v>-814949.99999999988</v>
      </c>
      <c r="Z13" s="5">
        <v>-826595.27777777775</v>
      </c>
      <c r="AA13" s="5">
        <v>-895343.88888888876</v>
      </c>
      <c r="AB13" s="5">
        <v>-852489.66666666651</v>
      </c>
      <c r="AC13" s="5">
        <v>-782227.44444444438</v>
      </c>
      <c r="AD13" s="5">
        <v>-748787.72222222213</v>
      </c>
      <c r="AE13" s="5">
        <v>-706561.73333333328</v>
      </c>
      <c r="AF13" s="5">
        <v>-665307.82222222211</v>
      </c>
      <c r="AG13" s="5">
        <v>-624674.14444444445</v>
      </c>
      <c r="AH13" s="5">
        <v>-584040.46666666656</v>
      </c>
      <c r="AI13" s="5">
        <v>-545643.45555555564</v>
      </c>
      <c r="AJ13" s="5">
        <v>-542920.06583333341</v>
      </c>
      <c r="AK13" s="5">
        <v>-104633.02749111119</v>
      </c>
      <c r="AL13" s="5">
        <v>-57492.090935555811</v>
      </c>
      <c r="AM13" s="5">
        <v>-98680.585620000027</v>
      </c>
      <c r="AN13" s="5">
        <v>-34379.982304444718</v>
      </c>
      <c r="AO13" s="5">
        <v>33948.102291111703</v>
      </c>
      <c r="AP13" s="5">
        <v>73440.100954166992</v>
      </c>
      <c r="AQ13" s="5">
        <v>130738.89930900207</v>
      </c>
      <c r="AR13" s="5">
        <v>121718.01739295808</v>
      </c>
      <c r="AS13" s="5">
        <v>170047.88752675388</v>
      </c>
      <c r="AT13" s="5">
        <v>218377.75766054855</v>
      </c>
      <c r="AU13" s="5">
        <v>266707.62779434532</v>
      </c>
      <c r="AV13" s="5">
        <v>290884.18175732763</v>
      </c>
      <c r="AW13" s="5">
        <v>353447.32529514335</v>
      </c>
      <c r="AX13" s="5">
        <v>347697.55772239121</v>
      </c>
      <c r="AY13" s="5">
        <v>397200.59111905302</v>
      </c>
      <c r="AZ13" s="5">
        <v>446703.62451571343</v>
      </c>
      <c r="BA13" s="5">
        <v>496206.65791237378</v>
      </c>
      <c r="BB13" s="5">
        <v>536155.69746863225</v>
      </c>
      <c r="BC13" s="5">
        <v>604203.70440714748</v>
      </c>
      <c r="BD13" s="5">
        <v>672912.93335946137</v>
      </c>
      <c r="BE13" s="5">
        <v>654658.35583223682</v>
      </c>
      <c r="BF13" s="5">
        <v>705362.27830501273</v>
      </c>
      <c r="BG13" s="5">
        <v>756066.2007777883</v>
      </c>
      <c r="BH13" s="5">
        <v>775862.52086982841</v>
      </c>
      <c r="BI13" s="5">
        <v>849623.37627686956</v>
      </c>
      <c r="BJ13" s="5">
        <v>924061.45935418573</v>
      </c>
      <c r="BK13" s="5">
        <v>975994.6355674857</v>
      </c>
      <c r="BL13" s="5">
        <v>956900.55678078521</v>
      </c>
      <c r="BM13" s="5">
        <v>1008833.7329940884</v>
      </c>
      <c r="BN13" s="5">
        <v>1049151.7772014784</v>
      </c>
      <c r="BO13" s="5">
        <v>1128861.160626628</v>
      </c>
      <c r="BP13" s="5">
        <v>1209264.1586784143</v>
      </c>
      <c r="BQ13" s="5">
        <v>1262455.6064969662</v>
      </c>
      <c r="BR13" s="5">
        <v>1244619.7993155161</v>
      </c>
      <c r="BS13" s="5">
        <v>1297811.2471340669</v>
      </c>
      <c r="BT13" s="5">
        <v>1312855.8435801195</v>
      </c>
      <c r="BU13" s="5">
        <v>1398757.3631954901</v>
      </c>
      <c r="BV13" s="5">
        <v>1485369.2746658581</v>
      </c>
      <c r="BW13" s="5">
        <v>1539848.6798169259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</row>
    <row r="14" spans="2:84" x14ac:dyDescent="0.3">
      <c r="X14" s="109">
        <v>3</v>
      </c>
      <c r="Y14" s="5">
        <v>3</v>
      </c>
      <c r="Z14" s="5">
        <v>3</v>
      </c>
      <c r="AA14" s="5">
        <v>3</v>
      </c>
      <c r="AB14" s="5">
        <v>3</v>
      </c>
      <c r="AC14" s="5">
        <v>3</v>
      </c>
      <c r="AD14" s="5">
        <v>3</v>
      </c>
      <c r="AE14" s="5">
        <v>3</v>
      </c>
      <c r="AF14" s="5">
        <v>3</v>
      </c>
      <c r="AG14" s="5">
        <v>3</v>
      </c>
      <c r="AH14" s="5">
        <v>3</v>
      </c>
      <c r="AI14" s="5">
        <v>3</v>
      </c>
      <c r="AJ14" s="5">
        <v>3</v>
      </c>
      <c r="AK14" s="5">
        <v>3</v>
      </c>
      <c r="AL14" s="5">
        <v>3</v>
      </c>
      <c r="AM14" s="5">
        <v>3</v>
      </c>
      <c r="AN14" s="5">
        <v>3</v>
      </c>
      <c r="AO14" s="5">
        <v>3</v>
      </c>
      <c r="AP14" s="5">
        <v>3</v>
      </c>
      <c r="AQ14" s="5">
        <v>3</v>
      </c>
      <c r="AR14" s="5">
        <v>3</v>
      </c>
      <c r="AS14" s="5">
        <v>3</v>
      </c>
      <c r="AT14" s="5">
        <v>3</v>
      </c>
      <c r="AU14" s="5">
        <v>3</v>
      </c>
      <c r="AV14" s="5">
        <v>3</v>
      </c>
      <c r="AW14" s="5">
        <v>3</v>
      </c>
      <c r="AX14" s="5">
        <v>3</v>
      </c>
      <c r="AY14" s="5">
        <v>3</v>
      </c>
      <c r="AZ14" s="5">
        <v>3</v>
      </c>
      <c r="BA14" s="5">
        <v>3</v>
      </c>
      <c r="BB14" s="5">
        <v>3</v>
      </c>
      <c r="BC14" s="5">
        <v>3</v>
      </c>
      <c r="BD14" s="5">
        <v>3</v>
      </c>
      <c r="BE14" s="5">
        <v>3</v>
      </c>
      <c r="BF14" s="5">
        <v>3</v>
      </c>
      <c r="BG14" s="5">
        <v>3</v>
      </c>
      <c r="BH14" s="5">
        <v>3</v>
      </c>
      <c r="BI14" s="5">
        <v>3</v>
      </c>
      <c r="BJ14" s="5">
        <v>3</v>
      </c>
      <c r="BK14" s="5">
        <v>3</v>
      </c>
      <c r="BL14" s="5">
        <v>3</v>
      </c>
      <c r="BM14" s="5">
        <v>3</v>
      </c>
      <c r="BN14" s="5">
        <v>3</v>
      </c>
      <c r="BO14" s="5">
        <v>3</v>
      </c>
      <c r="BP14" s="5">
        <v>3</v>
      </c>
      <c r="BQ14" s="5">
        <v>3</v>
      </c>
      <c r="BR14" s="5">
        <v>3</v>
      </c>
      <c r="BS14" s="5">
        <v>3</v>
      </c>
      <c r="BT14" s="5">
        <v>3</v>
      </c>
      <c r="BU14" s="5">
        <v>3</v>
      </c>
      <c r="BV14" s="5">
        <v>3</v>
      </c>
      <c r="BW14" s="5">
        <v>3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</row>
    <row r="15" spans="2:84" x14ac:dyDescent="0.3">
      <c r="B15" s="13">
        <v>15</v>
      </c>
      <c r="H15" s="1" t="s">
        <v>229</v>
      </c>
      <c r="M15" s="53" t="s">
        <v>18</v>
      </c>
      <c r="P15" s="72" t="s">
        <v>55</v>
      </c>
      <c r="U15" s="5">
        <v>3982664.097402683</v>
      </c>
      <c r="X15" s="108">
        <v>0</v>
      </c>
      <c r="Y15" s="5">
        <v>0</v>
      </c>
      <c r="Z15" s="5">
        <v>0</v>
      </c>
      <c r="AA15" s="5">
        <v>0</v>
      </c>
      <c r="AB15" s="5">
        <v>1250.5</v>
      </c>
      <c r="AC15" s="5">
        <v>3001.2000000000003</v>
      </c>
      <c r="AD15" s="5">
        <v>4001.6</v>
      </c>
      <c r="AE15" s="5">
        <v>5062.5242000000007</v>
      </c>
      <c r="AF15" s="5">
        <v>6134.4528</v>
      </c>
      <c r="AG15" s="5">
        <v>7156.8615999999993</v>
      </c>
      <c r="AH15" s="5">
        <v>8179.2703999999994</v>
      </c>
      <c r="AI15" s="5">
        <v>9201.6791999999987</v>
      </c>
      <c r="AJ15" s="5">
        <v>10224.088000000002</v>
      </c>
      <c r="AK15" s="5">
        <v>11375.831513199999</v>
      </c>
      <c r="AL15" s="5">
        <v>12538.821523199998</v>
      </c>
      <c r="AM15" s="5">
        <v>13583.723316799998</v>
      </c>
      <c r="AN15" s="5">
        <v>15145.644690399997</v>
      </c>
      <c r="AO15" s="5">
        <v>16790.289196800004</v>
      </c>
      <c r="AP15" s="5">
        <v>18000.637256000002</v>
      </c>
      <c r="AQ15" s="5">
        <v>19610.834896350309</v>
      </c>
      <c r="AR15" s="5">
        <v>20870.602708636801</v>
      </c>
      <c r="AS15" s="5">
        <v>25507.183129013083</v>
      </c>
      <c r="AT15" s="5">
        <v>32756.663649082282</v>
      </c>
      <c r="AU15" s="5">
        <v>40006.144169151798</v>
      </c>
      <c r="AV15" s="5">
        <v>43632.627263599141</v>
      </c>
      <c r="AW15" s="5">
        <v>53017.0987942715</v>
      </c>
      <c r="AX15" s="5">
        <v>52154.633658358682</v>
      </c>
      <c r="AY15" s="5">
        <v>59580.088667857948</v>
      </c>
      <c r="AZ15" s="5">
        <v>67005.543677357011</v>
      </c>
      <c r="BA15" s="5">
        <v>74430.998686856066</v>
      </c>
      <c r="BB15" s="5">
        <v>80423.354620294835</v>
      </c>
      <c r="BC15" s="5">
        <v>90630.555661072125</v>
      </c>
      <c r="BD15" s="5">
        <v>100936.9400039192</v>
      </c>
      <c r="BE15" s="5">
        <v>98198.75337483552</v>
      </c>
      <c r="BF15" s="5">
        <v>105804.34174575191</v>
      </c>
      <c r="BG15" s="5">
        <v>113409.93011666824</v>
      </c>
      <c r="BH15" s="5">
        <v>116379.37813047426</v>
      </c>
      <c r="BI15" s="5">
        <v>127443.50644153042</v>
      </c>
      <c r="BJ15" s="5">
        <v>138609.21890312785</v>
      </c>
      <c r="BK15" s="5">
        <v>146399.19533512284</v>
      </c>
      <c r="BL15" s="5">
        <v>143535.08351711778</v>
      </c>
      <c r="BM15" s="5">
        <v>151325.05994911326</v>
      </c>
      <c r="BN15" s="5">
        <v>157372.76658022174</v>
      </c>
      <c r="BO15" s="5">
        <v>169329.1740939942</v>
      </c>
      <c r="BP15" s="5">
        <v>181389.62380176215</v>
      </c>
      <c r="BQ15" s="5">
        <v>189368.34097454493</v>
      </c>
      <c r="BR15" s="5">
        <v>186692.96989732742</v>
      </c>
      <c r="BS15" s="5">
        <v>194671.68707011003</v>
      </c>
      <c r="BT15" s="5">
        <v>196928.37653701793</v>
      </c>
      <c r="BU15" s="5">
        <v>209813.60447932352</v>
      </c>
      <c r="BV15" s="5">
        <v>222805.39119987871</v>
      </c>
      <c r="BW15" s="5">
        <v>230977.30197253887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</row>
    <row r="17" spans="2:84" x14ac:dyDescent="0.3">
      <c r="B17" s="13">
        <v>17</v>
      </c>
      <c r="H17" s="1" t="s">
        <v>230</v>
      </c>
      <c r="M17" s="53" t="s">
        <v>18</v>
      </c>
      <c r="P17" s="72" t="s">
        <v>52</v>
      </c>
      <c r="U17" s="5">
        <v>12407357.22214653</v>
      </c>
      <c r="X17" s="5">
        <v>-422000</v>
      </c>
      <c r="Y17" s="5">
        <v>-814949.99999999988</v>
      </c>
      <c r="Z17" s="5">
        <v>-826595.27777777775</v>
      </c>
      <c r="AA17" s="5">
        <v>-895343.88888888876</v>
      </c>
      <c r="AB17" s="5">
        <v>-853740.16666666651</v>
      </c>
      <c r="AC17" s="5">
        <v>-785228.64444444433</v>
      </c>
      <c r="AD17" s="5">
        <v>-752789.32222222211</v>
      </c>
      <c r="AE17" s="5">
        <v>-711624.25753333326</v>
      </c>
      <c r="AF17" s="5">
        <v>-671442.27502222208</v>
      </c>
      <c r="AG17" s="5">
        <v>-631831.0060444444</v>
      </c>
      <c r="AH17" s="5">
        <v>-592219.7370666666</v>
      </c>
      <c r="AI17" s="5">
        <v>-554845.13475555566</v>
      </c>
      <c r="AJ17" s="5">
        <v>-553144.1538333334</v>
      </c>
      <c r="AK17" s="5">
        <v>-116008.85900431119</v>
      </c>
      <c r="AL17" s="5">
        <v>-70030.912458755804</v>
      </c>
      <c r="AM17" s="5">
        <v>-112264.30893680002</v>
      </c>
      <c r="AN17" s="5">
        <v>-49525.626994844715</v>
      </c>
      <c r="AO17" s="5">
        <v>17157.813094311699</v>
      </c>
      <c r="AP17" s="5">
        <v>55439.46369816699</v>
      </c>
      <c r="AQ17" s="5">
        <v>111128.06441265176</v>
      </c>
      <c r="AR17" s="5">
        <v>100847.41468432128</v>
      </c>
      <c r="AS17" s="5">
        <v>144540.7043977408</v>
      </c>
      <c r="AT17" s="5">
        <v>185621.09401146628</v>
      </c>
      <c r="AU17" s="5">
        <v>226701.48362519353</v>
      </c>
      <c r="AV17" s="5">
        <v>247251.5544937285</v>
      </c>
      <c r="AW17" s="5">
        <v>300430.22650087182</v>
      </c>
      <c r="AX17" s="5">
        <v>295542.9240640325</v>
      </c>
      <c r="AY17" s="5">
        <v>337620.50245119509</v>
      </c>
      <c r="AZ17" s="5">
        <v>379698.0808383564</v>
      </c>
      <c r="BA17" s="5">
        <v>421775.65922551771</v>
      </c>
      <c r="BB17" s="5">
        <v>455732.34284833743</v>
      </c>
      <c r="BC17" s="5">
        <v>513573.14874607534</v>
      </c>
      <c r="BD17" s="5">
        <v>571975.99335554219</v>
      </c>
      <c r="BE17" s="5">
        <v>556459.60245740134</v>
      </c>
      <c r="BF17" s="5">
        <v>599557.93655926082</v>
      </c>
      <c r="BG17" s="5">
        <v>642656.27066112007</v>
      </c>
      <c r="BH17" s="5">
        <v>659483.14273935417</v>
      </c>
      <c r="BI17" s="5">
        <v>722179.86983533914</v>
      </c>
      <c r="BJ17" s="5">
        <v>785452.24045105791</v>
      </c>
      <c r="BK17" s="5">
        <v>829595.44023236283</v>
      </c>
      <c r="BL17" s="5">
        <v>813365.47326366743</v>
      </c>
      <c r="BM17" s="5">
        <v>857508.67304497515</v>
      </c>
      <c r="BN17" s="5">
        <v>891779.01062125666</v>
      </c>
      <c r="BO17" s="5">
        <v>959531.98653263377</v>
      </c>
      <c r="BP17" s="5">
        <v>1027874.5348766522</v>
      </c>
      <c r="BQ17" s="5">
        <v>1073087.2655224213</v>
      </c>
      <c r="BR17" s="5">
        <v>1057926.8294181887</v>
      </c>
      <c r="BS17" s="5">
        <v>1103139.5600639568</v>
      </c>
      <c r="BT17" s="5">
        <v>1115927.4670431016</v>
      </c>
      <c r="BU17" s="5">
        <v>1188943.7587161665</v>
      </c>
      <c r="BV17" s="5">
        <v>1262563.8834659795</v>
      </c>
      <c r="BW17" s="5">
        <v>1308871.377844387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</row>
    <row r="18" spans="2:84" x14ac:dyDescent="0.3">
      <c r="X18" s="109"/>
    </row>
    <row r="19" spans="2:84" x14ac:dyDescent="0.3">
      <c r="B19" s="13">
        <v>19</v>
      </c>
      <c r="H19" s="1" t="s">
        <v>228</v>
      </c>
      <c r="M19" s="53" t="s">
        <v>18</v>
      </c>
      <c r="P19" s="72" t="s">
        <v>53</v>
      </c>
      <c r="U19" s="5">
        <v>9565370.7383937724</v>
      </c>
      <c r="X19" s="5">
        <v>-5677000</v>
      </c>
      <c r="Y19" s="5">
        <v>-420500</v>
      </c>
      <c r="Z19" s="5">
        <v>-840500</v>
      </c>
      <c r="AA19" s="5">
        <v>-517030</v>
      </c>
      <c r="AB19" s="5">
        <v>-532422</v>
      </c>
      <c r="AC19" s="5">
        <v>-403916</v>
      </c>
      <c r="AD19" s="5">
        <v>-471203.65333333338</v>
      </c>
      <c r="AE19" s="5">
        <v>-321492.13333333324</v>
      </c>
      <c r="AF19" s="5">
        <v>-261631.1399999999</v>
      </c>
      <c r="AG19" s="5">
        <v>-217440.50000000012</v>
      </c>
      <c r="AH19" s="5">
        <v>-170309.02666666676</v>
      </c>
      <c r="AI19" s="5">
        <v>-115559.22000000009</v>
      </c>
      <c r="AJ19" s="5">
        <v>-90787.287699999986</v>
      </c>
      <c r="AK19" s="5">
        <v>-46454.61724222239</v>
      </c>
      <c r="AL19" s="5">
        <v>26321.574380000355</v>
      </c>
      <c r="AM19" s="5">
        <v>13575.63741999981</v>
      </c>
      <c r="AN19" s="5">
        <v>-16647.791539999889</v>
      </c>
      <c r="AO19" s="5">
        <v>22189.147500000428</v>
      </c>
      <c r="AP19" s="5">
        <v>29165.715560833305</v>
      </c>
      <c r="AQ19" s="5">
        <v>78834.273998033343</v>
      </c>
      <c r="AR19" s="5">
        <v>134743.34348494024</v>
      </c>
      <c r="AS19" s="5">
        <v>118319.35389102041</v>
      </c>
      <c r="AT19" s="5">
        <v>152424.69763043322</v>
      </c>
      <c r="AU19" s="5">
        <v>202646.37470318004</v>
      </c>
      <c r="AV19" s="5">
        <v>205940.98610662762</v>
      </c>
      <c r="AW19" s="5">
        <v>245201.29211758482</v>
      </c>
      <c r="AX19" s="5">
        <v>308348.34646223392</v>
      </c>
      <c r="AY19" s="5">
        <v>291130.27543939231</v>
      </c>
      <c r="AZ19" s="5">
        <v>336879.70441654976</v>
      </c>
      <c r="BA19" s="5">
        <v>377667.88339370722</v>
      </c>
      <c r="BB19" s="5">
        <v>378158.06333173468</v>
      </c>
      <c r="BC19" s="5">
        <v>437074.40933119674</v>
      </c>
      <c r="BD19" s="5">
        <v>524204.65464630397</v>
      </c>
      <c r="BE19" s="5">
        <v>545128.88612456946</v>
      </c>
      <c r="BF19" s="5">
        <v>531107.45093616925</v>
      </c>
      <c r="BG19" s="5">
        <v>580643.09908110229</v>
      </c>
      <c r="BH19" s="5">
        <v>572883.01056383597</v>
      </c>
      <c r="BI19" s="5">
        <v>621150.08605683676</v>
      </c>
      <c r="BJ19" s="5">
        <v>716730.03920380166</v>
      </c>
      <c r="BK19" s="5">
        <v>754354.6934429328</v>
      </c>
      <c r="BL19" s="5">
        <v>786007.06768206786</v>
      </c>
      <c r="BM19" s="5">
        <v>774204.6844212031</v>
      </c>
      <c r="BN19" s="5">
        <v>767376.12686502549</v>
      </c>
      <c r="BO19" s="5">
        <v>836335.11455640697</v>
      </c>
      <c r="BP19" s="5">
        <v>940756.94426549319</v>
      </c>
      <c r="BQ19" s="5">
        <v>979441.32772366796</v>
      </c>
      <c r="BR19" s="5">
        <v>1007100.7645151768</v>
      </c>
      <c r="BS19" s="5">
        <v>1001410.7771400185</v>
      </c>
      <c r="BT19" s="5">
        <v>981653.28981700912</v>
      </c>
      <c r="BU19" s="5">
        <v>1039554.2579515338</v>
      </c>
      <c r="BV19" s="5">
        <v>1153222.6352258595</v>
      </c>
      <c r="BW19" s="5">
        <v>1196378.1188228466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</row>
    <row r="20" spans="2:84" x14ac:dyDescent="0.3">
      <c r="X20" s="109"/>
    </row>
    <row r="21" spans="2:84" x14ac:dyDescent="0.3">
      <c r="B21" s="13">
        <v>21</v>
      </c>
      <c r="H21" s="1" t="s">
        <v>231</v>
      </c>
      <c r="M21" s="53" t="s">
        <v>18</v>
      </c>
      <c r="P21" s="72" t="s">
        <v>59</v>
      </c>
      <c r="U21" s="5">
        <v>3906347.3969408963</v>
      </c>
      <c r="X21" s="108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2751.1000000000004</v>
      </c>
      <c r="AF21" s="5">
        <v>2751.1000000000004</v>
      </c>
      <c r="AG21" s="5">
        <v>2751.1000000000004</v>
      </c>
      <c r="AH21" s="5">
        <v>8869.0462000000007</v>
      </c>
      <c r="AI21" s="5">
        <v>8869.0462000000007</v>
      </c>
      <c r="AJ21" s="5">
        <v>8869.0462000000007</v>
      </c>
      <c r="AK21" s="5">
        <v>15319.625399999999</v>
      </c>
      <c r="AL21" s="5">
        <v>15319.625399999999</v>
      </c>
      <c r="AM21" s="5">
        <v>15319.625399999999</v>
      </c>
      <c r="AN21" s="5">
        <v>18950.037984399994</v>
      </c>
      <c r="AO21" s="5">
        <v>18950.037984399994</v>
      </c>
      <c r="AP21" s="5">
        <v>18950.037984399994</v>
      </c>
      <c r="AQ21" s="5">
        <v>20275.936298799992</v>
      </c>
      <c r="AR21" s="5">
        <v>20275.936298799992</v>
      </c>
      <c r="AS21" s="5">
        <v>20275.936298799992</v>
      </c>
      <c r="AT21" s="5">
        <v>23322.105225733394</v>
      </c>
      <c r="AU21" s="5">
        <v>23322.105225733394</v>
      </c>
      <c r="AV21" s="5">
        <v>23322.105225733394</v>
      </c>
      <c r="AW21" s="5">
        <v>41844.647287544467</v>
      </c>
      <c r="AX21" s="5">
        <v>41844.647287544467</v>
      </c>
      <c r="AY21" s="5">
        <v>41844.647287544467</v>
      </c>
      <c r="AZ21" s="5">
        <v>73439.815768640445</v>
      </c>
      <c r="BA21" s="5">
        <v>73439.815768640445</v>
      </c>
      <c r="BB21" s="5">
        <v>73439.815768640445</v>
      </c>
      <c r="BC21" s="5">
        <v>105548.46747593202</v>
      </c>
      <c r="BD21" s="5">
        <v>105548.46747593202</v>
      </c>
      <c r="BE21" s="5">
        <v>105548.46747593202</v>
      </c>
      <c r="BF21" s="5">
        <v>128697.40138723383</v>
      </c>
      <c r="BG21" s="5">
        <v>128697.40138723383</v>
      </c>
      <c r="BH21" s="5">
        <v>128697.40138723383</v>
      </c>
      <c r="BI21" s="5">
        <v>135013.48390893335</v>
      </c>
      <c r="BJ21" s="5">
        <v>135013.48390893335</v>
      </c>
      <c r="BK21" s="5">
        <v>135013.48390893335</v>
      </c>
      <c r="BL21" s="5">
        <v>143800.05608162665</v>
      </c>
      <c r="BM21" s="5">
        <v>143800.05608162665</v>
      </c>
      <c r="BN21" s="5">
        <v>143800.05608162665</v>
      </c>
      <c r="BO21" s="5">
        <v>159530.87552151093</v>
      </c>
      <c r="BP21" s="5">
        <v>159530.87552151093</v>
      </c>
      <c r="BQ21" s="5">
        <v>159530.87552151093</v>
      </c>
      <c r="BR21" s="5">
        <v>195759.86572998483</v>
      </c>
      <c r="BS21" s="5">
        <v>195759.86572998483</v>
      </c>
      <c r="BT21" s="5">
        <v>195759.86572998483</v>
      </c>
      <c r="BU21" s="5">
        <v>228993.3347099591</v>
      </c>
      <c r="BV21" s="5">
        <v>228993.3347099591</v>
      </c>
      <c r="BW21" s="5">
        <v>228993.3347099591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</row>
    <row r="23" spans="2:84" x14ac:dyDescent="0.3">
      <c r="B23" s="13">
        <v>23</v>
      </c>
      <c r="H23" s="1" t="s">
        <v>210</v>
      </c>
      <c r="M23" s="53" t="s">
        <v>18</v>
      </c>
      <c r="P23" s="72" t="s">
        <v>53</v>
      </c>
      <c r="U23" s="5">
        <v>5659023.3414528742</v>
      </c>
      <c r="X23" s="5">
        <v>-5677000</v>
      </c>
      <c r="Y23" s="5">
        <v>-420500</v>
      </c>
      <c r="Z23" s="5">
        <v>-840500</v>
      </c>
      <c r="AA23" s="5">
        <v>-517030</v>
      </c>
      <c r="AB23" s="5">
        <v>-532422</v>
      </c>
      <c r="AC23" s="5">
        <v>-403916</v>
      </c>
      <c r="AD23" s="5">
        <v>-471203.65333333338</v>
      </c>
      <c r="AE23" s="5">
        <v>-324243.23333333322</v>
      </c>
      <c r="AF23" s="5">
        <v>-264382.23999999987</v>
      </c>
      <c r="AG23" s="5">
        <v>-220191.60000000012</v>
      </c>
      <c r="AH23" s="5">
        <v>-179178.07286666677</v>
      </c>
      <c r="AI23" s="5">
        <v>-124428.26620000009</v>
      </c>
      <c r="AJ23" s="5">
        <v>-99656.333899999983</v>
      </c>
      <c r="AK23" s="5">
        <v>-61774.242642222387</v>
      </c>
      <c r="AL23" s="5">
        <v>11001.948980000356</v>
      </c>
      <c r="AM23" s="5">
        <v>-1743.9879800001891</v>
      </c>
      <c r="AN23" s="5">
        <v>-35597.829524399887</v>
      </c>
      <c r="AO23" s="5">
        <v>3239.109515600434</v>
      </c>
      <c r="AP23" s="5">
        <v>10215.677576433311</v>
      </c>
      <c r="AQ23" s="5">
        <v>58558.337699233351</v>
      </c>
      <c r="AR23" s="5">
        <v>114467.40718614025</v>
      </c>
      <c r="AS23" s="5">
        <v>98043.417592220416</v>
      </c>
      <c r="AT23" s="5">
        <v>129102.59240469983</v>
      </c>
      <c r="AU23" s="5">
        <v>179324.26947744665</v>
      </c>
      <c r="AV23" s="5">
        <v>182618.88088089423</v>
      </c>
      <c r="AW23" s="5">
        <v>203356.64483004034</v>
      </c>
      <c r="AX23" s="5">
        <v>266503.69917468948</v>
      </c>
      <c r="AY23" s="5">
        <v>249285.62815184784</v>
      </c>
      <c r="AZ23" s="5">
        <v>263439.88864790933</v>
      </c>
      <c r="BA23" s="5">
        <v>304228.06762506679</v>
      </c>
      <c r="BB23" s="5">
        <v>304718.24756309425</v>
      </c>
      <c r="BC23" s="5">
        <v>331525.94185526471</v>
      </c>
      <c r="BD23" s="5">
        <v>418656.18717037194</v>
      </c>
      <c r="BE23" s="5">
        <v>439580.41864863742</v>
      </c>
      <c r="BF23" s="5">
        <v>402410.04954893544</v>
      </c>
      <c r="BG23" s="5">
        <v>451945.69769386848</v>
      </c>
      <c r="BH23" s="5">
        <v>444185.60917660216</v>
      </c>
      <c r="BI23" s="5">
        <v>486136.60214790341</v>
      </c>
      <c r="BJ23" s="5">
        <v>581716.5552948683</v>
      </c>
      <c r="BK23" s="5">
        <v>619341.20953399944</v>
      </c>
      <c r="BL23" s="5">
        <v>642207.01160044118</v>
      </c>
      <c r="BM23" s="5">
        <v>630404.62833957642</v>
      </c>
      <c r="BN23" s="5">
        <v>623576.07078339881</v>
      </c>
      <c r="BO23" s="5">
        <v>676804.23903489602</v>
      </c>
      <c r="BP23" s="5">
        <v>781226.06874398224</v>
      </c>
      <c r="BQ23" s="5">
        <v>819910.452202157</v>
      </c>
      <c r="BR23" s="5">
        <v>811340.89878519194</v>
      </c>
      <c r="BS23" s="5">
        <v>805650.9114100337</v>
      </c>
      <c r="BT23" s="5">
        <v>785893.42408702429</v>
      </c>
      <c r="BU23" s="5">
        <v>810560.92324157467</v>
      </c>
      <c r="BV23" s="5">
        <v>924229.30051590037</v>
      </c>
      <c r="BW23" s="5">
        <v>967384.78411288746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</row>
    <row r="24" spans="2:84" x14ac:dyDescent="0.3">
      <c r="X24" s="109"/>
    </row>
    <row r="25" spans="2:84" x14ac:dyDescent="0.3">
      <c r="B25" s="13">
        <v>25</v>
      </c>
      <c r="H25" s="1" t="s">
        <v>232</v>
      </c>
      <c r="M25" s="53" t="s">
        <v>18</v>
      </c>
      <c r="P25" s="72"/>
      <c r="U25" s="5">
        <v>5659023.3414528742</v>
      </c>
      <c r="X25" s="5">
        <v>-5677000</v>
      </c>
      <c r="Y25" s="5">
        <v>-6097500</v>
      </c>
      <c r="Z25" s="5">
        <v>-6938000</v>
      </c>
      <c r="AA25" s="5">
        <v>-7455030</v>
      </c>
      <c r="AB25" s="5">
        <v>-7987452</v>
      </c>
      <c r="AC25" s="5">
        <v>-8391368</v>
      </c>
      <c r="AD25" s="5">
        <v>-8862571.6533333343</v>
      </c>
      <c r="AE25" s="5">
        <v>-9186814.8866666667</v>
      </c>
      <c r="AF25" s="5">
        <v>-9451197.1266666669</v>
      </c>
      <c r="AG25" s="5">
        <v>-9671388.7266666666</v>
      </c>
      <c r="AH25" s="5">
        <v>-9850566.7995333336</v>
      </c>
      <c r="AI25" s="5">
        <v>-9974995.065733334</v>
      </c>
      <c r="AJ25" s="5">
        <v>-10074651.399633335</v>
      </c>
      <c r="AK25" s="5">
        <v>-10136425.642275557</v>
      </c>
      <c r="AL25" s="5">
        <v>-10125423.693295557</v>
      </c>
      <c r="AM25" s="5">
        <v>-10127167.681275558</v>
      </c>
      <c r="AN25" s="5">
        <v>-10162765.510799957</v>
      </c>
      <c r="AO25" s="5">
        <v>-10159526.401284358</v>
      </c>
      <c r="AP25" s="5">
        <v>-10149310.723707924</v>
      </c>
      <c r="AQ25" s="5">
        <v>-10090752.386008691</v>
      </c>
      <c r="AR25" s="5">
        <v>-9976284.9788225517</v>
      </c>
      <c r="AS25" s="5">
        <v>-9878241.5612303317</v>
      </c>
      <c r="AT25" s="5">
        <v>-9749138.9688256327</v>
      </c>
      <c r="AU25" s="5">
        <v>-9569814.6993481852</v>
      </c>
      <c r="AV25" s="5">
        <v>-9387195.8184672911</v>
      </c>
      <c r="AW25" s="5">
        <v>-9183839.1736372504</v>
      </c>
      <c r="AX25" s="5">
        <v>-8917335.4744625613</v>
      </c>
      <c r="AY25" s="5">
        <v>-8668049.8463107143</v>
      </c>
      <c r="AZ25" s="5">
        <v>-8404609.9576628041</v>
      </c>
      <c r="BA25" s="5">
        <v>-8100381.8900377369</v>
      </c>
      <c r="BB25" s="5">
        <v>-7795663.642474643</v>
      </c>
      <c r="BC25" s="5">
        <v>-7464137.7006193781</v>
      </c>
      <c r="BD25" s="5">
        <v>-7045481.5134490058</v>
      </c>
      <c r="BE25" s="5">
        <v>-6605901.094800368</v>
      </c>
      <c r="BF25" s="5">
        <v>-6203491.0452514328</v>
      </c>
      <c r="BG25" s="5">
        <v>-5751545.3475575643</v>
      </c>
      <c r="BH25" s="5">
        <v>-5307359.7383809621</v>
      </c>
      <c r="BI25" s="5">
        <v>-4821223.1362330588</v>
      </c>
      <c r="BJ25" s="5">
        <v>-4239506.5809381902</v>
      </c>
      <c r="BK25" s="5">
        <v>-3620165.3714041905</v>
      </c>
      <c r="BL25" s="5">
        <v>-2977958.3598037492</v>
      </c>
      <c r="BM25" s="5">
        <v>-2347553.7314641727</v>
      </c>
      <c r="BN25" s="5">
        <v>-1723977.6606807739</v>
      </c>
      <c r="BO25" s="5">
        <v>-1047173.4216458779</v>
      </c>
      <c r="BP25" s="5">
        <v>-265947.35290189565</v>
      </c>
      <c r="BQ25" s="5">
        <v>553963.09930026135</v>
      </c>
      <c r="BR25" s="5">
        <v>1365303.9980854532</v>
      </c>
      <c r="BS25" s="5">
        <v>2170954.9094954869</v>
      </c>
      <c r="BT25" s="5">
        <v>2956848.3335825112</v>
      </c>
      <c r="BU25" s="5">
        <v>3767409.256824086</v>
      </c>
      <c r="BV25" s="5">
        <v>4691638.5573399868</v>
      </c>
      <c r="BW25" s="5">
        <v>5659023.3414528742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</row>
    <row r="26" spans="2:84" x14ac:dyDescent="0.3">
      <c r="B26" s="13">
        <v>26</v>
      </c>
      <c r="H26" s="1" t="s">
        <v>232</v>
      </c>
      <c r="I26" s="1" t="s">
        <v>236</v>
      </c>
      <c r="U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1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</row>
    <row r="27" spans="2:84" x14ac:dyDescent="0.3">
      <c r="B27" s="13">
        <v>27</v>
      </c>
      <c r="H27" s="1" t="s">
        <v>232</v>
      </c>
      <c r="I27" s="1" t="s">
        <v>237</v>
      </c>
      <c r="M27" s="53" t="s">
        <v>108</v>
      </c>
      <c r="U27" s="32">
        <v>3.8333333333333335</v>
      </c>
    </row>
    <row r="28" spans="2:84" x14ac:dyDescent="0.3">
      <c r="X28" s="109"/>
    </row>
    <row r="29" spans="2:84" x14ac:dyDescent="0.3">
      <c r="B29" s="13">
        <v>29</v>
      </c>
      <c r="H29" s="1" t="s">
        <v>233</v>
      </c>
      <c r="M29" s="53" t="s">
        <v>18</v>
      </c>
      <c r="P29" s="72" t="s">
        <v>437</v>
      </c>
      <c r="U29" s="5">
        <v>15821788.852252832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3239.109515600434</v>
      </c>
      <c r="AP29" s="5">
        <v>10215.677576433311</v>
      </c>
      <c r="AQ29" s="5">
        <v>58558.337699233351</v>
      </c>
      <c r="AR29" s="5">
        <v>114467.40718614025</v>
      </c>
      <c r="AS29" s="5">
        <v>98043.417592220416</v>
      </c>
      <c r="AT29" s="5">
        <v>129102.59240469983</v>
      </c>
      <c r="AU29" s="5">
        <v>179324.26947744665</v>
      </c>
      <c r="AV29" s="5">
        <v>182618.88088089423</v>
      </c>
      <c r="AW29" s="5">
        <v>203356.64483004034</v>
      </c>
      <c r="AX29" s="5">
        <v>266503.69917468948</v>
      </c>
      <c r="AY29" s="5">
        <v>249285.62815184784</v>
      </c>
      <c r="AZ29" s="5">
        <v>263439.88864790933</v>
      </c>
      <c r="BA29" s="5">
        <v>304228.06762506679</v>
      </c>
      <c r="BB29" s="5">
        <v>304718.24756309425</v>
      </c>
      <c r="BC29" s="5">
        <v>331525.94185526471</v>
      </c>
      <c r="BD29" s="5">
        <v>418656.18717037194</v>
      </c>
      <c r="BE29" s="5">
        <v>439580.41864863742</v>
      </c>
      <c r="BF29" s="5">
        <v>402410.04954893544</v>
      </c>
      <c r="BG29" s="5">
        <v>451945.69769386848</v>
      </c>
      <c r="BH29" s="5">
        <v>444185.60917660216</v>
      </c>
      <c r="BI29" s="5">
        <v>486136.60214790341</v>
      </c>
      <c r="BJ29" s="5">
        <v>581716.5552948683</v>
      </c>
      <c r="BK29" s="5">
        <v>619341.20953399944</v>
      </c>
      <c r="BL29" s="5">
        <v>642207.01160044118</v>
      </c>
      <c r="BM29" s="5">
        <v>630404.62833957642</v>
      </c>
      <c r="BN29" s="5">
        <v>623576.07078339881</v>
      </c>
      <c r="BO29" s="5">
        <v>676804.23903489602</v>
      </c>
      <c r="BP29" s="5">
        <v>781226.06874398224</v>
      </c>
      <c r="BQ29" s="5">
        <v>819910.452202157</v>
      </c>
      <c r="BR29" s="5">
        <v>811340.89878519194</v>
      </c>
      <c r="BS29" s="5">
        <v>805650.9114100337</v>
      </c>
      <c r="BT29" s="5">
        <v>785893.42408702429</v>
      </c>
      <c r="BU29" s="5">
        <v>810560.92324157467</v>
      </c>
      <c r="BV29" s="5">
        <v>924229.30051590037</v>
      </c>
      <c r="BW29" s="5">
        <v>967384.78411288746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</row>
    <row r="30" spans="2:84" x14ac:dyDescent="0.3">
      <c r="X30" s="109"/>
    </row>
    <row r="31" spans="2:84" x14ac:dyDescent="0.3">
      <c r="B31" s="13">
        <v>31</v>
      </c>
      <c r="H31" s="1" t="s">
        <v>234</v>
      </c>
      <c r="M31" s="53" t="s">
        <v>18</v>
      </c>
      <c r="P31" s="72" t="s">
        <v>438</v>
      </c>
      <c r="U31" s="5">
        <v>-10162765.510799957</v>
      </c>
      <c r="X31" s="5">
        <v>-5677000</v>
      </c>
      <c r="Y31" s="5">
        <v>-420500</v>
      </c>
      <c r="Z31" s="5">
        <v>-840500</v>
      </c>
      <c r="AA31" s="5">
        <v>-517030</v>
      </c>
      <c r="AB31" s="5">
        <v>-532422</v>
      </c>
      <c r="AC31" s="5">
        <v>-403916</v>
      </c>
      <c r="AD31" s="5">
        <v>-471203.65333333425</v>
      </c>
      <c r="AE31" s="5">
        <v>-324243.23333333246</v>
      </c>
      <c r="AF31" s="5">
        <v>-264382.24000000022</v>
      </c>
      <c r="AG31" s="5">
        <v>-220191.59999999963</v>
      </c>
      <c r="AH31" s="5">
        <v>-179178.07286666706</v>
      </c>
      <c r="AI31" s="5">
        <v>-124428.26620000042</v>
      </c>
      <c r="AJ31" s="5">
        <v>-99656.3339000009</v>
      </c>
      <c r="AK31" s="5">
        <v>-61774.242642221972</v>
      </c>
      <c r="AL31" s="5">
        <v>0</v>
      </c>
      <c r="AM31" s="5">
        <v>0</v>
      </c>
      <c r="AN31" s="5">
        <v>-26339.868524400517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</row>
    <row r="33" spans="2:84" x14ac:dyDescent="0.3">
      <c r="B33" s="13">
        <v>33</v>
      </c>
      <c r="H33" s="1" t="s">
        <v>235</v>
      </c>
      <c r="M33" s="53" t="s">
        <v>18</v>
      </c>
      <c r="P33" s="72" t="s">
        <v>439</v>
      </c>
      <c r="U33" s="5">
        <v>5659023.3414528742</v>
      </c>
      <c r="X33" s="5">
        <v>-5677000</v>
      </c>
      <c r="Y33" s="5">
        <v>-420500</v>
      </c>
      <c r="Z33" s="5">
        <v>-840500</v>
      </c>
      <c r="AA33" s="5">
        <v>-517030</v>
      </c>
      <c r="AB33" s="5">
        <v>-532422</v>
      </c>
      <c r="AC33" s="5">
        <v>-403916</v>
      </c>
      <c r="AD33" s="5">
        <v>-471203.65333333425</v>
      </c>
      <c r="AE33" s="5">
        <v>-324243.23333333246</v>
      </c>
      <c r="AF33" s="5">
        <v>-264382.24000000022</v>
      </c>
      <c r="AG33" s="5">
        <v>-220191.59999999963</v>
      </c>
      <c r="AH33" s="5">
        <v>-179178.07286666706</v>
      </c>
      <c r="AI33" s="5">
        <v>-124428.26620000042</v>
      </c>
      <c r="AJ33" s="5">
        <v>-99656.3339000009</v>
      </c>
      <c r="AK33" s="5">
        <v>-61774.242642221972</v>
      </c>
      <c r="AL33" s="5">
        <v>0</v>
      </c>
      <c r="AM33" s="5">
        <v>0</v>
      </c>
      <c r="AN33" s="5">
        <v>-26339.868524400517</v>
      </c>
      <c r="AO33" s="5">
        <v>3239.109515600434</v>
      </c>
      <c r="AP33" s="5">
        <v>10215.677576433311</v>
      </c>
      <c r="AQ33" s="5">
        <v>58558.337699233351</v>
      </c>
      <c r="AR33" s="5">
        <v>114467.40718614025</v>
      </c>
      <c r="AS33" s="5">
        <v>98043.417592220416</v>
      </c>
      <c r="AT33" s="5">
        <v>129102.59240469983</v>
      </c>
      <c r="AU33" s="5">
        <v>179324.26947744665</v>
      </c>
      <c r="AV33" s="5">
        <v>182618.88088089423</v>
      </c>
      <c r="AW33" s="5">
        <v>203356.64483004034</v>
      </c>
      <c r="AX33" s="5">
        <v>266503.69917468948</v>
      </c>
      <c r="AY33" s="5">
        <v>249285.62815184784</v>
      </c>
      <c r="AZ33" s="5">
        <v>263439.88864790933</v>
      </c>
      <c r="BA33" s="5">
        <v>304228.06762506679</v>
      </c>
      <c r="BB33" s="5">
        <v>304718.24756309425</v>
      </c>
      <c r="BC33" s="5">
        <v>331525.94185526471</v>
      </c>
      <c r="BD33" s="5">
        <v>418656.18717037194</v>
      </c>
      <c r="BE33" s="5">
        <v>439580.41864863742</v>
      </c>
      <c r="BF33" s="5">
        <v>402410.04954893544</v>
      </c>
      <c r="BG33" s="5">
        <v>451945.69769386848</v>
      </c>
      <c r="BH33" s="5">
        <v>444185.60917660216</v>
      </c>
      <c r="BI33" s="5">
        <v>486136.60214790341</v>
      </c>
      <c r="BJ33" s="5">
        <v>581716.5552948683</v>
      </c>
      <c r="BK33" s="5">
        <v>619341.20953399944</v>
      </c>
      <c r="BL33" s="5">
        <v>642207.01160044118</v>
      </c>
      <c r="BM33" s="5">
        <v>630404.62833957642</v>
      </c>
      <c r="BN33" s="5">
        <v>623576.07078339881</v>
      </c>
      <c r="BO33" s="5">
        <v>676804.23903489602</v>
      </c>
      <c r="BP33" s="5">
        <v>781226.06874398224</v>
      </c>
      <c r="BQ33" s="5">
        <v>819910.452202157</v>
      </c>
      <c r="BR33" s="5">
        <v>811340.89878519194</v>
      </c>
      <c r="BS33" s="5">
        <v>805650.9114100337</v>
      </c>
      <c r="BT33" s="5">
        <v>785893.42408702429</v>
      </c>
      <c r="BU33" s="5">
        <v>810560.92324157467</v>
      </c>
      <c r="BV33" s="5">
        <v>924229.30051590037</v>
      </c>
      <c r="BW33" s="5">
        <v>967384.78411288746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</row>
    <row r="34" spans="2:84" x14ac:dyDescent="0.3">
      <c r="X34" s="109"/>
    </row>
    <row r="35" spans="2:84" x14ac:dyDescent="0.3">
      <c r="B35" s="13">
        <v>35</v>
      </c>
      <c r="H35" s="1" t="s">
        <v>281</v>
      </c>
      <c r="M35" s="53" t="s">
        <v>16</v>
      </c>
      <c r="U35" s="31">
        <v>0.15164296030998231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</row>
    <row r="36" spans="2:84" x14ac:dyDescent="0.3">
      <c r="X36" s="109"/>
    </row>
    <row r="37" spans="2:84" x14ac:dyDescent="0.3">
      <c r="B37" s="13">
        <v>37</v>
      </c>
      <c r="G37" s="117"/>
      <c r="H37" s="1" t="s">
        <v>431</v>
      </c>
    </row>
    <row r="39" spans="2:84" x14ac:dyDescent="0.3">
      <c r="B39" s="13">
        <v>39</v>
      </c>
      <c r="G39" s="115"/>
      <c r="H39" s="1" t="s">
        <v>243</v>
      </c>
      <c r="M39" s="53" t="s">
        <v>18</v>
      </c>
      <c r="P39" s="72" t="s">
        <v>59</v>
      </c>
      <c r="U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</row>
    <row r="40" spans="2:84" x14ac:dyDescent="0.3">
      <c r="B40" s="13">
        <v>40</v>
      </c>
      <c r="H40" s="1" t="s">
        <v>243</v>
      </c>
      <c r="I40" s="1" t="s">
        <v>244</v>
      </c>
      <c r="M40" s="53" t="s">
        <v>18</v>
      </c>
      <c r="P40" s="72"/>
      <c r="U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</row>
    <row r="41" spans="2:84" x14ac:dyDescent="0.3">
      <c r="B41" s="13">
        <v>41</v>
      </c>
      <c r="H41" s="1" t="s">
        <v>243</v>
      </c>
      <c r="I41" s="1" t="s">
        <v>245</v>
      </c>
      <c r="M41" s="53" t="s">
        <v>18</v>
      </c>
      <c r="U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</row>
    <row r="42" spans="2:84" x14ac:dyDescent="0.3">
      <c r="B42" s="13">
        <v>42</v>
      </c>
      <c r="H42" s="1" t="s">
        <v>243</v>
      </c>
      <c r="I42" s="1" t="s">
        <v>245</v>
      </c>
      <c r="J42" s="1" t="s">
        <v>246</v>
      </c>
      <c r="M42" s="53" t="s">
        <v>18</v>
      </c>
      <c r="U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</row>
    <row r="43" spans="2:84" x14ac:dyDescent="0.3">
      <c r="B43" s="13">
        <v>43</v>
      </c>
      <c r="H43" s="1" t="s">
        <v>243</v>
      </c>
      <c r="I43" s="1" t="s">
        <v>245</v>
      </c>
      <c r="J43" s="1" t="s">
        <v>247</v>
      </c>
      <c r="M43" s="53" t="s">
        <v>18</v>
      </c>
      <c r="U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</row>
    <row r="44" spans="2:84" x14ac:dyDescent="0.3">
      <c r="B44" s="13">
        <v>44</v>
      </c>
      <c r="H44" s="1" t="s">
        <v>243</v>
      </c>
      <c r="I44" s="1" t="s">
        <v>258</v>
      </c>
      <c r="M44" s="53" t="s">
        <v>18</v>
      </c>
      <c r="P44" s="72"/>
      <c r="U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</row>
    <row r="45" spans="2:84" x14ac:dyDescent="0.3">
      <c r="B45" s="13">
        <v>45</v>
      </c>
      <c r="H45" s="1" t="s">
        <v>243</v>
      </c>
      <c r="I45" s="1" t="s">
        <v>248</v>
      </c>
      <c r="W45" s="34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</row>
    <row r="46" spans="2:84" x14ac:dyDescent="0.3">
      <c r="B46" s="13">
        <v>46</v>
      </c>
      <c r="H46" s="1" t="s">
        <v>243</v>
      </c>
      <c r="I46" s="1" t="s">
        <v>248</v>
      </c>
      <c r="J46" s="1" t="s">
        <v>249</v>
      </c>
      <c r="M46" s="53" t="s">
        <v>18</v>
      </c>
      <c r="O46" s="82"/>
      <c r="P46" s="84"/>
      <c r="W46" s="34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</row>
    <row r="47" spans="2:84" x14ac:dyDescent="0.3">
      <c r="B47" s="13">
        <v>47</v>
      </c>
      <c r="H47" s="1" t="s">
        <v>243</v>
      </c>
      <c r="I47" s="1" t="s">
        <v>248</v>
      </c>
      <c r="J47" s="1" t="s">
        <v>250</v>
      </c>
      <c r="M47" s="53" t="s">
        <v>16</v>
      </c>
      <c r="O47" s="82"/>
      <c r="P47" s="86"/>
      <c r="W47" s="34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</row>
    <row r="48" spans="2:84" x14ac:dyDescent="0.3">
      <c r="B48" s="13">
        <v>48</v>
      </c>
      <c r="H48" s="1" t="s">
        <v>243</v>
      </c>
      <c r="I48" s="1" t="s">
        <v>248</v>
      </c>
      <c r="J48" s="1" t="s">
        <v>251</v>
      </c>
      <c r="O48" s="82"/>
      <c r="P48" s="87"/>
      <c r="W48" s="34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</row>
    <row r="49" spans="2:84" x14ac:dyDescent="0.3">
      <c r="B49" s="13">
        <v>49</v>
      </c>
      <c r="H49" s="1" t="s">
        <v>243</v>
      </c>
      <c r="I49" s="1" t="s">
        <v>248</v>
      </c>
      <c r="J49" s="1" t="s">
        <v>252</v>
      </c>
      <c r="M49" s="53" t="s">
        <v>81</v>
      </c>
      <c r="O49" s="82"/>
      <c r="P49" s="87"/>
      <c r="W49" s="34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  <c r="CA49" s="99"/>
      <c r="CB49" s="99"/>
      <c r="CC49" s="99"/>
      <c r="CD49" s="99"/>
      <c r="CE49" s="99"/>
      <c r="CF49" s="99"/>
    </row>
    <row r="50" spans="2:84" x14ac:dyDescent="0.3">
      <c r="B50" s="13">
        <v>50</v>
      </c>
      <c r="H50" s="1" t="s">
        <v>243</v>
      </c>
      <c r="I50" s="1" t="s">
        <v>248</v>
      </c>
      <c r="J50" s="1" t="s">
        <v>256</v>
      </c>
      <c r="M50" s="53" t="s">
        <v>253</v>
      </c>
      <c r="O50" s="82"/>
      <c r="P50" s="86"/>
      <c r="W50" s="34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</row>
    <row r="51" spans="2:84" x14ac:dyDescent="0.3">
      <c r="B51" s="13">
        <v>51</v>
      </c>
      <c r="H51" s="1" t="s">
        <v>243</v>
      </c>
      <c r="I51" s="1" t="s">
        <v>248</v>
      </c>
      <c r="J51" s="1" t="s">
        <v>254</v>
      </c>
      <c r="M51" s="53" t="s">
        <v>81</v>
      </c>
      <c r="O51" s="82"/>
      <c r="P51" s="87"/>
      <c r="U51" s="5">
        <v>0</v>
      </c>
      <c r="W51" s="34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  <c r="CA51" s="99"/>
      <c r="CB51" s="99"/>
      <c r="CC51" s="99"/>
      <c r="CD51" s="99"/>
      <c r="CE51" s="99"/>
      <c r="CF51" s="99"/>
    </row>
    <row r="52" spans="2:84" x14ac:dyDescent="0.3">
      <c r="B52" s="13">
        <v>52</v>
      </c>
      <c r="H52" s="1" t="s">
        <v>243</v>
      </c>
      <c r="I52" s="1" t="s">
        <v>248</v>
      </c>
      <c r="J52" s="1" t="s">
        <v>257</v>
      </c>
      <c r="M52" s="53" t="s">
        <v>253</v>
      </c>
      <c r="O52" s="82"/>
      <c r="P52" s="86"/>
      <c r="W52" s="34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</row>
    <row r="53" spans="2:84" x14ac:dyDescent="0.3">
      <c r="B53" s="13">
        <v>53</v>
      </c>
      <c r="H53" s="1" t="s">
        <v>243</v>
      </c>
      <c r="I53" s="1" t="s">
        <v>248</v>
      </c>
      <c r="J53" s="1" t="s">
        <v>255</v>
      </c>
      <c r="M53" s="53" t="s">
        <v>81</v>
      </c>
      <c r="P53" s="121">
        <v>0</v>
      </c>
      <c r="U53" s="5">
        <v>0</v>
      </c>
      <c r="W53" s="34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</row>
    <row r="54" spans="2:84" x14ac:dyDescent="0.3">
      <c r="B54" s="13">
        <v>54</v>
      </c>
    </row>
    <row r="55" spans="2:84" x14ac:dyDescent="0.3">
      <c r="B55" s="13">
        <v>55</v>
      </c>
      <c r="H55" s="1" t="s">
        <v>259</v>
      </c>
      <c r="M55" s="53" t="s">
        <v>18</v>
      </c>
      <c r="P55" s="72" t="s">
        <v>56</v>
      </c>
      <c r="U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</row>
    <row r="56" spans="2:84" x14ac:dyDescent="0.3">
      <c r="B56" s="13">
        <v>56</v>
      </c>
    </row>
    <row r="57" spans="2:84" x14ac:dyDescent="0.3">
      <c r="B57" s="13">
        <v>57</v>
      </c>
      <c r="H57" s="1" t="s">
        <v>262</v>
      </c>
      <c r="M57" s="53" t="s">
        <v>18</v>
      </c>
      <c r="P57" s="72" t="s">
        <v>55</v>
      </c>
      <c r="U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</row>
    <row r="58" spans="2:84" x14ac:dyDescent="0.3">
      <c r="B58" s="13">
        <v>58</v>
      </c>
    </row>
    <row r="59" spans="2:84" x14ac:dyDescent="0.3">
      <c r="B59" s="13">
        <v>59</v>
      </c>
      <c r="H59" s="1" t="s">
        <v>264</v>
      </c>
      <c r="M59" s="53" t="s">
        <v>18</v>
      </c>
      <c r="P59" s="72" t="s">
        <v>51</v>
      </c>
      <c r="U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</row>
    <row r="60" spans="2:84" x14ac:dyDescent="0.3">
      <c r="B60" s="13">
        <v>60</v>
      </c>
    </row>
    <row r="61" spans="2:84" x14ac:dyDescent="0.3">
      <c r="B61" s="13">
        <v>61</v>
      </c>
      <c r="H61" s="1" t="s">
        <v>204</v>
      </c>
      <c r="M61" s="53" t="s">
        <v>18</v>
      </c>
      <c r="P61" s="72" t="s">
        <v>55</v>
      </c>
      <c r="U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</row>
    <row r="62" spans="2:84" x14ac:dyDescent="0.3">
      <c r="B62" s="13">
        <v>62</v>
      </c>
      <c r="H62" s="1" t="s">
        <v>204</v>
      </c>
      <c r="I62" s="1" t="s">
        <v>265</v>
      </c>
      <c r="M62" s="53" t="s">
        <v>18</v>
      </c>
      <c r="O62" s="82"/>
      <c r="P62" s="84" t="s">
        <v>206</v>
      </c>
      <c r="Q62" s="90" t="s">
        <v>5</v>
      </c>
      <c r="U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  <c r="BM62" s="5">
        <v>0</v>
      </c>
      <c r="BN62" s="5">
        <v>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</row>
    <row r="63" spans="2:84" x14ac:dyDescent="0.3">
      <c r="B63" s="13">
        <v>63</v>
      </c>
    </row>
    <row r="64" spans="2:84" x14ac:dyDescent="0.3">
      <c r="B64" s="13">
        <v>64</v>
      </c>
      <c r="H64" s="1" t="s">
        <v>204</v>
      </c>
      <c r="M64" s="53" t="s">
        <v>18</v>
      </c>
      <c r="P64" s="72" t="s">
        <v>59</v>
      </c>
      <c r="U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</row>
    <row r="65" spans="2:84" x14ac:dyDescent="0.3">
      <c r="B65" s="13">
        <v>65</v>
      </c>
      <c r="H65" s="1" t="s">
        <v>204</v>
      </c>
      <c r="I65" s="1" t="s">
        <v>265</v>
      </c>
      <c r="M65" s="53" t="s">
        <v>18</v>
      </c>
      <c r="P65" s="72"/>
      <c r="U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</row>
    <row r="66" spans="2:84" x14ac:dyDescent="0.3">
      <c r="B66" s="13">
        <v>66</v>
      </c>
    </row>
    <row r="67" spans="2:84" x14ac:dyDescent="0.3">
      <c r="B67" s="13">
        <v>67</v>
      </c>
      <c r="H67" s="1" t="s">
        <v>208</v>
      </c>
      <c r="M67" s="53" t="s">
        <v>18</v>
      </c>
      <c r="P67" s="72" t="s">
        <v>121</v>
      </c>
      <c r="U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</row>
    <row r="68" spans="2:84" x14ac:dyDescent="0.3">
      <c r="B68" s="13">
        <v>68</v>
      </c>
    </row>
    <row r="69" spans="2:84" x14ac:dyDescent="0.3">
      <c r="B69" s="13">
        <v>69</v>
      </c>
      <c r="H69" s="1" t="s">
        <v>227</v>
      </c>
      <c r="M69" s="53" t="s">
        <v>18</v>
      </c>
      <c r="P69" s="72" t="s">
        <v>58</v>
      </c>
      <c r="U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</row>
    <row r="71" spans="2:84" x14ac:dyDescent="0.3">
      <c r="B71" s="13">
        <v>71</v>
      </c>
      <c r="G71" s="117"/>
      <c r="H71" s="1" t="s">
        <v>432</v>
      </c>
    </row>
    <row r="73" spans="2:84" x14ac:dyDescent="0.3">
      <c r="B73" s="13">
        <v>73</v>
      </c>
      <c r="H73" s="1" t="s">
        <v>209</v>
      </c>
      <c r="M73" s="53" t="s">
        <v>18</v>
      </c>
      <c r="P73" s="72" t="s">
        <v>52</v>
      </c>
      <c r="U73" s="5">
        <v>16390021.319549209</v>
      </c>
      <c r="X73" s="5">
        <v>-422000</v>
      </c>
      <c r="Y73" s="5">
        <v>-814949.99999999988</v>
      </c>
      <c r="Z73" s="5">
        <v>-826595.27777777775</v>
      </c>
      <c r="AA73" s="5">
        <v>-895343.88888888876</v>
      </c>
      <c r="AB73" s="5">
        <v>-852489.66666666651</v>
      </c>
      <c r="AC73" s="5">
        <v>-782227.44444444438</v>
      </c>
      <c r="AD73" s="5">
        <v>-748787.72222222213</v>
      </c>
      <c r="AE73" s="5">
        <v>-706561.73333333328</v>
      </c>
      <c r="AF73" s="5">
        <v>-665307.82222222211</v>
      </c>
      <c r="AG73" s="5">
        <v>-624674.14444444445</v>
      </c>
      <c r="AH73" s="5">
        <v>-584040.46666666656</v>
      </c>
      <c r="AI73" s="5">
        <v>-545643.45555555564</v>
      </c>
      <c r="AJ73" s="5">
        <v>-542920.06583333341</v>
      </c>
      <c r="AK73" s="5">
        <v>-104633.02749111119</v>
      </c>
      <c r="AL73" s="5">
        <v>-57492.090935555811</v>
      </c>
      <c r="AM73" s="5">
        <v>-98680.585620000027</v>
      </c>
      <c r="AN73" s="5">
        <v>-34379.982304444718</v>
      </c>
      <c r="AO73" s="5">
        <v>33948.102291111703</v>
      </c>
      <c r="AP73" s="5">
        <v>73440.100954166992</v>
      </c>
      <c r="AQ73" s="5">
        <v>130738.89930900207</v>
      </c>
      <c r="AR73" s="5">
        <v>121718.01739295808</v>
      </c>
      <c r="AS73" s="5">
        <v>170047.88752675388</v>
      </c>
      <c r="AT73" s="5">
        <v>218377.75766054855</v>
      </c>
      <c r="AU73" s="5">
        <v>266707.62779434532</v>
      </c>
      <c r="AV73" s="5">
        <v>290884.18175732763</v>
      </c>
      <c r="AW73" s="5">
        <v>353447.32529514335</v>
      </c>
      <c r="AX73" s="5">
        <v>347697.55772239121</v>
      </c>
      <c r="AY73" s="5">
        <v>397200.59111905302</v>
      </c>
      <c r="AZ73" s="5">
        <v>446703.62451571343</v>
      </c>
      <c r="BA73" s="5">
        <v>496206.65791237378</v>
      </c>
      <c r="BB73" s="5">
        <v>536155.69746863225</v>
      </c>
      <c r="BC73" s="5">
        <v>604203.70440714748</v>
      </c>
      <c r="BD73" s="5">
        <v>672912.93335946137</v>
      </c>
      <c r="BE73" s="5">
        <v>654658.35583223682</v>
      </c>
      <c r="BF73" s="5">
        <v>705362.27830501273</v>
      </c>
      <c r="BG73" s="5">
        <v>756066.2007777883</v>
      </c>
      <c r="BH73" s="5">
        <v>775862.52086982841</v>
      </c>
      <c r="BI73" s="5">
        <v>849623.37627686956</v>
      </c>
      <c r="BJ73" s="5">
        <v>924061.45935418573</v>
      </c>
      <c r="BK73" s="5">
        <v>975994.6355674857</v>
      </c>
      <c r="BL73" s="5">
        <v>956900.55678078521</v>
      </c>
      <c r="BM73" s="5">
        <v>1008833.7329940884</v>
      </c>
      <c r="BN73" s="5">
        <v>1049151.7772014784</v>
      </c>
      <c r="BO73" s="5">
        <v>1128861.160626628</v>
      </c>
      <c r="BP73" s="5">
        <v>1209264.1586784143</v>
      </c>
      <c r="BQ73" s="5">
        <v>1262455.6064969662</v>
      </c>
      <c r="BR73" s="5">
        <v>1244619.7993155161</v>
      </c>
      <c r="BS73" s="5">
        <v>1297811.2471340669</v>
      </c>
      <c r="BT73" s="5">
        <v>1312855.8435801195</v>
      </c>
      <c r="BU73" s="5">
        <v>1398757.3631954901</v>
      </c>
      <c r="BV73" s="5">
        <v>1485369.2746658581</v>
      </c>
      <c r="BW73" s="5">
        <v>1539848.6798169259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</row>
    <row r="74" spans="2:84" x14ac:dyDescent="0.3">
      <c r="X74" s="109">
        <v>3</v>
      </c>
      <c r="Y74" s="5">
        <v>3</v>
      </c>
      <c r="Z74" s="5">
        <v>3</v>
      </c>
      <c r="AA74" s="5">
        <v>3</v>
      </c>
      <c r="AB74" s="5">
        <v>3</v>
      </c>
      <c r="AC74" s="5">
        <v>3</v>
      </c>
      <c r="AD74" s="5">
        <v>3</v>
      </c>
      <c r="AE74" s="5">
        <v>3</v>
      </c>
      <c r="AF74" s="5">
        <v>3</v>
      </c>
      <c r="AG74" s="5">
        <v>3</v>
      </c>
      <c r="AH74" s="5">
        <v>3</v>
      </c>
      <c r="AI74" s="5">
        <v>3</v>
      </c>
      <c r="AJ74" s="5">
        <v>3</v>
      </c>
      <c r="AK74" s="5">
        <v>3</v>
      </c>
      <c r="AL74" s="5">
        <v>3</v>
      </c>
      <c r="AM74" s="5">
        <v>3</v>
      </c>
      <c r="AN74" s="5">
        <v>3</v>
      </c>
      <c r="AO74" s="5">
        <v>3</v>
      </c>
      <c r="AP74" s="5">
        <v>3</v>
      </c>
      <c r="AQ74" s="5">
        <v>3</v>
      </c>
      <c r="AR74" s="5">
        <v>3</v>
      </c>
      <c r="AS74" s="5">
        <v>3</v>
      </c>
      <c r="AT74" s="5">
        <v>3</v>
      </c>
      <c r="AU74" s="5">
        <v>3</v>
      </c>
      <c r="AV74" s="5">
        <v>3</v>
      </c>
      <c r="AW74" s="5">
        <v>3</v>
      </c>
      <c r="AX74" s="5">
        <v>3</v>
      </c>
      <c r="AY74" s="5">
        <v>3</v>
      </c>
      <c r="AZ74" s="5">
        <v>3</v>
      </c>
      <c r="BA74" s="5">
        <v>3</v>
      </c>
      <c r="BB74" s="5">
        <v>3</v>
      </c>
      <c r="BC74" s="5">
        <v>3</v>
      </c>
      <c r="BD74" s="5">
        <v>3</v>
      </c>
      <c r="BE74" s="5">
        <v>3</v>
      </c>
      <c r="BF74" s="5">
        <v>3</v>
      </c>
      <c r="BG74" s="5">
        <v>3</v>
      </c>
      <c r="BH74" s="5">
        <v>3</v>
      </c>
      <c r="BI74" s="5">
        <v>3</v>
      </c>
      <c r="BJ74" s="5">
        <v>3</v>
      </c>
      <c r="BK74" s="5">
        <v>3</v>
      </c>
      <c r="BL74" s="5">
        <v>3</v>
      </c>
      <c r="BM74" s="5">
        <v>3</v>
      </c>
      <c r="BN74" s="5">
        <v>3</v>
      </c>
      <c r="BO74" s="5">
        <v>3</v>
      </c>
      <c r="BP74" s="5">
        <v>3</v>
      </c>
      <c r="BQ74" s="5">
        <v>3</v>
      </c>
      <c r="BR74" s="5">
        <v>3</v>
      </c>
      <c r="BS74" s="5">
        <v>3</v>
      </c>
      <c r="BT74" s="5">
        <v>3</v>
      </c>
      <c r="BU74" s="5">
        <v>3</v>
      </c>
      <c r="BV74" s="5">
        <v>3</v>
      </c>
      <c r="BW74" s="5">
        <v>3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</row>
    <row r="75" spans="2:84" x14ac:dyDescent="0.3">
      <c r="B75" s="13">
        <v>75</v>
      </c>
      <c r="H75" s="1" t="s">
        <v>229</v>
      </c>
      <c r="M75" s="53" t="s">
        <v>18</v>
      </c>
      <c r="P75" s="72" t="s">
        <v>55</v>
      </c>
      <c r="U75" s="5">
        <v>3982664.097402683</v>
      </c>
      <c r="X75" s="108">
        <v>0</v>
      </c>
      <c r="Y75" s="5">
        <v>0</v>
      </c>
      <c r="Z75" s="5">
        <v>0</v>
      </c>
      <c r="AA75" s="5">
        <v>0</v>
      </c>
      <c r="AB75" s="5">
        <v>1250.5</v>
      </c>
      <c r="AC75" s="5">
        <v>3001.2000000000003</v>
      </c>
      <c r="AD75" s="5">
        <v>4001.6</v>
      </c>
      <c r="AE75" s="5">
        <v>5062.5242000000007</v>
      </c>
      <c r="AF75" s="5">
        <v>6134.4528</v>
      </c>
      <c r="AG75" s="5">
        <v>7156.8615999999993</v>
      </c>
      <c r="AH75" s="5">
        <v>8179.2703999999994</v>
      </c>
      <c r="AI75" s="5">
        <v>9201.6791999999987</v>
      </c>
      <c r="AJ75" s="5">
        <v>10224.088000000002</v>
      </c>
      <c r="AK75" s="5">
        <v>11375.831513199999</v>
      </c>
      <c r="AL75" s="5">
        <v>12538.821523199998</v>
      </c>
      <c r="AM75" s="5">
        <v>13583.723316799998</v>
      </c>
      <c r="AN75" s="5">
        <v>15145.644690399997</v>
      </c>
      <c r="AO75" s="5">
        <v>16790.289196800004</v>
      </c>
      <c r="AP75" s="5">
        <v>18000.637256000002</v>
      </c>
      <c r="AQ75" s="5">
        <v>19610.834896350309</v>
      </c>
      <c r="AR75" s="5">
        <v>20870.602708636801</v>
      </c>
      <c r="AS75" s="5">
        <v>25507.183129013083</v>
      </c>
      <c r="AT75" s="5">
        <v>32756.663649082282</v>
      </c>
      <c r="AU75" s="5">
        <v>40006.144169151798</v>
      </c>
      <c r="AV75" s="5">
        <v>43632.627263599141</v>
      </c>
      <c r="AW75" s="5">
        <v>53017.0987942715</v>
      </c>
      <c r="AX75" s="5">
        <v>52154.633658358682</v>
      </c>
      <c r="AY75" s="5">
        <v>59580.088667857948</v>
      </c>
      <c r="AZ75" s="5">
        <v>67005.543677357011</v>
      </c>
      <c r="BA75" s="5">
        <v>74430.998686856066</v>
      </c>
      <c r="BB75" s="5">
        <v>80423.354620294835</v>
      </c>
      <c r="BC75" s="5">
        <v>90630.555661072125</v>
      </c>
      <c r="BD75" s="5">
        <v>100936.9400039192</v>
      </c>
      <c r="BE75" s="5">
        <v>98198.75337483552</v>
      </c>
      <c r="BF75" s="5">
        <v>105804.34174575191</v>
      </c>
      <c r="BG75" s="5">
        <v>113409.93011666824</v>
      </c>
      <c r="BH75" s="5">
        <v>116379.37813047426</v>
      </c>
      <c r="BI75" s="5">
        <v>127443.50644153042</v>
      </c>
      <c r="BJ75" s="5">
        <v>138609.21890312785</v>
      </c>
      <c r="BK75" s="5">
        <v>146399.19533512284</v>
      </c>
      <c r="BL75" s="5">
        <v>143535.08351711778</v>
      </c>
      <c r="BM75" s="5">
        <v>151325.05994911326</v>
      </c>
      <c r="BN75" s="5">
        <v>157372.76658022174</v>
      </c>
      <c r="BO75" s="5">
        <v>169329.1740939942</v>
      </c>
      <c r="BP75" s="5">
        <v>181389.62380176215</v>
      </c>
      <c r="BQ75" s="5">
        <v>189368.34097454493</v>
      </c>
      <c r="BR75" s="5">
        <v>186692.96989732742</v>
      </c>
      <c r="BS75" s="5">
        <v>194671.68707011003</v>
      </c>
      <c r="BT75" s="5">
        <v>196928.37653701793</v>
      </c>
      <c r="BU75" s="5">
        <v>209813.60447932352</v>
      </c>
      <c r="BV75" s="5">
        <v>222805.39119987871</v>
      </c>
      <c r="BW75" s="5">
        <v>230977.30197253887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</row>
    <row r="77" spans="2:84" x14ac:dyDescent="0.3">
      <c r="B77" s="13">
        <v>77</v>
      </c>
      <c r="H77" s="1" t="s">
        <v>230</v>
      </c>
      <c r="M77" s="53" t="s">
        <v>18</v>
      </c>
      <c r="P77" s="72" t="s">
        <v>52</v>
      </c>
      <c r="U77" s="5">
        <v>12407357.22214653</v>
      </c>
      <c r="X77" s="5">
        <v>-422000</v>
      </c>
      <c r="Y77" s="5">
        <v>-814949.99999999988</v>
      </c>
      <c r="Z77" s="5">
        <v>-826595.27777777775</v>
      </c>
      <c r="AA77" s="5">
        <v>-895343.88888888876</v>
      </c>
      <c r="AB77" s="5">
        <v>-853740.16666666651</v>
      </c>
      <c r="AC77" s="5">
        <v>-785228.64444444433</v>
      </c>
      <c r="AD77" s="5">
        <v>-752789.32222222211</v>
      </c>
      <c r="AE77" s="5">
        <v>-711624.25753333326</v>
      </c>
      <c r="AF77" s="5">
        <v>-671442.27502222208</v>
      </c>
      <c r="AG77" s="5">
        <v>-631831.0060444444</v>
      </c>
      <c r="AH77" s="5">
        <v>-592219.7370666666</v>
      </c>
      <c r="AI77" s="5">
        <v>-554845.13475555566</v>
      </c>
      <c r="AJ77" s="5">
        <v>-553144.1538333334</v>
      </c>
      <c r="AK77" s="5">
        <v>-116008.85900431119</v>
      </c>
      <c r="AL77" s="5">
        <v>-70030.912458755804</v>
      </c>
      <c r="AM77" s="5">
        <v>-112264.30893680002</v>
      </c>
      <c r="AN77" s="5">
        <v>-49525.626994844715</v>
      </c>
      <c r="AO77" s="5">
        <v>17157.813094311699</v>
      </c>
      <c r="AP77" s="5">
        <v>55439.46369816699</v>
      </c>
      <c r="AQ77" s="5">
        <v>111128.06441265176</v>
      </c>
      <c r="AR77" s="5">
        <v>100847.41468432128</v>
      </c>
      <c r="AS77" s="5">
        <v>144540.7043977408</v>
      </c>
      <c r="AT77" s="5">
        <v>185621.09401146628</v>
      </c>
      <c r="AU77" s="5">
        <v>226701.48362519353</v>
      </c>
      <c r="AV77" s="5">
        <v>247251.5544937285</v>
      </c>
      <c r="AW77" s="5">
        <v>300430.22650087182</v>
      </c>
      <c r="AX77" s="5">
        <v>295542.9240640325</v>
      </c>
      <c r="AY77" s="5">
        <v>337620.50245119509</v>
      </c>
      <c r="AZ77" s="5">
        <v>379698.0808383564</v>
      </c>
      <c r="BA77" s="5">
        <v>421775.65922551771</v>
      </c>
      <c r="BB77" s="5">
        <v>455732.34284833743</v>
      </c>
      <c r="BC77" s="5">
        <v>513573.14874607534</v>
      </c>
      <c r="BD77" s="5">
        <v>571975.99335554219</v>
      </c>
      <c r="BE77" s="5">
        <v>556459.60245740134</v>
      </c>
      <c r="BF77" s="5">
        <v>599557.93655926082</v>
      </c>
      <c r="BG77" s="5">
        <v>642656.27066112007</v>
      </c>
      <c r="BH77" s="5">
        <v>659483.14273935417</v>
      </c>
      <c r="BI77" s="5">
        <v>722179.86983533914</v>
      </c>
      <c r="BJ77" s="5">
        <v>785452.24045105791</v>
      </c>
      <c r="BK77" s="5">
        <v>829595.44023236283</v>
      </c>
      <c r="BL77" s="5">
        <v>813365.47326366743</v>
      </c>
      <c r="BM77" s="5">
        <v>857508.67304497515</v>
      </c>
      <c r="BN77" s="5">
        <v>891779.01062125666</v>
      </c>
      <c r="BO77" s="5">
        <v>959531.98653263377</v>
      </c>
      <c r="BP77" s="5">
        <v>1027874.5348766522</v>
      </c>
      <c r="BQ77" s="5">
        <v>1073087.2655224213</v>
      </c>
      <c r="BR77" s="5">
        <v>1057926.8294181887</v>
      </c>
      <c r="BS77" s="5">
        <v>1103139.5600639568</v>
      </c>
      <c r="BT77" s="5">
        <v>1115927.4670431016</v>
      </c>
      <c r="BU77" s="5">
        <v>1188943.7587161665</v>
      </c>
      <c r="BV77" s="5">
        <v>1262563.8834659795</v>
      </c>
      <c r="BW77" s="5">
        <v>1308871.377844387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</row>
    <row r="78" spans="2:84" x14ac:dyDescent="0.3">
      <c r="X78" s="109"/>
    </row>
    <row r="79" spans="2:84" x14ac:dyDescent="0.3">
      <c r="B79" s="13">
        <v>79</v>
      </c>
      <c r="H79" s="1" t="s">
        <v>228</v>
      </c>
      <c r="M79" s="53" t="s">
        <v>18</v>
      </c>
      <c r="P79" s="72" t="s">
        <v>53</v>
      </c>
      <c r="U79" s="5">
        <v>9565370.7383937724</v>
      </c>
      <c r="X79" s="5">
        <v>-5677000</v>
      </c>
      <c r="Y79" s="5">
        <v>-420500</v>
      </c>
      <c r="Z79" s="5">
        <v>-840500</v>
      </c>
      <c r="AA79" s="5">
        <v>-517030</v>
      </c>
      <c r="AB79" s="5">
        <v>-532422</v>
      </c>
      <c r="AC79" s="5">
        <v>-403916</v>
      </c>
      <c r="AD79" s="5">
        <v>-471203.65333333338</v>
      </c>
      <c r="AE79" s="5">
        <v>-321492.13333333324</v>
      </c>
      <c r="AF79" s="5">
        <v>-261631.1399999999</v>
      </c>
      <c r="AG79" s="5">
        <v>-217440.50000000012</v>
      </c>
      <c r="AH79" s="5">
        <v>-170309.02666666676</v>
      </c>
      <c r="AI79" s="5">
        <v>-115559.22000000009</v>
      </c>
      <c r="AJ79" s="5">
        <v>-90787.287699999986</v>
      </c>
      <c r="AK79" s="5">
        <v>-46454.61724222239</v>
      </c>
      <c r="AL79" s="5">
        <v>26321.574380000355</v>
      </c>
      <c r="AM79" s="5">
        <v>13575.63741999981</v>
      </c>
      <c r="AN79" s="5">
        <v>-16647.791539999889</v>
      </c>
      <c r="AO79" s="5">
        <v>22189.147500000428</v>
      </c>
      <c r="AP79" s="5">
        <v>29165.715560833305</v>
      </c>
      <c r="AQ79" s="5">
        <v>78834.273998033343</v>
      </c>
      <c r="AR79" s="5">
        <v>134743.34348494024</v>
      </c>
      <c r="AS79" s="5">
        <v>118319.35389102041</v>
      </c>
      <c r="AT79" s="5">
        <v>152424.69763043322</v>
      </c>
      <c r="AU79" s="5">
        <v>202646.37470318004</v>
      </c>
      <c r="AV79" s="5">
        <v>205940.98610662762</v>
      </c>
      <c r="AW79" s="5">
        <v>245201.29211758482</v>
      </c>
      <c r="AX79" s="5">
        <v>308348.34646223392</v>
      </c>
      <c r="AY79" s="5">
        <v>291130.27543939231</v>
      </c>
      <c r="AZ79" s="5">
        <v>336879.70441654976</v>
      </c>
      <c r="BA79" s="5">
        <v>377667.88339370722</v>
      </c>
      <c r="BB79" s="5">
        <v>378158.06333173468</v>
      </c>
      <c r="BC79" s="5">
        <v>437074.40933119674</v>
      </c>
      <c r="BD79" s="5">
        <v>524204.65464630397</v>
      </c>
      <c r="BE79" s="5">
        <v>545128.88612456946</v>
      </c>
      <c r="BF79" s="5">
        <v>531107.45093616925</v>
      </c>
      <c r="BG79" s="5">
        <v>580643.09908110229</v>
      </c>
      <c r="BH79" s="5">
        <v>572883.01056383597</v>
      </c>
      <c r="BI79" s="5">
        <v>621150.08605683676</v>
      </c>
      <c r="BJ79" s="5">
        <v>716730.03920380166</v>
      </c>
      <c r="BK79" s="5">
        <v>754354.6934429328</v>
      </c>
      <c r="BL79" s="5">
        <v>786007.06768206786</v>
      </c>
      <c r="BM79" s="5">
        <v>774204.6844212031</v>
      </c>
      <c r="BN79" s="5">
        <v>767376.12686502549</v>
      </c>
      <c r="BO79" s="5">
        <v>836335.11455640697</v>
      </c>
      <c r="BP79" s="5">
        <v>940756.94426549319</v>
      </c>
      <c r="BQ79" s="5">
        <v>979441.32772366796</v>
      </c>
      <c r="BR79" s="5">
        <v>1007100.7645151768</v>
      </c>
      <c r="BS79" s="5">
        <v>1001410.7771400185</v>
      </c>
      <c r="BT79" s="5">
        <v>981653.28981700912</v>
      </c>
      <c r="BU79" s="5">
        <v>1039554.2579515338</v>
      </c>
      <c r="BV79" s="5">
        <v>1153222.6352258595</v>
      </c>
      <c r="BW79" s="5">
        <v>1196378.1188228466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</row>
    <row r="80" spans="2:84" x14ac:dyDescent="0.3">
      <c r="X80" s="109"/>
    </row>
    <row r="81" spans="2:84" x14ac:dyDescent="0.3">
      <c r="B81" s="13">
        <v>81</v>
      </c>
      <c r="H81" s="1" t="s">
        <v>231</v>
      </c>
      <c r="M81" s="53" t="s">
        <v>18</v>
      </c>
      <c r="P81" s="72" t="s">
        <v>59</v>
      </c>
      <c r="U81" s="5">
        <v>3906347.3969408963</v>
      </c>
      <c r="X81" s="108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2751.1000000000004</v>
      </c>
      <c r="AF81" s="5">
        <v>2751.1000000000004</v>
      </c>
      <c r="AG81" s="5">
        <v>2751.1000000000004</v>
      </c>
      <c r="AH81" s="5">
        <v>8869.0462000000007</v>
      </c>
      <c r="AI81" s="5">
        <v>8869.0462000000007</v>
      </c>
      <c r="AJ81" s="5">
        <v>8869.0462000000007</v>
      </c>
      <c r="AK81" s="5">
        <v>15319.625399999999</v>
      </c>
      <c r="AL81" s="5">
        <v>15319.625399999999</v>
      </c>
      <c r="AM81" s="5">
        <v>15319.625399999999</v>
      </c>
      <c r="AN81" s="5">
        <v>18950.037984399994</v>
      </c>
      <c r="AO81" s="5">
        <v>18950.037984399994</v>
      </c>
      <c r="AP81" s="5">
        <v>18950.037984399994</v>
      </c>
      <c r="AQ81" s="5">
        <v>20275.936298799992</v>
      </c>
      <c r="AR81" s="5">
        <v>20275.936298799992</v>
      </c>
      <c r="AS81" s="5">
        <v>20275.936298799992</v>
      </c>
      <c r="AT81" s="5">
        <v>23322.105225733394</v>
      </c>
      <c r="AU81" s="5">
        <v>23322.105225733394</v>
      </c>
      <c r="AV81" s="5">
        <v>23322.105225733394</v>
      </c>
      <c r="AW81" s="5">
        <v>41844.647287544467</v>
      </c>
      <c r="AX81" s="5">
        <v>41844.647287544467</v>
      </c>
      <c r="AY81" s="5">
        <v>41844.647287544467</v>
      </c>
      <c r="AZ81" s="5">
        <v>73439.815768640445</v>
      </c>
      <c r="BA81" s="5">
        <v>73439.815768640445</v>
      </c>
      <c r="BB81" s="5">
        <v>73439.815768640445</v>
      </c>
      <c r="BC81" s="5">
        <v>105548.46747593202</v>
      </c>
      <c r="BD81" s="5">
        <v>105548.46747593202</v>
      </c>
      <c r="BE81" s="5">
        <v>105548.46747593202</v>
      </c>
      <c r="BF81" s="5">
        <v>128697.40138723383</v>
      </c>
      <c r="BG81" s="5">
        <v>128697.40138723383</v>
      </c>
      <c r="BH81" s="5">
        <v>128697.40138723383</v>
      </c>
      <c r="BI81" s="5">
        <v>135013.48390893335</v>
      </c>
      <c r="BJ81" s="5">
        <v>135013.48390893335</v>
      </c>
      <c r="BK81" s="5">
        <v>135013.48390893335</v>
      </c>
      <c r="BL81" s="5">
        <v>143800.05608162665</v>
      </c>
      <c r="BM81" s="5">
        <v>143800.05608162665</v>
      </c>
      <c r="BN81" s="5">
        <v>143800.05608162665</v>
      </c>
      <c r="BO81" s="5">
        <v>159530.87552151093</v>
      </c>
      <c r="BP81" s="5">
        <v>159530.87552151093</v>
      </c>
      <c r="BQ81" s="5">
        <v>159530.87552151093</v>
      </c>
      <c r="BR81" s="5">
        <v>195759.86572998483</v>
      </c>
      <c r="BS81" s="5">
        <v>195759.86572998483</v>
      </c>
      <c r="BT81" s="5">
        <v>195759.86572998483</v>
      </c>
      <c r="BU81" s="5">
        <v>228993.3347099591</v>
      </c>
      <c r="BV81" s="5">
        <v>228993.3347099591</v>
      </c>
      <c r="BW81" s="5">
        <v>228993.3347099591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</row>
    <row r="83" spans="2:84" x14ac:dyDescent="0.3">
      <c r="B83" s="13">
        <v>83</v>
      </c>
      <c r="H83" s="1" t="s">
        <v>210</v>
      </c>
      <c r="M83" s="53" t="s">
        <v>18</v>
      </c>
      <c r="P83" s="72" t="s">
        <v>53</v>
      </c>
      <c r="U83" s="5">
        <v>5659023.3414528742</v>
      </c>
      <c r="X83" s="5">
        <v>-5677000</v>
      </c>
      <c r="Y83" s="5">
        <v>-420500</v>
      </c>
      <c r="Z83" s="5">
        <v>-840500</v>
      </c>
      <c r="AA83" s="5">
        <v>-517030</v>
      </c>
      <c r="AB83" s="5">
        <v>-532422</v>
      </c>
      <c r="AC83" s="5">
        <v>-403916</v>
      </c>
      <c r="AD83" s="5">
        <v>-471203.65333333338</v>
      </c>
      <c r="AE83" s="5">
        <v>-324243.23333333322</v>
      </c>
      <c r="AF83" s="5">
        <v>-264382.23999999987</v>
      </c>
      <c r="AG83" s="5">
        <v>-220191.60000000012</v>
      </c>
      <c r="AH83" s="5">
        <v>-179178.07286666677</v>
      </c>
      <c r="AI83" s="5">
        <v>-124428.26620000009</v>
      </c>
      <c r="AJ83" s="5">
        <v>-99656.333899999983</v>
      </c>
      <c r="AK83" s="5">
        <v>-61774.242642222387</v>
      </c>
      <c r="AL83" s="5">
        <v>11001.948980000356</v>
      </c>
      <c r="AM83" s="5">
        <v>-1743.9879800001891</v>
      </c>
      <c r="AN83" s="5">
        <v>-35597.829524399887</v>
      </c>
      <c r="AO83" s="5">
        <v>3239.109515600434</v>
      </c>
      <c r="AP83" s="5">
        <v>10215.677576433311</v>
      </c>
      <c r="AQ83" s="5">
        <v>58558.337699233351</v>
      </c>
      <c r="AR83" s="5">
        <v>114467.40718614025</v>
      </c>
      <c r="AS83" s="5">
        <v>98043.417592220416</v>
      </c>
      <c r="AT83" s="5">
        <v>129102.59240469983</v>
      </c>
      <c r="AU83" s="5">
        <v>179324.26947744665</v>
      </c>
      <c r="AV83" s="5">
        <v>182618.88088089423</v>
      </c>
      <c r="AW83" s="5">
        <v>203356.64483004034</v>
      </c>
      <c r="AX83" s="5">
        <v>266503.69917468948</v>
      </c>
      <c r="AY83" s="5">
        <v>249285.62815184784</v>
      </c>
      <c r="AZ83" s="5">
        <v>263439.88864790933</v>
      </c>
      <c r="BA83" s="5">
        <v>304228.06762506679</v>
      </c>
      <c r="BB83" s="5">
        <v>304718.24756309425</v>
      </c>
      <c r="BC83" s="5">
        <v>331525.94185526471</v>
      </c>
      <c r="BD83" s="5">
        <v>418656.18717037194</v>
      </c>
      <c r="BE83" s="5">
        <v>439580.41864863742</v>
      </c>
      <c r="BF83" s="5">
        <v>402410.04954893544</v>
      </c>
      <c r="BG83" s="5">
        <v>451945.69769386848</v>
      </c>
      <c r="BH83" s="5">
        <v>444185.60917660216</v>
      </c>
      <c r="BI83" s="5">
        <v>486136.60214790341</v>
      </c>
      <c r="BJ83" s="5">
        <v>581716.5552948683</v>
      </c>
      <c r="BK83" s="5">
        <v>619341.20953399944</v>
      </c>
      <c r="BL83" s="5">
        <v>642207.01160044118</v>
      </c>
      <c r="BM83" s="5">
        <v>630404.62833957642</v>
      </c>
      <c r="BN83" s="5">
        <v>623576.07078339881</v>
      </c>
      <c r="BO83" s="5">
        <v>676804.23903489602</v>
      </c>
      <c r="BP83" s="5">
        <v>781226.06874398224</v>
      </c>
      <c r="BQ83" s="5">
        <v>819910.452202157</v>
      </c>
      <c r="BR83" s="5">
        <v>811340.89878519194</v>
      </c>
      <c r="BS83" s="5">
        <v>805650.9114100337</v>
      </c>
      <c r="BT83" s="5">
        <v>785893.42408702429</v>
      </c>
      <c r="BU83" s="5">
        <v>810560.92324157467</v>
      </c>
      <c r="BV83" s="5">
        <v>924229.30051590037</v>
      </c>
      <c r="BW83" s="5">
        <v>967384.78411288746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</row>
    <row r="84" spans="2:84" x14ac:dyDescent="0.3">
      <c r="X84" s="109"/>
    </row>
    <row r="85" spans="2:84" x14ac:dyDescent="0.3">
      <c r="B85" s="13">
        <v>85</v>
      </c>
      <c r="H85" s="1" t="s">
        <v>232</v>
      </c>
      <c r="M85" s="53" t="s">
        <v>18</v>
      </c>
      <c r="P85" s="72"/>
      <c r="U85" s="5">
        <v>5659023.3414528742</v>
      </c>
      <c r="X85" s="5">
        <v>-5677000</v>
      </c>
      <c r="Y85" s="5">
        <v>-6097500</v>
      </c>
      <c r="Z85" s="5">
        <v>-6938000</v>
      </c>
      <c r="AA85" s="5">
        <v>-7455030</v>
      </c>
      <c r="AB85" s="5">
        <v>-7987452</v>
      </c>
      <c r="AC85" s="5">
        <v>-8391368</v>
      </c>
      <c r="AD85" s="5">
        <v>-8862571.6533333343</v>
      </c>
      <c r="AE85" s="5">
        <v>-9186814.8866666667</v>
      </c>
      <c r="AF85" s="5">
        <v>-9451197.1266666669</v>
      </c>
      <c r="AG85" s="5">
        <v>-9671388.7266666666</v>
      </c>
      <c r="AH85" s="5">
        <v>-9850566.7995333336</v>
      </c>
      <c r="AI85" s="5">
        <v>-9974995.065733334</v>
      </c>
      <c r="AJ85" s="5">
        <v>-10074651.399633335</v>
      </c>
      <c r="AK85" s="5">
        <v>-10136425.642275557</v>
      </c>
      <c r="AL85" s="5">
        <v>-10125423.693295557</v>
      </c>
      <c r="AM85" s="5">
        <v>-10127167.681275558</v>
      </c>
      <c r="AN85" s="5">
        <v>-10162765.510799957</v>
      </c>
      <c r="AO85" s="5">
        <v>-10159526.401284358</v>
      </c>
      <c r="AP85" s="5">
        <v>-10149310.723707924</v>
      </c>
      <c r="AQ85" s="5">
        <v>-10090752.386008691</v>
      </c>
      <c r="AR85" s="5">
        <v>-9976284.9788225517</v>
      </c>
      <c r="AS85" s="5">
        <v>-9878241.5612303317</v>
      </c>
      <c r="AT85" s="5">
        <v>-9749138.9688256327</v>
      </c>
      <c r="AU85" s="5">
        <v>-9569814.6993481852</v>
      </c>
      <c r="AV85" s="5">
        <v>-9387195.8184672911</v>
      </c>
      <c r="AW85" s="5">
        <v>-9183839.1736372504</v>
      </c>
      <c r="AX85" s="5">
        <v>-8917335.4744625613</v>
      </c>
      <c r="AY85" s="5">
        <v>-8668049.8463107143</v>
      </c>
      <c r="AZ85" s="5">
        <v>-8404609.9576628041</v>
      </c>
      <c r="BA85" s="5">
        <v>-8100381.8900377369</v>
      </c>
      <c r="BB85" s="5">
        <v>-7795663.642474643</v>
      </c>
      <c r="BC85" s="5">
        <v>-7464137.7006193781</v>
      </c>
      <c r="BD85" s="5">
        <v>-7045481.5134490058</v>
      </c>
      <c r="BE85" s="5">
        <v>-6605901.094800368</v>
      </c>
      <c r="BF85" s="5">
        <v>-6203491.0452514328</v>
      </c>
      <c r="BG85" s="5">
        <v>-5751545.3475575643</v>
      </c>
      <c r="BH85" s="5">
        <v>-5307359.7383809621</v>
      </c>
      <c r="BI85" s="5">
        <v>-4821223.1362330588</v>
      </c>
      <c r="BJ85" s="5">
        <v>-4239506.5809381902</v>
      </c>
      <c r="BK85" s="5">
        <v>-3620165.3714041905</v>
      </c>
      <c r="BL85" s="5">
        <v>-2977958.3598037492</v>
      </c>
      <c r="BM85" s="5">
        <v>-2347553.7314641727</v>
      </c>
      <c r="BN85" s="5">
        <v>-1723977.6606807739</v>
      </c>
      <c r="BO85" s="5">
        <v>-1047173.4216458779</v>
      </c>
      <c r="BP85" s="5">
        <v>-265947.35290189565</v>
      </c>
      <c r="BQ85" s="5">
        <v>553963.09930026135</v>
      </c>
      <c r="BR85" s="5">
        <v>1365303.9980854532</v>
      </c>
      <c r="BS85" s="5">
        <v>2170954.9094954869</v>
      </c>
      <c r="BT85" s="5">
        <v>2956848.3335825112</v>
      </c>
      <c r="BU85" s="5">
        <v>3767409.256824086</v>
      </c>
      <c r="BV85" s="5">
        <v>4691638.5573399868</v>
      </c>
      <c r="BW85" s="5">
        <v>5659023.3414528742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</row>
    <row r="86" spans="2:84" x14ac:dyDescent="0.3">
      <c r="B86" s="13">
        <v>86</v>
      </c>
      <c r="H86" s="1" t="s">
        <v>232</v>
      </c>
      <c r="I86" s="1" t="s">
        <v>236</v>
      </c>
      <c r="U86" s="5">
        <v>1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1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</row>
    <row r="87" spans="2:84" x14ac:dyDescent="0.3">
      <c r="B87" s="13">
        <v>87</v>
      </c>
      <c r="H87" s="1" t="s">
        <v>232</v>
      </c>
      <c r="I87" s="1" t="s">
        <v>237</v>
      </c>
      <c r="M87" s="53" t="s">
        <v>108</v>
      </c>
      <c r="U87" s="33">
        <v>3.8333333333333335</v>
      </c>
    </row>
    <row r="88" spans="2:84" x14ac:dyDescent="0.3">
      <c r="X88" s="109"/>
    </row>
    <row r="89" spans="2:84" x14ac:dyDescent="0.3">
      <c r="B89" s="13">
        <v>89</v>
      </c>
      <c r="H89" s="1" t="s">
        <v>233</v>
      </c>
      <c r="M89" s="53" t="s">
        <v>18</v>
      </c>
      <c r="P89" s="72" t="s">
        <v>437</v>
      </c>
      <c r="U89" s="5">
        <v>15821788.852252832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3239.109515600434</v>
      </c>
      <c r="AP89" s="5">
        <v>10215.677576433311</v>
      </c>
      <c r="AQ89" s="5">
        <v>58558.337699233351</v>
      </c>
      <c r="AR89" s="5">
        <v>114467.40718614025</v>
      </c>
      <c r="AS89" s="5">
        <v>98043.417592220416</v>
      </c>
      <c r="AT89" s="5">
        <v>129102.59240469983</v>
      </c>
      <c r="AU89" s="5">
        <v>179324.26947744665</v>
      </c>
      <c r="AV89" s="5">
        <v>182618.88088089423</v>
      </c>
      <c r="AW89" s="5">
        <v>203356.64483004034</v>
      </c>
      <c r="AX89" s="5">
        <v>266503.69917468948</v>
      </c>
      <c r="AY89" s="5">
        <v>249285.62815184784</v>
      </c>
      <c r="AZ89" s="5">
        <v>263439.88864790933</v>
      </c>
      <c r="BA89" s="5">
        <v>304228.06762506679</v>
      </c>
      <c r="BB89" s="5">
        <v>304718.24756309425</v>
      </c>
      <c r="BC89" s="5">
        <v>331525.94185526471</v>
      </c>
      <c r="BD89" s="5">
        <v>418656.18717037194</v>
      </c>
      <c r="BE89" s="5">
        <v>439580.41864863742</v>
      </c>
      <c r="BF89" s="5">
        <v>402410.04954893544</v>
      </c>
      <c r="BG89" s="5">
        <v>451945.69769386848</v>
      </c>
      <c r="BH89" s="5">
        <v>444185.60917660216</v>
      </c>
      <c r="BI89" s="5">
        <v>486136.60214790341</v>
      </c>
      <c r="BJ89" s="5">
        <v>581716.5552948683</v>
      </c>
      <c r="BK89" s="5">
        <v>619341.20953399944</v>
      </c>
      <c r="BL89" s="5">
        <v>642207.01160044118</v>
      </c>
      <c r="BM89" s="5">
        <v>630404.62833957642</v>
      </c>
      <c r="BN89" s="5">
        <v>623576.07078339881</v>
      </c>
      <c r="BO89" s="5">
        <v>676804.23903489602</v>
      </c>
      <c r="BP89" s="5">
        <v>781226.06874398224</v>
      </c>
      <c r="BQ89" s="5">
        <v>819910.452202157</v>
      </c>
      <c r="BR89" s="5">
        <v>811340.89878519194</v>
      </c>
      <c r="BS89" s="5">
        <v>805650.9114100337</v>
      </c>
      <c r="BT89" s="5">
        <v>785893.42408702429</v>
      </c>
      <c r="BU89" s="5">
        <v>810560.92324157467</v>
      </c>
      <c r="BV89" s="5">
        <v>924229.30051590037</v>
      </c>
      <c r="BW89" s="5">
        <v>967384.78411288746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</row>
    <row r="90" spans="2:84" x14ac:dyDescent="0.3">
      <c r="X90" s="109"/>
    </row>
    <row r="91" spans="2:84" x14ac:dyDescent="0.3">
      <c r="B91" s="13">
        <v>91</v>
      </c>
      <c r="H91" s="1" t="s">
        <v>234</v>
      </c>
      <c r="M91" s="53" t="s">
        <v>18</v>
      </c>
      <c r="P91" s="72" t="s">
        <v>438</v>
      </c>
      <c r="U91" s="5">
        <v>-10162765.510799957</v>
      </c>
      <c r="X91" s="5">
        <v>-5677000</v>
      </c>
      <c r="Y91" s="5">
        <v>-420500</v>
      </c>
      <c r="Z91" s="5">
        <v>-840500</v>
      </c>
      <c r="AA91" s="5">
        <v>-517030</v>
      </c>
      <c r="AB91" s="5">
        <v>-532422</v>
      </c>
      <c r="AC91" s="5">
        <v>-403916</v>
      </c>
      <c r="AD91" s="5">
        <v>-471203.65333333425</v>
      </c>
      <c r="AE91" s="5">
        <v>-324243.23333333246</v>
      </c>
      <c r="AF91" s="5">
        <v>-264382.24000000022</v>
      </c>
      <c r="AG91" s="5">
        <v>-220191.59999999963</v>
      </c>
      <c r="AH91" s="5">
        <v>-179178.07286666706</v>
      </c>
      <c r="AI91" s="5">
        <v>-124428.26620000042</v>
      </c>
      <c r="AJ91" s="5">
        <v>-99656.3339000009</v>
      </c>
      <c r="AK91" s="5">
        <v>-61774.242642221972</v>
      </c>
      <c r="AL91" s="5">
        <v>0</v>
      </c>
      <c r="AM91" s="5">
        <v>0</v>
      </c>
      <c r="AN91" s="5">
        <v>-26339.868524400517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</row>
    <row r="93" spans="2:84" x14ac:dyDescent="0.3">
      <c r="B93" s="13">
        <v>93</v>
      </c>
      <c r="H93" s="1" t="s">
        <v>235</v>
      </c>
      <c r="M93" s="53" t="s">
        <v>18</v>
      </c>
      <c r="P93" s="72" t="s">
        <v>439</v>
      </c>
      <c r="U93" s="5">
        <v>5659023.3414528742</v>
      </c>
      <c r="X93" s="5">
        <v>-5677000</v>
      </c>
      <c r="Y93" s="5">
        <v>-420500</v>
      </c>
      <c r="Z93" s="5">
        <v>-840500</v>
      </c>
      <c r="AA93" s="5">
        <v>-517030</v>
      </c>
      <c r="AB93" s="5">
        <v>-532422</v>
      </c>
      <c r="AC93" s="5">
        <v>-403916</v>
      </c>
      <c r="AD93" s="5">
        <v>-471203.65333333425</v>
      </c>
      <c r="AE93" s="5">
        <v>-324243.23333333246</v>
      </c>
      <c r="AF93" s="5">
        <v>-264382.24000000022</v>
      </c>
      <c r="AG93" s="5">
        <v>-220191.59999999963</v>
      </c>
      <c r="AH93" s="5">
        <v>-179178.07286666706</v>
      </c>
      <c r="AI93" s="5">
        <v>-124428.26620000042</v>
      </c>
      <c r="AJ93" s="5">
        <v>-99656.3339000009</v>
      </c>
      <c r="AK93" s="5">
        <v>-61774.242642221972</v>
      </c>
      <c r="AL93" s="5">
        <v>0</v>
      </c>
      <c r="AM93" s="5">
        <v>0</v>
      </c>
      <c r="AN93" s="5">
        <v>-26339.868524400517</v>
      </c>
      <c r="AO93" s="5">
        <v>3239.109515600434</v>
      </c>
      <c r="AP93" s="5">
        <v>10215.677576433311</v>
      </c>
      <c r="AQ93" s="5">
        <v>58558.337699233351</v>
      </c>
      <c r="AR93" s="5">
        <v>114467.40718614025</v>
      </c>
      <c r="AS93" s="5">
        <v>98043.417592220416</v>
      </c>
      <c r="AT93" s="5">
        <v>129102.59240469983</v>
      </c>
      <c r="AU93" s="5">
        <v>179324.26947744665</v>
      </c>
      <c r="AV93" s="5">
        <v>182618.88088089423</v>
      </c>
      <c r="AW93" s="5">
        <v>203356.64483004034</v>
      </c>
      <c r="AX93" s="5">
        <v>266503.69917468948</v>
      </c>
      <c r="AY93" s="5">
        <v>249285.62815184784</v>
      </c>
      <c r="AZ93" s="5">
        <v>263439.88864790933</v>
      </c>
      <c r="BA93" s="5">
        <v>304228.06762506679</v>
      </c>
      <c r="BB93" s="5">
        <v>304718.24756309425</v>
      </c>
      <c r="BC93" s="5">
        <v>331525.94185526471</v>
      </c>
      <c r="BD93" s="5">
        <v>418656.18717037194</v>
      </c>
      <c r="BE93" s="5">
        <v>439580.41864863742</v>
      </c>
      <c r="BF93" s="5">
        <v>402410.04954893544</v>
      </c>
      <c r="BG93" s="5">
        <v>451945.69769386848</v>
      </c>
      <c r="BH93" s="5">
        <v>444185.60917660216</v>
      </c>
      <c r="BI93" s="5">
        <v>486136.60214790341</v>
      </c>
      <c r="BJ93" s="5">
        <v>581716.5552948683</v>
      </c>
      <c r="BK93" s="5">
        <v>619341.20953399944</v>
      </c>
      <c r="BL93" s="5">
        <v>642207.01160044118</v>
      </c>
      <c r="BM93" s="5">
        <v>630404.62833957642</v>
      </c>
      <c r="BN93" s="5">
        <v>623576.07078339881</v>
      </c>
      <c r="BO93" s="5">
        <v>676804.23903489602</v>
      </c>
      <c r="BP93" s="5">
        <v>781226.06874398224</v>
      </c>
      <c r="BQ93" s="5">
        <v>819910.452202157</v>
      </c>
      <c r="BR93" s="5">
        <v>811340.89878519194</v>
      </c>
      <c r="BS93" s="5">
        <v>805650.9114100337</v>
      </c>
      <c r="BT93" s="5">
        <v>785893.42408702429</v>
      </c>
      <c r="BU93" s="5">
        <v>810560.92324157467</v>
      </c>
      <c r="BV93" s="5">
        <v>924229.30051590037</v>
      </c>
      <c r="BW93" s="5">
        <v>967384.78411288746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</row>
    <row r="94" spans="2:84" x14ac:dyDescent="0.3">
      <c r="X94" s="109"/>
    </row>
    <row r="95" spans="2:84" x14ac:dyDescent="0.3">
      <c r="B95" s="13">
        <v>95</v>
      </c>
      <c r="H95" s="1" t="s">
        <v>281</v>
      </c>
      <c r="M95" s="53" t="s">
        <v>16</v>
      </c>
      <c r="U95" s="31">
        <v>0.15164296030998231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</row>
    <row r="96" spans="2:84" x14ac:dyDescent="0.3">
      <c r="X96" s="109"/>
    </row>
    <row r="97" spans="2:84" x14ac:dyDescent="0.3">
      <c r="B97" s="13">
        <v>97</v>
      </c>
      <c r="G97" s="118"/>
      <c r="H97" s="1" t="s">
        <v>267</v>
      </c>
      <c r="M97" s="53" t="s">
        <v>18</v>
      </c>
      <c r="P97" s="72"/>
      <c r="U97" s="5">
        <v>49563388.927527495</v>
      </c>
      <c r="X97" s="5">
        <v>50107538.036711685</v>
      </c>
      <c r="Y97" s="5">
        <v>50657661.278404444</v>
      </c>
      <c r="Z97" s="5">
        <v>51213824.241722085</v>
      </c>
      <c r="AA97" s="5">
        <v>51776093.235874154</v>
      </c>
      <c r="AB97" s="5">
        <v>52344535.298069194</v>
      </c>
      <c r="AC97" s="5">
        <v>52919218.20150733</v>
      </c>
      <c r="AD97" s="5">
        <v>53500210.463460617</v>
      </c>
      <c r="AE97" s="5">
        <v>54087581.353442073</v>
      </c>
      <c r="AF97" s="5">
        <v>54681400.901464477</v>
      </c>
      <c r="AG97" s="5">
        <v>55281739.906389751</v>
      </c>
      <c r="AH97" s="5">
        <v>55888669.944370002</v>
      </c>
      <c r="AI97" s="5">
        <v>56502263.377381347</v>
      </c>
      <c r="AJ97" s="5">
        <v>57122593.361851327</v>
      </c>
      <c r="AK97" s="5">
        <v>57749733.857381061</v>
      </c>
      <c r="AL97" s="5">
        <v>58383759.63556318</v>
      </c>
      <c r="AM97" s="5">
        <v>59024746.288896538</v>
      </c>
      <c r="AN97" s="5">
        <v>59672770.239798889</v>
      </c>
      <c r="AO97" s="5">
        <v>60327908.749718368</v>
      </c>
      <c r="AP97" s="5">
        <v>60990239.928345099</v>
      </c>
      <c r="AQ97" s="5">
        <v>61659842.742923968</v>
      </c>
      <c r="AR97" s="5">
        <v>62336797.027669512</v>
      </c>
      <c r="AS97" s="5">
        <v>63021183.493284315</v>
      </c>
      <c r="AT97" s="5">
        <v>63713083.73658181</v>
      </c>
      <c r="AU97" s="5">
        <v>64412580.250214748</v>
      </c>
      <c r="AV97" s="5">
        <v>65119756.432510525</v>
      </c>
      <c r="AW97" s="5">
        <v>65834696.597414412</v>
      </c>
      <c r="AX97" s="5">
        <v>66557485.984542035</v>
      </c>
      <c r="AY97" s="5">
        <v>67288210.769342065</v>
      </c>
      <c r="AZ97" s="5">
        <v>68026958.07337074</v>
      </c>
      <c r="BA97" s="5">
        <v>68773815.974678949</v>
      </c>
      <c r="BB97" s="5">
        <v>69528873.518313423</v>
      </c>
      <c r="BC97" s="5">
        <v>70292220.72693333</v>
      </c>
      <c r="BD97" s="5">
        <v>71063948.611543238</v>
      </c>
      <c r="BE97" s="5">
        <v>71844149.182344124</v>
      </c>
      <c r="BF97" s="5">
        <v>72632915.459703267</v>
      </c>
      <c r="BG97" s="5">
        <v>73430341.485244811</v>
      </c>
      <c r="BH97" s="5">
        <v>74236522.333062008</v>
      </c>
      <c r="BI97" s="5">
        <v>75051554.121052444</v>
      </c>
      <c r="BJ97" s="5">
        <v>75875534.022377923</v>
      </c>
      <c r="BK97" s="5">
        <v>76708560.277049959</v>
      </c>
      <c r="BL97" s="5">
        <v>77550732.203642651</v>
      </c>
      <c r="BM97" s="5">
        <v>78402150.211134002</v>
      </c>
      <c r="BN97" s="5">
        <v>79262915.810877323</v>
      </c>
      <c r="BO97" s="5">
        <v>80133131.628703997</v>
      </c>
      <c r="BP97" s="5">
        <v>81012901.417159319</v>
      </c>
      <c r="BQ97" s="5">
        <v>81902330.067872316</v>
      </c>
      <c r="BR97" s="5">
        <v>82801523.624061719</v>
      </c>
      <c r="BS97" s="5">
        <v>83710589.29317911</v>
      </c>
      <c r="BT97" s="5">
        <v>84629635.45969069</v>
      </c>
      <c r="BU97" s="5">
        <v>85558771.697999805</v>
      </c>
      <c r="BV97" s="5">
        <v>86498108.785510838</v>
      </c>
      <c r="BW97" s="5">
        <v>87447758.715836957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</row>
    <row r="98" spans="2:84" x14ac:dyDescent="0.3">
      <c r="B98" s="13">
        <v>98</v>
      </c>
      <c r="H98" s="1" t="s">
        <v>267</v>
      </c>
      <c r="I98" s="1" t="s">
        <v>277</v>
      </c>
      <c r="M98" s="53" t="s">
        <v>18</v>
      </c>
      <c r="U98" s="5">
        <v>49245534.730137281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49245534.730137281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</row>
    <row r="99" spans="2:84" x14ac:dyDescent="0.3">
      <c r="B99" s="13">
        <v>99</v>
      </c>
      <c r="H99" s="1" t="s">
        <v>267</v>
      </c>
      <c r="I99" s="1" t="s">
        <v>280</v>
      </c>
      <c r="M99" s="53" t="s">
        <v>18</v>
      </c>
      <c r="U99" s="5">
        <v>86886948.856752485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86886948.856752485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</row>
    <row r="100" spans="2:84" x14ac:dyDescent="0.3">
      <c r="B100" s="13">
        <v>100</v>
      </c>
      <c r="H100" s="1" t="s">
        <v>267</v>
      </c>
      <c r="I100" s="1" t="s">
        <v>276</v>
      </c>
      <c r="M100" s="53" t="s">
        <v>18</v>
      </c>
      <c r="U100" s="5">
        <v>317854.19739021244</v>
      </c>
      <c r="X100" s="5">
        <v>-5615349.9047473585</v>
      </c>
      <c r="Y100" s="5">
        <v>-411416.64494705136</v>
      </c>
      <c r="Z100" s="5">
        <v>-813413.74151179951</v>
      </c>
      <c r="AA100" s="5">
        <v>-494934.19405858527</v>
      </c>
      <c r="AB100" s="5">
        <v>-504133.59311158938</v>
      </c>
      <c r="AC100" s="5">
        <v>-378301.99467083148</v>
      </c>
      <c r="AD100" s="5">
        <v>-436530.05720757722</v>
      </c>
      <c r="AE100" s="5">
        <v>-297121.68817096297</v>
      </c>
      <c r="AF100" s="5">
        <v>-239636.87050124543</v>
      </c>
      <c r="AG100" s="5">
        <v>-197414.94981624326</v>
      </c>
      <c r="AH100" s="5">
        <v>-158899.33543981367</v>
      </c>
      <c r="AI100" s="5">
        <v>-109147.60192982492</v>
      </c>
      <c r="AJ100" s="5">
        <v>-86468.511765362986</v>
      </c>
      <c r="AK100" s="5">
        <v>-53017.401280864542</v>
      </c>
      <c r="AL100" s="5">
        <v>0</v>
      </c>
      <c r="AM100" s="5">
        <v>0</v>
      </c>
      <c r="AN100" s="5">
        <v>-21877.535477716116</v>
      </c>
      <c r="AO100" s="5">
        <v>2661.1438723426486</v>
      </c>
      <c r="AP100" s="5">
        <v>8301.7151838366954</v>
      </c>
      <c r="AQ100" s="5">
        <v>47070.338444378685</v>
      </c>
      <c r="AR100" s="5">
        <v>91011.936647532086</v>
      </c>
      <c r="AS100" s="5">
        <v>77106.835647176267</v>
      </c>
      <c r="AT100" s="5">
        <v>100430.89462380316</v>
      </c>
      <c r="AU100" s="5">
        <v>137984.20242955265</v>
      </c>
      <c r="AV100" s="5">
        <v>138993.31192969313</v>
      </c>
      <c r="AW100" s="5">
        <v>153096.23951550506</v>
      </c>
      <c r="AX100" s="5">
        <v>198457.41312836952</v>
      </c>
      <c r="AY100" s="5">
        <v>183619.69208077725</v>
      </c>
      <c r="AZ100" s="5">
        <v>191938.2261073355</v>
      </c>
      <c r="BA100" s="5">
        <v>219248.76240578145</v>
      </c>
      <c r="BB100" s="5">
        <v>217217.22578039835</v>
      </c>
      <c r="BC100" s="5">
        <v>233760.56448080609</v>
      </c>
      <c r="BD100" s="5">
        <v>291990.8031717558</v>
      </c>
      <c r="BE100" s="5">
        <v>303254.9692962612</v>
      </c>
      <c r="BF100" s="5">
        <v>274597.34567869402</v>
      </c>
      <c r="BG100" s="5">
        <v>305050.47281340841</v>
      </c>
      <c r="BH100" s="5">
        <v>296556.78110645944</v>
      </c>
      <c r="BI100" s="5">
        <v>321040.35374538036</v>
      </c>
      <c r="BJ100" s="5">
        <v>379988.6781311846</v>
      </c>
      <c r="BK100" s="5">
        <v>400172.40756587218</v>
      </c>
      <c r="BL100" s="5">
        <v>410440.43019935192</v>
      </c>
      <c r="BM100" s="5">
        <v>398522.10292659421</v>
      </c>
      <c r="BN100" s="5">
        <v>389924.38022190041</v>
      </c>
      <c r="BO100" s="5">
        <v>418612.2649307517</v>
      </c>
      <c r="BP100" s="5">
        <v>477951.17577754112</v>
      </c>
      <c r="BQ100" s="5">
        <v>496170.75111983006</v>
      </c>
      <c r="BR100" s="5">
        <v>485652.95370500337</v>
      </c>
      <c r="BS100" s="5">
        <v>477010.01509119867</v>
      </c>
      <c r="BT100" s="5">
        <v>460258.88238835917</v>
      </c>
      <c r="BU100" s="5">
        <v>469550.29263255675</v>
      </c>
      <c r="BV100" s="5">
        <v>529583.09635735617</v>
      </c>
      <c r="BW100" s="5">
        <v>548291.5628902904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</row>
    <row r="101" spans="2:84" x14ac:dyDescent="0.3">
      <c r="B101" s="13">
        <v>101</v>
      </c>
      <c r="H101" s="1" t="s">
        <v>267</v>
      </c>
      <c r="I101" s="1" t="s">
        <v>275</v>
      </c>
      <c r="M101" s="53" t="s">
        <v>18</v>
      </c>
      <c r="P101" s="72"/>
      <c r="U101" s="31">
        <v>17.80383392107796</v>
      </c>
      <c r="V101" s="107"/>
      <c r="W101" s="107"/>
      <c r="X101" s="31">
        <v>1.0109788519501735</v>
      </c>
      <c r="Y101" s="31">
        <v>1.022078239090491</v>
      </c>
      <c r="Z101" s="31">
        <v>1.0332994847589596</v>
      </c>
      <c r="AA101" s="31">
        <v>1.0446439268223187</v>
      </c>
      <c r="AB101" s="31">
        <v>1.0561129178355488</v>
      </c>
      <c r="AC101" s="31">
        <v>1.0677078252031311</v>
      </c>
      <c r="AD101" s="31">
        <v>1.0794300313420782</v>
      </c>
      <c r="AE101" s="31">
        <v>1.091280933846754</v>
      </c>
      <c r="AF101" s="31">
        <v>1.1032619456555046</v>
      </c>
      <c r="AG101" s="31">
        <v>1.1153744952191169</v>
      </c>
      <c r="AH101" s="31">
        <v>1.1276200266711272</v>
      </c>
      <c r="AI101" s="31">
        <v>1.1400000000000001</v>
      </c>
      <c r="AJ101" s="31">
        <v>1.1525158912231979</v>
      </c>
      <c r="AK101" s="31">
        <v>1.1651691925631598</v>
      </c>
      <c r="AL101" s="31">
        <v>1.177961412625214</v>
      </c>
      <c r="AM101" s="31">
        <v>1.1908940765774434</v>
      </c>
      <c r="AN101" s="31">
        <v>1.2039687263325258</v>
      </c>
      <c r="AO101" s="31">
        <v>1.2171869207315698</v>
      </c>
      <c r="AP101" s="31">
        <v>1.2305502357299691</v>
      </c>
      <c r="AQ101" s="31">
        <v>1.2440602645852996</v>
      </c>
      <c r="AR101" s="31">
        <v>1.2577186180472755</v>
      </c>
      <c r="AS101" s="31">
        <v>1.2715269245497933</v>
      </c>
      <c r="AT101" s="31">
        <v>1.285486830405085</v>
      </c>
      <c r="AU101" s="31">
        <v>1.2996000000000003</v>
      </c>
      <c r="AV101" s="31">
        <v>1.3138681159944459</v>
      </c>
      <c r="AW101" s="31">
        <v>1.3282928795220021</v>
      </c>
      <c r="AX101" s="31">
        <v>1.3428760103927442</v>
      </c>
      <c r="AY101" s="31">
        <v>1.3576192472982858</v>
      </c>
      <c r="AZ101" s="31">
        <v>1.3725243480190796</v>
      </c>
      <c r="BA101" s="31">
        <v>1.3875930896339896</v>
      </c>
      <c r="BB101" s="31">
        <v>1.402827268732165</v>
      </c>
      <c r="BC101" s="31">
        <v>1.4182287016272417</v>
      </c>
      <c r="BD101" s="31">
        <v>1.433799224573894</v>
      </c>
      <c r="BE101" s="31">
        <v>1.4495406939867646</v>
      </c>
      <c r="BF101" s="31">
        <v>1.465454986661797</v>
      </c>
      <c r="BG101" s="31">
        <v>1.4815440000000004</v>
      </c>
      <c r="BH101" s="31">
        <v>1.4978096522336684</v>
      </c>
      <c r="BI101" s="31">
        <v>1.5142538826550827</v>
      </c>
      <c r="BJ101" s="31">
        <v>1.5308786518477284</v>
      </c>
      <c r="BK101" s="31">
        <v>1.5476859419200459</v>
      </c>
      <c r="BL101" s="31">
        <v>1.5646777567417509</v>
      </c>
      <c r="BM101" s="31">
        <v>1.5818561221827483</v>
      </c>
      <c r="BN101" s="31">
        <v>1.5992230863546684</v>
      </c>
      <c r="BO101" s="31">
        <v>1.6167807198550557</v>
      </c>
      <c r="BP101" s="31">
        <v>1.6345311160142395</v>
      </c>
      <c r="BQ101" s="31">
        <v>1.6524763911449118</v>
      </c>
      <c r="BR101" s="31">
        <v>1.6706186847944486</v>
      </c>
      <c r="BS101" s="31">
        <v>1.6889601600000008</v>
      </c>
      <c r="BT101" s="31">
        <v>1.7075030035463821</v>
      </c>
      <c r="BU101" s="31">
        <v>1.7262494262267947</v>
      </c>
      <c r="BV101" s="31">
        <v>1.7452016631064105</v>
      </c>
      <c r="BW101" s="31">
        <v>1.7643619737888523</v>
      </c>
      <c r="BX101" s="31">
        <v>0</v>
      </c>
      <c r="BY101" s="31">
        <v>0</v>
      </c>
      <c r="BZ101" s="31">
        <v>0</v>
      </c>
      <c r="CA101" s="31">
        <v>0</v>
      </c>
      <c r="CB101" s="31">
        <v>0</v>
      </c>
      <c r="CC101" s="31">
        <v>0</v>
      </c>
      <c r="CD101" s="31">
        <v>0</v>
      </c>
      <c r="CE101" s="31">
        <v>0</v>
      </c>
      <c r="CF101" s="31">
        <v>0</v>
      </c>
    </row>
    <row r="102" spans="2:84" x14ac:dyDescent="0.3">
      <c r="B102" s="13">
        <v>102</v>
      </c>
      <c r="H102" s="1" t="s">
        <v>267</v>
      </c>
      <c r="I102" s="1" t="s">
        <v>269</v>
      </c>
      <c r="W102" s="34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</row>
    <row r="103" spans="2:84" x14ac:dyDescent="0.3">
      <c r="B103" s="13">
        <v>103</v>
      </c>
      <c r="H103" s="1" t="s">
        <v>267</v>
      </c>
      <c r="I103" s="1" t="s">
        <v>269</v>
      </c>
      <c r="J103" s="1" t="s">
        <v>270</v>
      </c>
      <c r="M103" s="53" t="s">
        <v>16</v>
      </c>
      <c r="O103" s="82"/>
      <c r="P103" s="86">
        <v>0.03</v>
      </c>
      <c r="W103" s="34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</row>
    <row r="104" spans="2:84" x14ac:dyDescent="0.3">
      <c r="B104" s="13">
        <v>104</v>
      </c>
      <c r="H104" s="1" t="s">
        <v>267</v>
      </c>
      <c r="I104" s="1" t="s">
        <v>269</v>
      </c>
      <c r="J104" s="1" t="s">
        <v>268</v>
      </c>
      <c r="M104" s="53" t="s">
        <v>16</v>
      </c>
      <c r="O104" s="110"/>
      <c r="P104" s="111">
        <v>0.14000000000000001</v>
      </c>
      <c r="W104" s="34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</row>
    <row r="105" spans="2:84" x14ac:dyDescent="0.3">
      <c r="B105" s="13">
        <v>105</v>
      </c>
      <c r="H105" s="1" t="s">
        <v>267</v>
      </c>
      <c r="I105" s="1" t="s">
        <v>269</v>
      </c>
      <c r="J105" s="1" t="s">
        <v>271</v>
      </c>
      <c r="M105" s="53" t="s">
        <v>16</v>
      </c>
      <c r="O105" s="82"/>
      <c r="P105" s="86">
        <v>0.05</v>
      </c>
      <c r="W105" s="34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99"/>
      <c r="BK105" s="99"/>
      <c r="BL105" s="99"/>
      <c r="BM105" s="99"/>
      <c r="BN105" s="99"/>
      <c r="BO105" s="99"/>
      <c r="BP105" s="99"/>
      <c r="BQ105" s="99"/>
      <c r="BR105" s="99"/>
      <c r="BS105" s="99"/>
      <c r="BT105" s="99"/>
      <c r="BU105" s="99"/>
      <c r="BV105" s="99"/>
      <c r="BW105" s="99"/>
      <c r="BX105" s="99"/>
      <c r="BY105" s="99"/>
      <c r="BZ105" s="99"/>
      <c r="CA105" s="99"/>
      <c r="CB105" s="99"/>
      <c r="CC105" s="99"/>
      <c r="CD105" s="99"/>
      <c r="CE105" s="99"/>
      <c r="CF105" s="99"/>
    </row>
    <row r="106" spans="2:84" x14ac:dyDescent="0.3">
      <c r="B106" s="13">
        <v>106</v>
      </c>
      <c r="H106" s="1" t="s">
        <v>267</v>
      </c>
      <c r="I106" s="1" t="s">
        <v>269</v>
      </c>
      <c r="J106" s="1" t="s">
        <v>272</v>
      </c>
      <c r="M106" s="53" t="s">
        <v>16</v>
      </c>
      <c r="O106" s="82"/>
      <c r="P106" s="86">
        <v>0.03</v>
      </c>
      <c r="W106" s="34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</row>
    <row r="107" spans="2:84" x14ac:dyDescent="0.3">
      <c r="B107" s="13">
        <v>107</v>
      </c>
      <c r="H107" s="1" t="s">
        <v>267</v>
      </c>
      <c r="I107" s="1" t="s">
        <v>269</v>
      </c>
      <c r="J107" s="1" t="s">
        <v>273</v>
      </c>
      <c r="M107" s="53" t="s">
        <v>16</v>
      </c>
      <c r="O107" s="82"/>
      <c r="P107" s="86">
        <v>0.03</v>
      </c>
      <c r="W107" s="34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99"/>
      <c r="BK107" s="99"/>
      <c r="BL107" s="99"/>
      <c r="BM107" s="99"/>
      <c r="BN107" s="99"/>
      <c r="BO107" s="99"/>
      <c r="BP107" s="99"/>
      <c r="BQ107" s="99"/>
      <c r="BR107" s="99"/>
      <c r="BS107" s="99"/>
      <c r="BT107" s="99"/>
      <c r="BU107" s="99"/>
      <c r="BV107" s="99"/>
      <c r="BW107" s="99"/>
      <c r="BX107" s="99"/>
      <c r="BY107" s="99"/>
      <c r="BZ107" s="99"/>
      <c r="CA107" s="99"/>
      <c r="CB107" s="99"/>
      <c r="CC107" s="99"/>
      <c r="CD107" s="99"/>
      <c r="CE107" s="99"/>
      <c r="CF107" s="99"/>
    </row>
    <row r="108" spans="2:84" x14ac:dyDescent="0.3">
      <c r="B108" s="13">
        <v>108</v>
      </c>
      <c r="H108" s="1" t="s">
        <v>267</v>
      </c>
      <c r="I108" s="1" t="s">
        <v>269</v>
      </c>
      <c r="J108" s="1" t="s">
        <v>274</v>
      </c>
      <c r="M108" s="53" t="s">
        <v>16</v>
      </c>
      <c r="O108" s="82"/>
      <c r="P108" s="86">
        <v>0.03</v>
      </c>
      <c r="W108" s="34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</row>
    <row r="109" spans="2:84" x14ac:dyDescent="0.3">
      <c r="B109" s="13">
        <v>109</v>
      </c>
    </row>
    <row r="110" spans="2:84" x14ac:dyDescent="0.3">
      <c r="B110" s="13">
        <v>110</v>
      </c>
      <c r="H110" s="1" t="s">
        <v>278</v>
      </c>
      <c r="M110" s="53" t="s">
        <v>18</v>
      </c>
      <c r="P110" s="72" t="s">
        <v>439</v>
      </c>
      <c r="U110" s="5">
        <v>92545972.198205352</v>
      </c>
      <c r="X110" s="5">
        <v>-5677000</v>
      </c>
      <c r="Y110" s="5">
        <v>-420500</v>
      </c>
      <c r="Z110" s="5">
        <v>-840500</v>
      </c>
      <c r="AA110" s="5">
        <v>-517030</v>
      </c>
      <c r="AB110" s="5">
        <v>-532422</v>
      </c>
      <c r="AC110" s="5">
        <v>-403916</v>
      </c>
      <c r="AD110" s="5">
        <v>-471203.65333333425</v>
      </c>
      <c r="AE110" s="5">
        <v>-324243.23333333246</v>
      </c>
      <c r="AF110" s="5">
        <v>-264382.24000000022</v>
      </c>
      <c r="AG110" s="5">
        <v>-220191.59999999963</v>
      </c>
      <c r="AH110" s="5">
        <v>-179178.07286666706</v>
      </c>
      <c r="AI110" s="5">
        <v>-124428.26620000042</v>
      </c>
      <c r="AJ110" s="5">
        <v>-99656.3339000009</v>
      </c>
      <c r="AK110" s="5">
        <v>-61774.242642221972</v>
      </c>
      <c r="AL110" s="5">
        <v>0</v>
      </c>
      <c r="AM110" s="5">
        <v>0</v>
      </c>
      <c r="AN110" s="5">
        <v>-26339.868524400517</v>
      </c>
      <c r="AO110" s="5">
        <v>3239.109515600434</v>
      </c>
      <c r="AP110" s="5">
        <v>10215.677576433311</v>
      </c>
      <c r="AQ110" s="5">
        <v>58558.337699233351</v>
      </c>
      <c r="AR110" s="5">
        <v>114467.40718614025</v>
      </c>
      <c r="AS110" s="5">
        <v>98043.417592220416</v>
      </c>
      <c r="AT110" s="5">
        <v>129102.59240469983</v>
      </c>
      <c r="AU110" s="5">
        <v>179324.26947744665</v>
      </c>
      <c r="AV110" s="5">
        <v>182618.88088089423</v>
      </c>
      <c r="AW110" s="5">
        <v>203356.64483004034</v>
      </c>
      <c r="AX110" s="5">
        <v>266503.69917468948</v>
      </c>
      <c r="AY110" s="5">
        <v>249285.62815184784</v>
      </c>
      <c r="AZ110" s="5">
        <v>263439.88864790933</v>
      </c>
      <c r="BA110" s="5">
        <v>304228.06762506679</v>
      </c>
      <c r="BB110" s="5">
        <v>304718.24756309425</v>
      </c>
      <c r="BC110" s="5">
        <v>331525.94185526471</v>
      </c>
      <c r="BD110" s="5">
        <v>418656.18717037194</v>
      </c>
      <c r="BE110" s="5">
        <v>439580.41864863742</v>
      </c>
      <c r="BF110" s="5">
        <v>402410.04954893544</v>
      </c>
      <c r="BG110" s="5">
        <v>451945.69769386848</v>
      </c>
      <c r="BH110" s="5">
        <v>444185.60917660216</v>
      </c>
      <c r="BI110" s="5">
        <v>486136.60214790341</v>
      </c>
      <c r="BJ110" s="5">
        <v>581716.5552948683</v>
      </c>
      <c r="BK110" s="5">
        <v>619341.20953399944</v>
      </c>
      <c r="BL110" s="5">
        <v>642207.01160044118</v>
      </c>
      <c r="BM110" s="5">
        <v>630404.62833957642</v>
      </c>
      <c r="BN110" s="5">
        <v>623576.07078339881</v>
      </c>
      <c r="BO110" s="5">
        <v>676804.23903489602</v>
      </c>
      <c r="BP110" s="5">
        <v>781226.06874398224</v>
      </c>
      <c r="BQ110" s="5">
        <v>819910.452202157</v>
      </c>
      <c r="BR110" s="5">
        <v>811340.89878519194</v>
      </c>
      <c r="BS110" s="5">
        <v>805650.9114100337</v>
      </c>
      <c r="BT110" s="5">
        <v>785893.42408702429</v>
      </c>
      <c r="BU110" s="5">
        <v>810560.92324157467</v>
      </c>
      <c r="BV110" s="5">
        <v>924229.30051590037</v>
      </c>
      <c r="BW110" s="5">
        <v>87854333.640865371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</row>
    <row r="111" spans="2:84" x14ac:dyDescent="0.3">
      <c r="X111" s="109"/>
    </row>
    <row r="112" spans="2:84" x14ac:dyDescent="0.3">
      <c r="B112" s="13">
        <v>112</v>
      </c>
      <c r="H112" s="1" t="s">
        <v>279</v>
      </c>
      <c r="M112" s="53" t="s">
        <v>16</v>
      </c>
      <c r="U112" s="31">
        <v>0.81580435037612919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</row>
    <row r="113" spans="2:84" x14ac:dyDescent="0.3">
      <c r="X113" s="109"/>
    </row>
    <row r="114" spans="2:84" x14ac:dyDescent="0.3">
      <c r="B114" s="13">
        <v>114</v>
      </c>
      <c r="H114" s="1" t="s">
        <v>282</v>
      </c>
      <c r="M114" s="53" t="s">
        <v>18</v>
      </c>
      <c r="P114" s="72"/>
      <c r="U114" s="5">
        <v>317854.19739021244</v>
      </c>
      <c r="X114" s="5">
        <v>-5615349.9047473585</v>
      </c>
      <c r="Y114" s="5">
        <v>-6026766.5496944096</v>
      </c>
      <c r="Z114" s="5">
        <v>-6840180.291206209</v>
      </c>
      <c r="AA114" s="5">
        <v>-7335114.485264794</v>
      </c>
      <c r="AB114" s="5">
        <v>-7839248.0783763835</v>
      </c>
      <c r="AC114" s="5">
        <v>-8217550.0730472151</v>
      </c>
      <c r="AD114" s="5">
        <v>-8654080.130254792</v>
      </c>
      <c r="AE114" s="5">
        <v>-8951201.8184257559</v>
      </c>
      <c r="AF114" s="5">
        <v>-9190838.6889270023</v>
      </c>
      <c r="AG114" s="5">
        <v>-9388253.638743246</v>
      </c>
      <c r="AH114" s="5">
        <v>-9547152.9741830602</v>
      </c>
      <c r="AI114" s="5">
        <v>-9656300.576112885</v>
      </c>
      <c r="AJ114" s="5">
        <v>-9742769.0878782477</v>
      </c>
      <c r="AK114" s="5">
        <v>-9795786.4891591128</v>
      </c>
      <c r="AL114" s="5">
        <v>-9795786.4891591128</v>
      </c>
      <c r="AM114" s="5">
        <v>-9795786.4891591128</v>
      </c>
      <c r="AN114" s="5">
        <v>-9817664.0246368293</v>
      </c>
      <c r="AO114" s="5">
        <v>-9815002.8807644863</v>
      </c>
      <c r="AP114" s="5">
        <v>-9806701.1655806489</v>
      </c>
      <c r="AQ114" s="5">
        <v>-9759630.8271362707</v>
      </c>
      <c r="AR114" s="5">
        <v>-9668618.8904887382</v>
      </c>
      <c r="AS114" s="5">
        <v>-9591512.0548415612</v>
      </c>
      <c r="AT114" s="5">
        <v>-9491081.1602177583</v>
      </c>
      <c r="AU114" s="5">
        <v>-9353096.9577882048</v>
      </c>
      <c r="AV114" s="5">
        <v>-9214103.6458585113</v>
      </c>
      <c r="AW114" s="5">
        <v>-9061007.4063430056</v>
      </c>
      <c r="AX114" s="5">
        <v>-8862549.9932146352</v>
      </c>
      <c r="AY114" s="5">
        <v>-8678930.301133858</v>
      </c>
      <c r="AZ114" s="5">
        <v>-8486992.0750265233</v>
      </c>
      <c r="BA114" s="5">
        <v>-8267743.3126207422</v>
      </c>
      <c r="BB114" s="5">
        <v>-8050526.0868403437</v>
      </c>
      <c r="BC114" s="5">
        <v>-7816765.5223595379</v>
      </c>
      <c r="BD114" s="5">
        <v>-7524774.7191877821</v>
      </c>
      <c r="BE114" s="5">
        <v>-7221519.7498915214</v>
      </c>
      <c r="BF114" s="5">
        <v>-6946922.4042128278</v>
      </c>
      <c r="BG114" s="5">
        <v>-6641871.931399419</v>
      </c>
      <c r="BH114" s="5">
        <v>-6345315.1502929591</v>
      </c>
      <c r="BI114" s="5">
        <v>-6024274.7965475786</v>
      </c>
      <c r="BJ114" s="5">
        <v>-5644286.1184163941</v>
      </c>
      <c r="BK114" s="5">
        <v>-5244113.7108505219</v>
      </c>
      <c r="BL114" s="5">
        <v>-4833673.2806511698</v>
      </c>
      <c r="BM114" s="5">
        <v>-4435151.1777245756</v>
      </c>
      <c r="BN114" s="5">
        <v>-4045226.7975026751</v>
      </c>
      <c r="BO114" s="5">
        <v>-3626614.5325719235</v>
      </c>
      <c r="BP114" s="5">
        <v>-3148663.3567943824</v>
      </c>
      <c r="BQ114" s="5">
        <v>-2652492.6056745523</v>
      </c>
      <c r="BR114" s="5">
        <v>-2166839.6519695488</v>
      </c>
      <c r="BS114" s="5">
        <v>-1689829.6368783501</v>
      </c>
      <c r="BT114" s="5">
        <v>-1229570.7544899909</v>
      </c>
      <c r="BU114" s="5">
        <v>-760020.46185743413</v>
      </c>
      <c r="BV114" s="5">
        <v>-230437.36550007795</v>
      </c>
      <c r="BW114" s="5">
        <v>317854.19739021244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</row>
    <row r="115" spans="2:84" x14ac:dyDescent="0.3">
      <c r="B115" s="13">
        <v>115</v>
      </c>
      <c r="H115" s="1" t="s">
        <v>282</v>
      </c>
      <c r="I115" s="1" t="s">
        <v>236</v>
      </c>
      <c r="U115" s="5">
        <v>1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1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</row>
    <row r="116" spans="2:84" x14ac:dyDescent="0.3">
      <c r="B116" s="13">
        <v>116</v>
      </c>
      <c r="H116" s="1" t="s">
        <v>282</v>
      </c>
      <c r="I116" s="1" t="s">
        <v>283</v>
      </c>
      <c r="M116" s="53" t="s">
        <v>108</v>
      </c>
      <c r="U116" s="33">
        <v>4.333333333333333</v>
      </c>
    </row>
    <row r="117" spans="2:84" x14ac:dyDescent="0.3">
      <c r="X117" s="109"/>
    </row>
    <row r="118" spans="2:84" x14ac:dyDescent="0.3">
      <c r="B118" s="13">
        <v>118</v>
      </c>
      <c r="G118" s="117"/>
      <c r="H118" s="1" t="s">
        <v>433</v>
      </c>
    </row>
    <row r="120" spans="2:84" x14ac:dyDescent="0.3">
      <c r="B120" s="13">
        <v>120</v>
      </c>
      <c r="G120" s="116"/>
      <c r="H120" s="1" t="s">
        <v>242</v>
      </c>
      <c r="M120" s="132"/>
      <c r="P120" s="72" t="s">
        <v>58</v>
      </c>
      <c r="U120" s="5">
        <v>4300000</v>
      </c>
      <c r="V120" s="83"/>
      <c r="X120" s="88">
        <v>4300000</v>
      </c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</row>
    <row r="121" spans="2:84" x14ac:dyDescent="0.3">
      <c r="B121" s="13">
        <v>121</v>
      </c>
    </row>
    <row r="122" spans="2:84" x14ac:dyDescent="0.3">
      <c r="B122" s="13">
        <v>122</v>
      </c>
      <c r="G122" s="116"/>
      <c r="H122" s="1" t="s">
        <v>266</v>
      </c>
      <c r="P122" s="72" t="s">
        <v>58</v>
      </c>
      <c r="U122" s="5">
        <v>0</v>
      </c>
      <c r="V122" s="83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</row>
    <row r="123" spans="2:84" x14ac:dyDescent="0.3">
      <c r="B123" s="13">
        <v>123</v>
      </c>
    </row>
    <row r="124" spans="2:84" x14ac:dyDescent="0.3">
      <c r="B124" s="13">
        <v>124</v>
      </c>
      <c r="H124" s="1" t="s">
        <v>292</v>
      </c>
      <c r="M124" s="53" t="s">
        <v>18</v>
      </c>
      <c r="P124" s="72" t="s">
        <v>53</v>
      </c>
      <c r="U124" s="5">
        <v>9959023.3414528761</v>
      </c>
      <c r="X124" s="5">
        <v>-1377000</v>
      </c>
      <c r="Y124" s="5">
        <v>-420500</v>
      </c>
      <c r="Z124" s="5">
        <v>-840500</v>
      </c>
      <c r="AA124" s="5">
        <v>-517030</v>
      </c>
      <c r="AB124" s="5">
        <v>-532422</v>
      </c>
      <c r="AC124" s="5">
        <v>-403916</v>
      </c>
      <c r="AD124" s="5">
        <v>-471203.65333333338</v>
      </c>
      <c r="AE124" s="5">
        <v>-324243.23333333322</v>
      </c>
      <c r="AF124" s="5">
        <v>-264382.23999999987</v>
      </c>
      <c r="AG124" s="5">
        <v>-220191.60000000012</v>
      </c>
      <c r="AH124" s="5">
        <v>-179178.07286666677</v>
      </c>
      <c r="AI124" s="5">
        <v>-124428.26620000009</v>
      </c>
      <c r="AJ124" s="5">
        <v>-99656.333899999983</v>
      </c>
      <c r="AK124" s="5">
        <v>-61774.242642222387</v>
      </c>
      <c r="AL124" s="5">
        <v>11001.948980000356</v>
      </c>
      <c r="AM124" s="5">
        <v>-1743.9879800001891</v>
      </c>
      <c r="AN124" s="5">
        <v>-35597.829524399887</v>
      </c>
      <c r="AO124" s="5">
        <v>3239.109515600434</v>
      </c>
      <c r="AP124" s="5">
        <v>10215.677576433311</v>
      </c>
      <c r="AQ124" s="5">
        <v>58558.337699233351</v>
      </c>
      <c r="AR124" s="5">
        <v>114467.40718614025</v>
      </c>
      <c r="AS124" s="5">
        <v>98043.417592220416</v>
      </c>
      <c r="AT124" s="5">
        <v>129102.59240469983</v>
      </c>
      <c r="AU124" s="5">
        <v>179324.26947744665</v>
      </c>
      <c r="AV124" s="5">
        <v>182618.88088089423</v>
      </c>
      <c r="AW124" s="5">
        <v>203356.64483004034</v>
      </c>
      <c r="AX124" s="5">
        <v>266503.69917468948</v>
      </c>
      <c r="AY124" s="5">
        <v>249285.62815184784</v>
      </c>
      <c r="AZ124" s="5">
        <v>263439.88864790933</v>
      </c>
      <c r="BA124" s="5">
        <v>304228.06762506679</v>
      </c>
      <c r="BB124" s="5">
        <v>304718.24756309425</v>
      </c>
      <c r="BC124" s="5">
        <v>331525.94185526471</v>
      </c>
      <c r="BD124" s="5">
        <v>418656.18717037194</v>
      </c>
      <c r="BE124" s="5">
        <v>439580.41864863742</v>
      </c>
      <c r="BF124" s="5">
        <v>402410.04954893544</v>
      </c>
      <c r="BG124" s="5">
        <v>451945.69769386848</v>
      </c>
      <c r="BH124" s="5">
        <v>444185.60917660216</v>
      </c>
      <c r="BI124" s="5">
        <v>486136.60214790341</v>
      </c>
      <c r="BJ124" s="5">
        <v>581716.5552948683</v>
      </c>
      <c r="BK124" s="5">
        <v>619341.20953399944</v>
      </c>
      <c r="BL124" s="5">
        <v>642207.01160044118</v>
      </c>
      <c r="BM124" s="5">
        <v>630404.62833957642</v>
      </c>
      <c r="BN124" s="5">
        <v>623576.07078339881</v>
      </c>
      <c r="BO124" s="5">
        <v>676804.23903489602</v>
      </c>
      <c r="BP124" s="5">
        <v>781226.06874398224</v>
      </c>
      <c r="BQ124" s="5">
        <v>819910.452202157</v>
      </c>
      <c r="BR124" s="5">
        <v>811340.89878519194</v>
      </c>
      <c r="BS124" s="5">
        <v>805650.9114100337</v>
      </c>
      <c r="BT124" s="5">
        <v>785893.42408702429</v>
      </c>
      <c r="BU124" s="5">
        <v>810560.92324157467</v>
      </c>
      <c r="BV124" s="5">
        <v>924229.30051590037</v>
      </c>
      <c r="BW124" s="5">
        <v>967384.78411288746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</row>
    <row r="125" spans="2:84" x14ac:dyDescent="0.3">
      <c r="X125" s="109"/>
    </row>
    <row r="126" spans="2:84" x14ac:dyDescent="0.3">
      <c r="B126" s="13">
        <v>126</v>
      </c>
      <c r="H126" s="1" t="s">
        <v>290</v>
      </c>
      <c r="M126" s="53" t="s">
        <v>18</v>
      </c>
      <c r="P126" s="72"/>
      <c r="U126" s="5">
        <v>9959023.3414528761</v>
      </c>
      <c r="X126" s="5">
        <v>-1377000</v>
      </c>
      <c r="Y126" s="5">
        <v>-1797500</v>
      </c>
      <c r="Z126" s="5">
        <v>-2638000</v>
      </c>
      <c r="AA126" s="5">
        <v>-3155030</v>
      </c>
      <c r="AB126" s="5">
        <v>-3687452</v>
      </c>
      <c r="AC126" s="5">
        <v>-4091368</v>
      </c>
      <c r="AD126" s="5">
        <v>-4562571.6533333333</v>
      </c>
      <c r="AE126" s="5">
        <v>-4886814.8866666667</v>
      </c>
      <c r="AF126" s="5">
        <v>-5151197.1266666669</v>
      </c>
      <c r="AG126" s="5">
        <v>-5371388.7266666675</v>
      </c>
      <c r="AH126" s="5">
        <v>-5550566.7995333346</v>
      </c>
      <c r="AI126" s="5">
        <v>-5674995.065733335</v>
      </c>
      <c r="AJ126" s="5">
        <v>-5774651.3996333349</v>
      </c>
      <c r="AK126" s="5">
        <v>-5836425.6422755569</v>
      </c>
      <c r="AL126" s="5">
        <v>-5825423.6932955561</v>
      </c>
      <c r="AM126" s="5">
        <v>-5827167.6812755559</v>
      </c>
      <c r="AN126" s="5">
        <v>-5862765.5107999556</v>
      </c>
      <c r="AO126" s="5">
        <v>-5859526.4012843547</v>
      </c>
      <c r="AP126" s="5">
        <v>-5849310.7237079218</v>
      </c>
      <c r="AQ126" s="5">
        <v>-5790752.3860086882</v>
      </c>
      <c r="AR126" s="5">
        <v>-5676284.9788225479</v>
      </c>
      <c r="AS126" s="5">
        <v>-5578241.5612303279</v>
      </c>
      <c r="AT126" s="5">
        <v>-5449138.968825628</v>
      </c>
      <c r="AU126" s="5">
        <v>-5269814.6993481815</v>
      </c>
      <c r="AV126" s="5">
        <v>-5087195.8184672873</v>
      </c>
      <c r="AW126" s="5">
        <v>-4883839.1736372467</v>
      </c>
      <c r="AX126" s="5">
        <v>-4617335.4744625576</v>
      </c>
      <c r="AY126" s="5">
        <v>-4368049.8463107096</v>
      </c>
      <c r="AZ126" s="5">
        <v>-4104609.9576628003</v>
      </c>
      <c r="BA126" s="5">
        <v>-3800381.8900377336</v>
      </c>
      <c r="BB126" s="5">
        <v>-3495663.6424746392</v>
      </c>
      <c r="BC126" s="5">
        <v>-3164137.7006193744</v>
      </c>
      <c r="BD126" s="5">
        <v>-2745481.5134490025</v>
      </c>
      <c r="BE126" s="5">
        <v>-2305901.0948003652</v>
      </c>
      <c r="BF126" s="5">
        <v>-1903491.0452514298</v>
      </c>
      <c r="BG126" s="5">
        <v>-1451545.3475575612</v>
      </c>
      <c r="BH126" s="5">
        <v>-1007359.738380959</v>
      </c>
      <c r="BI126" s="5">
        <v>-521223.13623305561</v>
      </c>
      <c r="BJ126" s="5">
        <v>60493.419061812689</v>
      </c>
      <c r="BK126" s="5">
        <v>679834.62859581213</v>
      </c>
      <c r="BL126" s="5">
        <v>1322041.6401962533</v>
      </c>
      <c r="BM126" s="5">
        <v>1952446.2685358296</v>
      </c>
      <c r="BN126" s="5">
        <v>2576022.3393192282</v>
      </c>
      <c r="BO126" s="5">
        <v>3252826.578354124</v>
      </c>
      <c r="BP126" s="5">
        <v>4034052.6470981063</v>
      </c>
      <c r="BQ126" s="5">
        <v>4853963.0993002634</v>
      </c>
      <c r="BR126" s="5">
        <v>5665303.998085455</v>
      </c>
      <c r="BS126" s="5">
        <v>6470954.9094954887</v>
      </c>
      <c r="BT126" s="5">
        <v>7256848.333582513</v>
      </c>
      <c r="BU126" s="5">
        <v>8067409.2568240874</v>
      </c>
      <c r="BV126" s="5">
        <v>8991638.5573399886</v>
      </c>
      <c r="BW126" s="5">
        <v>9959023.3414528761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</row>
    <row r="127" spans="2:84" x14ac:dyDescent="0.3">
      <c r="B127" s="13">
        <v>127</v>
      </c>
      <c r="H127" s="1" t="s">
        <v>290</v>
      </c>
      <c r="I127" s="1" t="s">
        <v>236</v>
      </c>
      <c r="U127" s="5">
        <v>1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1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</row>
    <row r="128" spans="2:84" x14ac:dyDescent="0.3">
      <c r="B128" s="13">
        <v>128</v>
      </c>
      <c r="H128" s="1" t="s">
        <v>290</v>
      </c>
      <c r="I128" s="1" t="s">
        <v>237</v>
      </c>
      <c r="M128" s="53" t="s">
        <v>108</v>
      </c>
      <c r="U128" s="33">
        <v>3.25</v>
      </c>
    </row>
    <row r="129" spans="2:84" x14ac:dyDescent="0.3">
      <c r="X129" s="109"/>
    </row>
    <row r="130" spans="2:84" x14ac:dyDescent="0.3">
      <c r="B130" s="13">
        <v>130</v>
      </c>
      <c r="H130" s="1" t="s">
        <v>233</v>
      </c>
      <c r="M130" s="53" t="s">
        <v>18</v>
      </c>
      <c r="P130" s="72" t="s">
        <v>437</v>
      </c>
      <c r="U130" s="5">
        <v>15821788.852252832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3239.109515600434</v>
      </c>
      <c r="AP130" s="5">
        <v>10215.677576433311</v>
      </c>
      <c r="AQ130" s="5">
        <v>58558.337699233351</v>
      </c>
      <c r="AR130" s="5">
        <v>114467.40718614025</v>
      </c>
      <c r="AS130" s="5">
        <v>98043.417592220416</v>
      </c>
      <c r="AT130" s="5">
        <v>129102.59240469983</v>
      </c>
      <c r="AU130" s="5">
        <v>179324.26947744665</v>
      </c>
      <c r="AV130" s="5">
        <v>182618.88088089423</v>
      </c>
      <c r="AW130" s="5">
        <v>203356.64483004034</v>
      </c>
      <c r="AX130" s="5">
        <v>266503.69917468948</v>
      </c>
      <c r="AY130" s="5">
        <v>249285.62815184784</v>
      </c>
      <c r="AZ130" s="5">
        <v>263439.88864790933</v>
      </c>
      <c r="BA130" s="5">
        <v>304228.06762506679</v>
      </c>
      <c r="BB130" s="5">
        <v>304718.24756309425</v>
      </c>
      <c r="BC130" s="5">
        <v>331525.94185526471</v>
      </c>
      <c r="BD130" s="5">
        <v>418656.18717037194</v>
      </c>
      <c r="BE130" s="5">
        <v>439580.41864863742</v>
      </c>
      <c r="BF130" s="5">
        <v>402410.04954893544</v>
      </c>
      <c r="BG130" s="5">
        <v>451945.69769386848</v>
      </c>
      <c r="BH130" s="5">
        <v>444185.60917660216</v>
      </c>
      <c r="BI130" s="5">
        <v>486136.60214790341</v>
      </c>
      <c r="BJ130" s="5">
        <v>581716.5552948683</v>
      </c>
      <c r="BK130" s="5">
        <v>619341.20953399944</v>
      </c>
      <c r="BL130" s="5">
        <v>642207.01160044118</v>
      </c>
      <c r="BM130" s="5">
        <v>630404.62833957642</v>
      </c>
      <c r="BN130" s="5">
        <v>623576.07078339881</v>
      </c>
      <c r="BO130" s="5">
        <v>676804.23903489602</v>
      </c>
      <c r="BP130" s="5">
        <v>781226.06874398224</v>
      </c>
      <c r="BQ130" s="5">
        <v>819910.452202157</v>
      </c>
      <c r="BR130" s="5">
        <v>811340.89878519194</v>
      </c>
      <c r="BS130" s="5">
        <v>805650.9114100337</v>
      </c>
      <c r="BT130" s="5">
        <v>785893.42408702429</v>
      </c>
      <c r="BU130" s="5">
        <v>810560.92324157467</v>
      </c>
      <c r="BV130" s="5">
        <v>924229.30051590037</v>
      </c>
      <c r="BW130" s="5">
        <v>967384.78411288746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</row>
    <row r="131" spans="2:84" x14ac:dyDescent="0.3">
      <c r="X131" s="109"/>
    </row>
    <row r="132" spans="2:84" x14ac:dyDescent="0.3">
      <c r="B132" s="13">
        <v>132</v>
      </c>
      <c r="H132" s="1" t="s">
        <v>234</v>
      </c>
      <c r="M132" s="53" t="s">
        <v>18</v>
      </c>
      <c r="P132" s="72" t="s">
        <v>438</v>
      </c>
      <c r="U132" s="5">
        <v>-5862765.5107999556</v>
      </c>
      <c r="X132" s="5">
        <v>-1377000</v>
      </c>
      <c r="Y132" s="5">
        <v>-420500</v>
      </c>
      <c r="Z132" s="5">
        <v>-840500</v>
      </c>
      <c r="AA132" s="5">
        <v>-517030</v>
      </c>
      <c r="AB132" s="5">
        <v>-532422</v>
      </c>
      <c r="AC132" s="5">
        <v>-403916</v>
      </c>
      <c r="AD132" s="5">
        <v>-471203.65333333332</v>
      </c>
      <c r="AE132" s="5">
        <v>-324243.2333333334</v>
      </c>
      <c r="AF132" s="5">
        <v>-264382.24000000022</v>
      </c>
      <c r="AG132" s="5">
        <v>-220191.60000000056</v>
      </c>
      <c r="AH132" s="5">
        <v>-179178.07286666706</v>
      </c>
      <c r="AI132" s="5">
        <v>-124428.26620000042</v>
      </c>
      <c r="AJ132" s="5">
        <v>-99656.333899999969</v>
      </c>
      <c r="AK132" s="5">
        <v>-61774.242642221972</v>
      </c>
      <c r="AL132" s="5">
        <v>0</v>
      </c>
      <c r="AM132" s="5">
        <v>0</v>
      </c>
      <c r="AN132" s="5">
        <v>-26339.868524398655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</row>
    <row r="134" spans="2:84" x14ac:dyDescent="0.3">
      <c r="B134" s="13">
        <v>134</v>
      </c>
      <c r="H134" s="1" t="s">
        <v>235</v>
      </c>
      <c r="M134" s="53" t="s">
        <v>18</v>
      </c>
      <c r="P134" s="72" t="s">
        <v>439</v>
      </c>
      <c r="U134" s="5">
        <v>9959023.3414528761</v>
      </c>
      <c r="X134" s="5">
        <v>-1377000</v>
      </c>
      <c r="Y134" s="5">
        <v>-420500</v>
      </c>
      <c r="Z134" s="5">
        <v>-840500</v>
      </c>
      <c r="AA134" s="5">
        <v>-517030</v>
      </c>
      <c r="AB134" s="5">
        <v>-532422</v>
      </c>
      <c r="AC134" s="5">
        <v>-403916</v>
      </c>
      <c r="AD134" s="5">
        <v>-471203.65333333332</v>
      </c>
      <c r="AE134" s="5">
        <v>-324243.2333333334</v>
      </c>
      <c r="AF134" s="5">
        <v>-264382.24000000022</v>
      </c>
      <c r="AG134" s="5">
        <v>-220191.60000000056</v>
      </c>
      <c r="AH134" s="5">
        <v>-179178.07286666706</v>
      </c>
      <c r="AI134" s="5">
        <v>-124428.26620000042</v>
      </c>
      <c r="AJ134" s="5">
        <v>-99656.333899999969</v>
      </c>
      <c r="AK134" s="5">
        <v>-61774.242642221972</v>
      </c>
      <c r="AL134" s="5">
        <v>0</v>
      </c>
      <c r="AM134" s="5">
        <v>0</v>
      </c>
      <c r="AN134" s="5">
        <v>-26339.868524398655</v>
      </c>
      <c r="AO134" s="5">
        <v>3239.109515600434</v>
      </c>
      <c r="AP134" s="5">
        <v>10215.677576433311</v>
      </c>
      <c r="AQ134" s="5">
        <v>58558.337699233351</v>
      </c>
      <c r="AR134" s="5">
        <v>114467.40718614025</v>
      </c>
      <c r="AS134" s="5">
        <v>98043.417592220416</v>
      </c>
      <c r="AT134" s="5">
        <v>129102.59240469983</v>
      </c>
      <c r="AU134" s="5">
        <v>179324.26947744665</v>
      </c>
      <c r="AV134" s="5">
        <v>182618.88088089423</v>
      </c>
      <c r="AW134" s="5">
        <v>203356.64483004034</v>
      </c>
      <c r="AX134" s="5">
        <v>266503.69917468948</v>
      </c>
      <c r="AY134" s="5">
        <v>249285.62815184784</v>
      </c>
      <c r="AZ134" s="5">
        <v>263439.88864790933</v>
      </c>
      <c r="BA134" s="5">
        <v>304228.06762506679</v>
      </c>
      <c r="BB134" s="5">
        <v>304718.24756309425</v>
      </c>
      <c r="BC134" s="5">
        <v>331525.94185526471</v>
      </c>
      <c r="BD134" s="5">
        <v>418656.18717037194</v>
      </c>
      <c r="BE134" s="5">
        <v>439580.41864863742</v>
      </c>
      <c r="BF134" s="5">
        <v>402410.04954893544</v>
      </c>
      <c r="BG134" s="5">
        <v>451945.69769386848</v>
      </c>
      <c r="BH134" s="5">
        <v>444185.60917660216</v>
      </c>
      <c r="BI134" s="5">
        <v>486136.60214790341</v>
      </c>
      <c r="BJ134" s="5">
        <v>581716.5552948683</v>
      </c>
      <c r="BK134" s="5">
        <v>619341.20953399944</v>
      </c>
      <c r="BL134" s="5">
        <v>642207.01160044118</v>
      </c>
      <c r="BM134" s="5">
        <v>630404.62833957642</v>
      </c>
      <c r="BN134" s="5">
        <v>623576.07078339881</v>
      </c>
      <c r="BO134" s="5">
        <v>676804.23903489602</v>
      </c>
      <c r="BP134" s="5">
        <v>781226.06874398224</v>
      </c>
      <c r="BQ134" s="5">
        <v>819910.452202157</v>
      </c>
      <c r="BR134" s="5">
        <v>811340.89878519194</v>
      </c>
      <c r="BS134" s="5">
        <v>805650.9114100337</v>
      </c>
      <c r="BT134" s="5">
        <v>785893.42408702429</v>
      </c>
      <c r="BU134" s="5">
        <v>810560.92324157467</v>
      </c>
      <c r="BV134" s="5">
        <v>924229.30051590037</v>
      </c>
      <c r="BW134" s="5">
        <v>967384.78411288746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</row>
    <row r="135" spans="2:84" x14ac:dyDescent="0.3">
      <c r="X135" s="109"/>
    </row>
    <row r="136" spans="2:84" x14ac:dyDescent="0.3">
      <c r="B136" s="13">
        <v>136</v>
      </c>
      <c r="H136" s="1" t="s">
        <v>291</v>
      </c>
      <c r="M136" s="53" t="s">
        <v>16</v>
      </c>
      <c r="U136" s="31">
        <v>0.39845846295356746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</row>
    <row r="137" spans="2:84" x14ac:dyDescent="0.3">
      <c r="X137" s="109"/>
    </row>
    <row r="138" spans="2:84" x14ac:dyDescent="0.3">
      <c r="B138" s="13">
        <v>138</v>
      </c>
      <c r="G138" s="116"/>
      <c r="H138" s="1" t="s">
        <v>284</v>
      </c>
      <c r="M138" s="53" t="s">
        <v>18</v>
      </c>
      <c r="P138" s="72" t="s">
        <v>58</v>
      </c>
      <c r="U138" s="5">
        <v>6012904.5644054012</v>
      </c>
      <c r="X138" s="5">
        <v>6012904.5644054012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</row>
    <row r="139" spans="2:84" x14ac:dyDescent="0.3">
      <c r="B139" s="13">
        <v>139</v>
      </c>
      <c r="H139" s="1" t="s">
        <v>284</v>
      </c>
      <c r="I139" s="1" t="s">
        <v>285</v>
      </c>
      <c r="M139" s="53" t="s">
        <v>18</v>
      </c>
      <c r="U139" s="5">
        <v>495633.88927527494</v>
      </c>
      <c r="X139" s="5">
        <v>501075.38036711683</v>
      </c>
      <c r="Y139" s="5">
        <v>506576.61278404447</v>
      </c>
      <c r="Z139" s="5">
        <v>512138.24241722084</v>
      </c>
      <c r="AA139" s="5">
        <v>517760.93235874153</v>
      </c>
      <c r="AB139" s="5">
        <v>523445.35298069194</v>
      </c>
      <c r="AC139" s="5">
        <v>529192.18201507325</v>
      </c>
      <c r="AD139" s="5">
        <v>535002.10463460616</v>
      </c>
      <c r="AE139" s="5">
        <v>540875.81353442068</v>
      </c>
      <c r="AF139" s="5">
        <v>546814.00901464478</v>
      </c>
      <c r="AG139" s="5">
        <v>552817.39906389755</v>
      </c>
      <c r="AH139" s="5">
        <v>558886.69944370002</v>
      </c>
      <c r="AI139" s="5">
        <v>565022.63377381349</v>
      </c>
      <c r="AJ139" s="5">
        <v>571225.93361851329</v>
      </c>
      <c r="AK139" s="5">
        <v>577497.33857381064</v>
      </c>
      <c r="AL139" s="5">
        <v>583837.59635563183</v>
      </c>
      <c r="AM139" s="5">
        <v>590247.46288896538</v>
      </c>
      <c r="AN139" s="5">
        <v>596727.70239798888</v>
      </c>
      <c r="AO139" s="5">
        <v>603279.0874971837</v>
      </c>
      <c r="AP139" s="5">
        <v>609902.39928345103</v>
      </c>
      <c r="AQ139" s="5">
        <v>616598.42742923973</v>
      </c>
      <c r="AR139" s="5">
        <v>623367.97027669509</v>
      </c>
      <c r="AS139" s="5">
        <v>630211.83493284311</v>
      </c>
      <c r="AT139" s="5">
        <v>637130.83736581809</v>
      </c>
      <c r="AU139" s="5">
        <v>644125.8025021475</v>
      </c>
      <c r="AV139" s="5">
        <v>651197.56432510528</v>
      </c>
      <c r="AW139" s="5">
        <v>658346.96597414417</v>
      </c>
      <c r="AX139" s="5">
        <v>665574.85984542035</v>
      </c>
      <c r="AY139" s="5">
        <v>672882.10769342061</v>
      </c>
      <c r="AZ139" s="5">
        <v>680269.58073370741</v>
      </c>
      <c r="BA139" s="5">
        <v>687738.15974678949</v>
      </c>
      <c r="BB139" s="5">
        <v>695288.73518313421</v>
      </c>
      <c r="BC139" s="5">
        <v>702922.2072693333</v>
      </c>
      <c r="BD139" s="5">
        <v>710639.48611543234</v>
      </c>
      <c r="BE139" s="5">
        <v>718441.49182344123</v>
      </c>
      <c r="BF139" s="5">
        <v>726329.1545970327</v>
      </c>
      <c r="BG139" s="5">
        <v>734303.41485244816</v>
      </c>
      <c r="BH139" s="5">
        <v>742365.22333062009</v>
      </c>
      <c r="BI139" s="5">
        <v>750515.54121052439</v>
      </c>
      <c r="BJ139" s="5">
        <v>758755.3402237792</v>
      </c>
      <c r="BK139" s="5">
        <v>767085.60277049954</v>
      </c>
      <c r="BL139" s="5">
        <v>775507.32203642651</v>
      </c>
      <c r="BM139" s="5">
        <v>784021.50211134006</v>
      </c>
      <c r="BN139" s="5">
        <v>792629.15810877318</v>
      </c>
      <c r="BO139" s="5">
        <v>801331.31628704001</v>
      </c>
      <c r="BP139" s="5">
        <v>810129.01417159324</v>
      </c>
      <c r="BQ139" s="5">
        <v>819023.30067872314</v>
      </c>
      <c r="BR139" s="5">
        <v>828015.23624061723</v>
      </c>
      <c r="BS139" s="5">
        <v>837105.89293179114</v>
      </c>
      <c r="BT139" s="5">
        <v>846296.35459690692</v>
      </c>
      <c r="BU139" s="5">
        <v>855587.71697999805</v>
      </c>
      <c r="BV139" s="5">
        <v>864981.08785510843</v>
      </c>
      <c r="BW139" s="5">
        <v>874477.5871583696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</row>
    <row r="140" spans="2:84" x14ac:dyDescent="0.3">
      <c r="B140" s="13">
        <v>140</v>
      </c>
      <c r="H140" s="1" t="s">
        <v>267</v>
      </c>
      <c r="I140" s="1" t="s">
        <v>289</v>
      </c>
      <c r="W140" s="34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</row>
    <row r="141" spans="2:84" x14ac:dyDescent="0.3">
      <c r="B141" s="13">
        <v>141</v>
      </c>
      <c r="H141" s="1" t="s">
        <v>284</v>
      </c>
      <c r="I141" s="1" t="s">
        <v>289</v>
      </c>
      <c r="J141" s="1" t="s">
        <v>286</v>
      </c>
      <c r="O141" s="82"/>
      <c r="P141" s="84">
        <v>1</v>
      </c>
      <c r="W141" s="34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/>
      <c r="BA141" s="99"/>
      <c r="BB141" s="99"/>
      <c r="BC141" s="99"/>
      <c r="BD141" s="99"/>
      <c r="BE141" s="99"/>
      <c r="BF141" s="99"/>
      <c r="BG141" s="99"/>
      <c r="BH141" s="99"/>
      <c r="BI141" s="99"/>
      <c r="BJ141" s="99"/>
      <c r="BK141" s="99"/>
      <c r="BL141" s="99"/>
      <c r="BM141" s="99"/>
      <c r="BN141" s="99"/>
      <c r="BO141" s="99"/>
      <c r="BP141" s="99"/>
      <c r="BQ141" s="99"/>
      <c r="BR141" s="99"/>
      <c r="BS141" s="99"/>
      <c r="BT141" s="99"/>
      <c r="BU141" s="99"/>
      <c r="BV141" s="99"/>
      <c r="BW141" s="99"/>
      <c r="BX141" s="99"/>
      <c r="BY141" s="99"/>
      <c r="BZ141" s="99"/>
      <c r="CA141" s="99"/>
      <c r="CB141" s="99"/>
      <c r="CC141" s="99"/>
      <c r="CD141" s="99"/>
      <c r="CE141" s="99"/>
      <c r="CF141" s="99"/>
    </row>
    <row r="142" spans="2:84" x14ac:dyDescent="0.3">
      <c r="B142" s="13">
        <v>142</v>
      </c>
      <c r="H142" s="1" t="s">
        <v>284</v>
      </c>
      <c r="I142" s="1" t="s">
        <v>289</v>
      </c>
      <c r="J142" s="1" t="s">
        <v>287</v>
      </c>
      <c r="M142" s="53" t="s">
        <v>16</v>
      </c>
      <c r="O142" s="82"/>
      <c r="P142" s="86">
        <v>0.2</v>
      </c>
      <c r="W142" s="34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  <c r="BK142" s="99"/>
      <c r="BL142" s="99"/>
      <c r="BM142" s="99"/>
      <c r="BN142" s="99"/>
      <c r="BO142" s="99"/>
      <c r="BP142" s="99"/>
      <c r="BQ142" s="99"/>
      <c r="BR142" s="99"/>
      <c r="BS142" s="99"/>
      <c r="BT142" s="99"/>
      <c r="BU142" s="99"/>
      <c r="BV142" s="99"/>
      <c r="BW142" s="99"/>
      <c r="BX142" s="99"/>
      <c r="BY142" s="99"/>
      <c r="BZ142" s="99"/>
      <c r="CA142" s="99"/>
      <c r="CB142" s="99"/>
      <c r="CC142" s="99"/>
      <c r="CD142" s="99"/>
      <c r="CE142" s="99"/>
      <c r="CF142" s="99"/>
    </row>
    <row r="143" spans="2:84" x14ac:dyDescent="0.3">
      <c r="B143" s="13">
        <v>143</v>
      </c>
      <c r="H143" s="1" t="s">
        <v>284</v>
      </c>
      <c r="I143" s="1" t="s">
        <v>289</v>
      </c>
      <c r="J143" s="1" t="s">
        <v>288</v>
      </c>
      <c r="M143" s="53" t="s">
        <v>16</v>
      </c>
      <c r="O143" s="82"/>
      <c r="P143" s="86">
        <v>0.4</v>
      </c>
      <c r="W143" s="34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99"/>
      <c r="AV143" s="99"/>
      <c r="AW143" s="99"/>
      <c r="AX143" s="99"/>
      <c r="AY143" s="99"/>
      <c r="AZ143" s="99"/>
      <c r="BA143" s="99"/>
      <c r="BB143" s="99"/>
      <c r="BC143" s="99"/>
      <c r="BD143" s="99"/>
      <c r="BE143" s="99"/>
      <c r="BF143" s="99"/>
      <c r="BG143" s="99"/>
      <c r="BH143" s="99"/>
      <c r="BI143" s="99"/>
      <c r="BJ143" s="99"/>
      <c r="BK143" s="99"/>
      <c r="BL143" s="99"/>
      <c r="BM143" s="99"/>
      <c r="BN143" s="99"/>
      <c r="BO143" s="99"/>
      <c r="BP143" s="99"/>
      <c r="BQ143" s="99"/>
      <c r="BR143" s="99"/>
      <c r="BS143" s="99"/>
      <c r="BT143" s="99"/>
      <c r="BU143" s="99"/>
      <c r="BV143" s="99"/>
      <c r="BW143" s="99"/>
      <c r="BX143" s="99"/>
      <c r="BY143" s="99"/>
      <c r="BZ143" s="99"/>
      <c r="CA143" s="99"/>
      <c r="CB143" s="99"/>
      <c r="CC143" s="99"/>
      <c r="CD143" s="99"/>
      <c r="CE143" s="99"/>
      <c r="CF143" s="99"/>
    </row>
    <row r="144" spans="2:84" x14ac:dyDescent="0.3">
      <c r="B144" s="13">
        <v>144</v>
      </c>
    </row>
    <row r="145" spans="2:84" x14ac:dyDescent="0.3">
      <c r="B145" s="13">
        <v>145</v>
      </c>
      <c r="H145" s="1" t="s">
        <v>299</v>
      </c>
      <c r="M145" s="53" t="s">
        <v>18</v>
      </c>
      <c r="P145" s="72" t="s">
        <v>53</v>
      </c>
      <c r="U145" s="5">
        <v>15971927.90585828</v>
      </c>
      <c r="X145" s="5">
        <v>4635904.5644054012</v>
      </c>
      <c r="Y145" s="5">
        <v>-420500</v>
      </c>
      <c r="Z145" s="5">
        <v>-840500</v>
      </c>
      <c r="AA145" s="5">
        <v>-517030</v>
      </c>
      <c r="AB145" s="5">
        <v>-532422</v>
      </c>
      <c r="AC145" s="5">
        <v>-403916</v>
      </c>
      <c r="AD145" s="5">
        <v>-471203.65333333338</v>
      </c>
      <c r="AE145" s="5">
        <v>-324243.23333333322</v>
      </c>
      <c r="AF145" s="5">
        <v>-264382.23999999987</v>
      </c>
      <c r="AG145" s="5">
        <v>-220191.60000000012</v>
      </c>
      <c r="AH145" s="5">
        <v>-179178.07286666677</v>
      </c>
      <c r="AI145" s="5">
        <v>-124428.26620000009</v>
      </c>
      <c r="AJ145" s="5">
        <v>-99656.333899999983</v>
      </c>
      <c r="AK145" s="5">
        <v>-61774.242642222387</v>
      </c>
      <c r="AL145" s="5">
        <v>11001.948980000356</v>
      </c>
      <c r="AM145" s="5">
        <v>-1743.9879800001891</v>
      </c>
      <c r="AN145" s="5">
        <v>-35597.829524399887</v>
      </c>
      <c r="AO145" s="5">
        <v>3239.109515600434</v>
      </c>
      <c r="AP145" s="5">
        <v>10215.677576433311</v>
      </c>
      <c r="AQ145" s="5">
        <v>58558.337699233351</v>
      </c>
      <c r="AR145" s="5">
        <v>114467.40718614025</v>
      </c>
      <c r="AS145" s="5">
        <v>98043.417592220416</v>
      </c>
      <c r="AT145" s="5">
        <v>129102.59240469983</v>
      </c>
      <c r="AU145" s="5">
        <v>179324.26947744665</v>
      </c>
      <c r="AV145" s="5">
        <v>182618.88088089423</v>
      </c>
      <c r="AW145" s="5">
        <v>203356.64483004034</v>
      </c>
      <c r="AX145" s="5">
        <v>266503.69917468948</v>
      </c>
      <c r="AY145" s="5">
        <v>249285.62815184784</v>
      </c>
      <c r="AZ145" s="5">
        <v>263439.88864790933</v>
      </c>
      <c r="BA145" s="5">
        <v>304228.06762506679</v>
      </c>
      <c r="BB145" s="5">
        <v>304718.24756309425</v>
      </c>
      <c r="BC145" s="5">
        <v>331525.94185526471</v>
      </c>
      <c r="BD145" s="5">
        <v>418656.18717037194</v>
      </c>
      <c r="BE145" s="5">
        <v>439580.41864863742</v>
      </c>
      <c r="BF145" s="5">
        <v>402410.04954893544</v>
      </c>
      <c r="BG145" s="5">
        <v>451945.69769386848</v>
      </c>
      <c r="BH145" s="5">
        <v>444185.60917660216</v>
      </c>
      <c r="BI145" s="5">
        <v>486136.60214790341</v>
      </c>
      <c r="BJ145" s="5">
        <v>581716.5552948683</v>
      </c>
      <c r="BK145" s="5">
        <v>619341.20953399944</v>
      </c>
      <c r="BL145" s="5">
        <v>642207.01160044118</v>
      </c>
      <c r="BM145" s="5">
        <v>630404.62833957642</v>
      </c>
      <c r="BN145" s="5">
        <v>623576.07078339881</v>
      </c>
      <c r="BO145" s="5">
        <v>676804.23903489602</v>
      </c>
      <c r="BP145" s="5">
        <v>781226.06874398224</v>
      </c>
      <c r="BQ145" s="5">
        <v>819910.452202157</v>
      </c>
      <c r="BR145" s="5">
        <v>811340.89878519194</v>
      </c>
      <c r="BS145" s="5">
        <v>805650.9114100337</v>
      </c>
      <c r="BT145" s="5">
        <v>785893.42408702429</v>
      </c>
      <c r="BU145" s="5">
        <v>810560.92324157467</v>
      </c>
      <c r="BV145" s="5">
        <v>924229.30051590037</v>
      </c>
      <c r="BW145" s="5">
        <v>967384.78411288746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</row>
    <row r="146" spans="2:84" x14ac:dyDescent="0.3">
      <c r="X146" s="109"/>
    </row>
    <row r="147" spans="2:84" x14ac:dyDescent="0.3">
      <c r="B147" s="13">
        <v>147</v>
      </c>
      <c r="H147" s="1" t="s">
        <v>290</v>
      </c>
      <c r="M147" s="53" t="s">
        <v>18</v>
      </c>
      <c r="P147" s="72"/>
      <c r="U147" s="5">
        <v>15971927.90585828</v>
      </c>
      <c r="X147" s="5">
        <v>4635904.5644054012</v>
      </c>
      <c r="Y147" s="5">
        <v>4215404.5644054012</v>
      </c>
      <c r="Z147" s="5">
        <v>3374904.5644054012</v>
      </c>
      <c r="AA147" s="5">
        <v>2857874.5644054012</v>
      </c>
      <c r="AB147" s="5">
        <v>2325452.5644054012</v>
      </c>
      <c r="AC147" s="5">
        <v>1921536.5644054012</v>
      </c>
      <c r="AD147" s="5">
        <v>1450332.9110720679</v>
      </c>
      <c r="AE147" s="5">
        <v>1126089.6777387348</v>
      </c>
      <c r="AF147" s="5">
        <v>861707.43773873488</v>
      </c>
      <c r="AG147" s="5">
        <v>641515.83773873479</v>
      </c>
      <c r="AH147" s="5">
        <v>462337.76487206802</v>
      </c>
      <c r="AI147" s="5">
        <v>337909.49867206794</v>
      </c>
      <c r="AJ147" s="5">
        <v>238253.16477206798</v>
      </c>
      <c r="AK147" s="5">
        <v>176478.9221298456</v>
      </c>
      <c r="AL147" s="5">
        <v>187480.87110984596</v>
      </c>
      <c r="AM147" s="5">
        <v>185736.88312984578</v>
      </c>
      <c r="AN147" s="5">
        <v>150139.05360544589</v>
      </c>
      <c r="AO147" s="5">
        <v>153378.16312104632</v>
      </c>
      <c r="AP147" s="5">
        <v>163593.84069747964</v>
      </c>
      <c r="AQ147" s="5">
        <v>222152.17839671299</v>
      </c>
      <c r="AR147" s="5">
        <v>336619.58558285324</v>
      </c>
      <c r="AS147" s="5">
        <v>434663.00317507365</v>
      </c>
      <c r="AT147" s="5">
        <v>563765.59557977342</v>
      </c>
      <c r="AU147" s="5">
        <v>743089.8650572201</v>
      </c>
      <c r="AV147" s="5">
        <v>925708.74593811436</v>
      </c>
      <c r="AW147" s="5">
        <v>1129065.3907681548</v>
      </c>
      <c r="AX147" s="5">
        <v>1395569.0899428441</v>
      </c>
      <c r="AY147" s="5">
        <v>1644854.7180946919</v>
      </c>
      <c r="AZ147" s="5">
        <v>1908294.6067426011</v>
      </c>
      <c r="BA147" s="5">
        <v>2212522.6743676681</v>
      </c>
      <c r="BB147" s="5">
        <v>2517240.9219307625</v>
      </c>
      <c r="BC147" s="5">
        <v>2848766.8637860273</v>
      </c>
      <c r="BD147" s="5">
        <v>3267423.0509563992</v>
      </c>
      <c r="BE147" s="5">
        <v>3707003.4696050365</v>
      </c>
      <c r="BF147" s="5">
        <v>4109413.5191539722</v>
      </c>
      <c r="BG147" s="5">
        <v>4561359.2168478407</v>
      </c>
      <c r="BH147" s="5">
        <v>5005544.8260244429</v>
      </c>
      <c r="BI147" s="5">
        <v>5491681.4281723462</v>
      </c>
      <c r="BJ147" s="5">
        <v>6073397.9834672147</v>
      </c>
      <c r="BK147" s="5">
        <v>6692739.1930012144</v>
      </c>
      <c r="BL147" s="5">
        <v>7334946.2046016557</v>
      </c>
      <c r="BM147" s="5">
        <v>7965350.8329412322</v>
      </c>
      <c r="BN147" s="5">
        <v>8588926.9037246313</v>
      </c>
      <c r="BO147" s="5">
        <v>9265731.142759528</v>
      </c>
      <c r="BP147" s="5">
        <v>10046957.211503509</v>
      </c>
      <c r="BQ147" s="5">
        <v>10866867.663705666</v>
      </c>
      <c r="BR147" s="5">
        <v>11678208.562490858</v>
      </c>
      <c r="BS147" s="5">
        <v>12483859.473900892</v>
      </c>
      <c r="BT147" s="5">
        <v>13269752.897987917</v>
      </c>
      <c r="BU147" s="5">
        <v>14080313.821229491</v>
      </c>
      <c r="BV147" s="5">
        <v>15004543.121745393</v>
      </c>
      <c r="BW147" s="5">
        <v>15971927.90585828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</row>
    <row r="148" spans="2:84" x14ac:dyDescent="0.3">
      <c r="B148" s="13">
        <v>148</v>
      </c>
      <c r="H148" s="1" t="s">
        <v>290</v>
      </c>
      <c r="I148" s="1" t="s">
        <v>236</v>
      </c>
      <c r="U148" s="5">
        <v>1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</row>
    <row r="149" spans="2:84" x14ac:dyDescent="0.3">
      <c r="B149" s="13">
        <v>149</v>
      </c>
      <c r="H149" s="1" t="s">
        <v>290</v>
      </c>
      <c r="I149" s="1" t="s">
        <v>237</v>
      </c>
      <c r="M149" s="53" t="s">
        <v>108</v>
      </c>
      <c r="U149" s="33">
        <v>8.3333333333333329E-2</v>
      </c>
    </row>
    <row r="150" spans="2:84" x14ac:dyDescent="0.3">
      <c r="X150" s="109"/>
    </row>
    <row r="151" spans="2:84" x14ac:dyDescent="0.3">
      <c r="B151" s="13">
        <v>151</v>
      </c>
      <c r="H151" s="1" t="s">
        <v>233</v>
      </c>
      <c r="M151" s="53" t="s">
        <v>18</v>
      </c>
      <c r="P151" s="72" t="s">
        <v>437</v>
      </c>
      <c r="U151" s="5">
        <v>15971927.90585828</v>
      </c>
      <c r="X151" s="5">
        <v>150139.05360544566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3239.109515600434</v>
      </c>
      <c r="AP151" s="5">
        <v>10215.677576433311</v>
      </c>
      <c r="AQ151" s="5">
        <v>58558.337699233351</v>
      </c>
      <c r="AR151" s="5">
        <v>114467.40718614025</v>
      </c>
      <c r="AS151" s="5">
        <v>98043.417592220416</v>
      </c>
      <c r="AT151" s="5">
        <v>129102.59240469983</v>
      </c>
      <c r="AU151" s="5">
        <v>179324.26947744665</v>
      </c>
      <c r="AV151" s="5">
        <v>182618.88088089423</v>
      </c>
      <c r="AW151" s="5">
        <v>203356.64483004034</v>
      </c>
      <c r="AX151" s="5">
        <v>266503.69917468948</v>
      </c>
      <c r="AY151" s="5">
        <v>249285.62815184784</v>
      </c>
      <c r="AZ151" s="5">
        <v>263439.88864790933</v>
      </c>
      <c r="BA151" s="5">
        <v>304228.06762506679</v>
      </c>
      <c r="BB151" s="5">
        <v>304718.24756309425</v>
      </c>
      <c r="BC151" s="5">
        <v>331525.94185526471</v>
      </c>
      <c r="BD151" s="5">
        <v>418656.18717037194</v>
      </c>
      <c r="BE151" s="5">
        <v>439580.41864863742</v>
      </c>
      <c r="BF151" s="5">
        <v>402410.04954893544</v>
      </c>
      <c r="BG151" s="5">
        <v>451945.69769386848</v>
      </c>
      <c r="BH151" s="5">
        <v>444185.60917660216</v>
      </c>
      <c r="BI151" s="5">
        <v>486136.60214790341</v>
      </c>
      <c r="BJ151" s="5">
        <v>581716.5552948683</v>
      </c>
      <c r="BK151" s="5">
        <v>619341.20953399944</v>
      </c>
      <c r="BL151" s="5">
        <v>642207.01160044118</v>
      </c>
      <c r="BM151" s="5">
        <v>630404.62833957642</v>
      </c>
      <c r="BN151" s="5">
        <v>623576.07078339881</v>
      </c>
      <c r="BO151" s="5">
        <v>676804.23903489602</v>
      </c>
      <c r="BP151" s="5">
        <v>781226.06874398224</v>
      </c>
      <c r="BQ151" s="5">
        <v>819910.452202157</v>
      </c>
      <c r="BR151" s="5">
        <v>811340.89878519194</v>
      </c>
      <c r="BS151" s="5">
        <v>805650.9114100337</v>
      </c>
      <c r="BT151" s="5">
        <v>785893.42408702429</v>
      </c>
      <c r="BU151" s="5">
        <v>810560.92324157467</v>
      </c>
      <c r="BV151" s="5">
        <v>924229.30051590037</v>
      </c>
      <c r="BW151" s="5">
        <v>967384.78411288746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</row>
    <row r="152" spans="2:84" x14ac:dyDescent="0.3">
      <c r="X152" s="109"/>
    </row>
    <row r="153" spans="2:84" x14ac:dyDescent="0.3">
      <c r="B153" s="13">
        <v>153</v>
      </c>
      <c r="H153" s="1" t="s">
        <v>234</v>
      </c>
      <c r="M153" s="53" t="s">
        <v>18</v>
      </c>
      <c r="P153" s="72" t="s">
        <v>438</v>
      </c>
      <c r="U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</row>
    <row r="155" spans="2:84" x14ac:dyDescent="0.3">
      <c r="B155" s="13">
        <v>155</v>
      </c>
      <c r="H155" s="1" t="s">
        <v>235</v>
      </c>
      <c r="M155" s="53" t="s">
        <v>18</v>
      </c>
      <c r="P155" s="72" t="s">
        <v>439</v>
      </c>
      <c r="U155" s="5">
        <v>15971927.90585828</v>
      </c>
      <c r="X155" s="5">
        <v>150139.05360544566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3239.109515600434</v>
      </c>
      <c r="AP155" s="5">
        <v>10215.677576433311</v>
      </c>
      <c r="AQ155" s="5">
        <v>58558.337699233351</v>
      </c>
      <c r="AR155" s="5">
        <v>114467.40718614025</v>
      </c>
      <c r="AS155" s="5">
        <v>98043.417592220416</v>
      </c>
      <c r="AT155" s="5">
        <v>129102.59240469983</v>
      </c>
      <c r="AU155" s="5">
        <v>179324.26947744665</v>
      </c>
      <c r="AV155" s="5">
        <v>182618.88088089423</v>
      </c>
      <c r="AW155" s="5">
        <v>203356.64483004034</v>
      </c>
      <c r="AX155" s="5">
        <v>266503.69917468948</v>
      </c>
      <c r="AY155" s="5">
        <v>249285.62815184784</v>
      </c>
      <c r="AZ155" s="5">
        <v>263439.88864790933</v>
      </c>
      <c r="BA155" s="5">
        <v>304228.06762506679</v>
      </c>
      <c r="BB155" s="5">
        <v>304718.24756309425</v>
      </c>
      <c r="BC155" s="5">
        <v>331525.94185526471</v>
      </c>
      <c r="BD155" s="5">
        <v>418656.18717037194</v>
      </c>
      <c r="BE155" s="5">
        <v>439580.41864863742</v>
      </c>
      <c r="BF155" s="5">
        <v>402410.04954893544</v>
      </c>
      <c r="BG155" s="5">
        <v>451945.69769386848</v>
      </c>
      <c r="BH155" s="5">
        <v>444185.60917660216</v>
      </c>
      <c r="BI155" s="5">
        <v>486136.60214790341</v>
      </c>
      <c r="BJ155" s="5">
        <v>581716.5552948683</v>
      </c>
      <c r="BK155" s="5">
        <v>619341.20953399944</v>
      </c>
      <c r="BL155" s="5">
        <v>642207.01160044118</v>
      </c>
      <c r="BM155" s="5">
        <v>630404.62833957642</v>
      </c>
      <c r="BN155" s="5">
        <v>623576.07078339881</v>
      </c>
      <c r="BO155" s="5">
        <v>676804.23903489602</v>
      </c>
      <c r="BP155" s="5">
        <v>781226.06874398224</v>
      </c>
      <c r="BQ155" s="5">
        <v>819910.452202157</v>
      </c>
      <c r="BR155" s="5">
        <v>811340.89878519194</v>
      </c>
      <c r="BS155" s="5">
        <v>805650.9114100337</v>
      </c>
      <c r="BT155" s="5">
        <v>785893.42408702429</v>
      </c>
      <c r="BU155" s="5">
        <v>810560.92324157467</v>
      </c>
      <c r="BV155" s="5">
        <v>924229.30051590037</v>
      </c>
      <c r="BW155" s="5">
        <v>967384.78411288746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</row>
    <row r="156" spans="2:84" x14ac:dyDescent="0.3">
      <c r="X156" s="109"/>
    </row>
    <row r="157" spans="2:84" x14ac:dyDescent="0.3">
      <c r="B157" s="13">
        <v>157</v>
      </c>
      <c r="H157" s="1" t="s">
        <v>300</v>
      </c>
      <c r="M157" s="53" t="s">
        <v>16</v>
      </c>
      <c r="U157" s="31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</row>
    <row r="158" spans="2:84" x14ac:dyDescent="0.3">
      <c r="X158" s="109"/>
    </row>
    <row r="159" spans="2:84" x14ac:dyDescent="0.3">
      <c r="B159" s="13">
        <v>159</v>
      </c>
      <c r="G159" s="117"/>
      <c r="H159" s="1" t="s">
        <v>434</v>
      </c>
    </row>
    <row r="161" spans="2:84" x14ac:dyDescent="0.3">
      <c r="B161" s="13">
        <v>161</v>
      </c>
      <c r="G161" s="116"/>
      <c r="H161" s="1" t="s">
        <v>301</v>
      </c>
      <c r="M161" s="53" t="s">
        <v>18</v>
      </c>
      <c r="P161" s="72" t="s">
        <v>58</v>
      </c>
      <c r="U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</row>
    <row r="162" spans="2:84" x14ac:dyDescent="0.3">
      <c r="B162" s="13">
        <v>162</v>
      </c>
      <c r="H162" s="1" t="s">
        <v>301</v>
      </c>
      <c r="I162" s="1" t="s">
        <v>313</v>
      </c>
      <c r="M162" s="53" t="s">
        <v>18</v>
      </c>
      <c r="U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</row>
    <row r="163" spans="2:84" x14ac:dyDescent="0.3">
      <c r="B163" s="13">
        <v>163</v>
      </c>
      <c r="H163" s="1" t="s">
        <v>301</v>
      </c>
      <c r="I163" s="1" t="s">
        <v>245</v>
      </c>
      <c r="J163" s="1" t="s">
        <v>246</v>
      </c>
      <c r="M163" s="53" t="s">
        <v>18</v>
      </c>
      <c r="P163" s="72" t="s">
        <v>59</v>
      </c>
      <c r="U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</row>
    <row r="164" spans="2:84" x14ac:dyDescent="0.3">
      <c r="B164" s="13">
        <v>164</v>
      </c>
      <c r="H164" s="1" t="s">
        <v>301</v>
      </c>
      <c r="I164" s="1" t="s">
        <v>245</v>
      </c>
      <c r="J164" s="1" t="s">
        <v>247</v>
      </c>
      <c r="M164" s="53" t="s">
        <v>18</v>
      </c>
      <c r="P164" s="72" t="s">
        <v>549</v>
      </c>
      <c r="U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</row>
    <row r="165" spans="2:84" x14ac:dyDescent="0.3">
      <c r="B165" s="13">
        <v>165</v>
      </c>
      <c r="H165" s="1" t="s">
        <v>301</v>
      </c>
      <c r="I165" s="1" t="s">
        <v>314</v>
      </c>
      <c r="M165" s="53" t="s">
        <v>18</v>
      </c>
      <c r="P165" s="72" t="s">
        <v>51</v>
      </c>
      <c r="U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</row>
    <row r="166" spans="2:84" x14ac:dyDescent="0.3">
      <c r="B166" s="13">
        <v>166</v>
      </c>
      <c r="H166" s="1" t="s">
        <v>301</v>
      </c>
      <c r="I166" s="1" t="s">
        <v>306</v>
      </c>
      <c r="W166" s="34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</row>
    <row r="167" spans="2:84" x14ac:dyDescent="0.3">
      <c r="B167" s="13">
        <v>167</v>
      </c>
      <c r="H167" s="1" t="s">
        <v>301</v>
      </c>
      <c r="I167" s="1" t="s">
        <v>306</v>
      </c>
      <c r="J167" s="1" t="s">
        <v>302</v>
      </c>
      <c r="O167" s="82"/>
      <c r="P167" s="87"/>
      <c r="W167" s="34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99"/>
      <c r="BM167" s="99"/>
      <c r="BN167" s="99"/>
      <c r="BO167" s="99"/>
      <c r="BP167" s="99"/>
      <c r="BQ167" s="99"/>
      <c r="BR167" s="99"/>
      <c r="BS167" s="99"/>
      <c r="BT167" s="99"/>
      <c r="BU167" s="99"/>
      <c r="BV167" s="99"/>
      <c r="BW167" s="99"/>
      <c r="BX167" s="99"/>
      <c r="BY167" s="99"/>
      <c r="BZ167" s="99"/>
      <c r="CA167" s="99"/>
      <c r="CB167" s="99"/>
      <c r="CC167" s="99"/>
      <c r="CD167" s="99"/>
      <c r="CE167" s="99"/>
      <c r="CF167" s="99"/>
    </row>
    <row r="168" spans="2:84" x14ac:dyDescent="0.3">
      <c r="B168" s="13">
        <v>168</v>
      </c>
      <c r="H168" s="1" t="s">
        <v>301</v>
      </c>
      <c r="I168" s="1" t="s">
        <v>306</v>
      </c>
      <c r="J168" s="1" t="s">
        <v>307</v>
      </c>
      <c r="M168" s="53" t="s">
        <v>40</v>
      </c>
      <c r="O168" s="82"/>
      <c r="P168" s="84"/>
      <c r="Q168" s="90" t="s">
        <v>5</v>
      </c>
      <c r="W168" s="34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99"/>
      <c r="BM168" s="99"/>
      <c r="BN168" s="99"/>
      <c r="BO168" s="99"/>
      <c r="BP168" s="99"/>
      <c r="BQ168" s="99"/>
      <c r="BR168" s="99"/>
      <c r="BS168" s="99"/>
      <c r="BT168" s="99"/>
      <c r="BU168" s="99"/>
      <c r="BV168" s="99"/>
      <c r="BW168" s="99"/>
      <c r="BX168" s="99"/>
      <c r="BY168" s="99"/>
      <c r="BZ168" s="99"/>
      <c r="CA168" s="99"/>
      <c r="CB168" s="99"/>
      <c r="CC168" s="99"/>
      <c r="CD168" s="99"/>
      <c r="CE168" s="99"/>
      <c r="CF168" s="99"/>
    </row>
    <row r="169" spans="2:84" x14ac:dyDescent="0.3">
      <c r="B169" s="13">
        <v>169</v>
      </c>
      <c r="H169" s="1" t="s">
        <v>301</v>
      </c>
      <c r="I169" s="1" t="s">
        <v>306</v>
      </c>
      <c r="J169" s="1" t="s">
        <v>252</v>
      </c>
      <c r="M169" s="53" t="s">
        <v>81</v>
      </c>
      <c r="O169" s="82"/>
      <c r="P169" s="87"/>
      <c r="W169" s="34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99"/>
      <c r="BM169" s="99"/>
      <c r="BN169" s="99"/>
      <c r="BO169" s="99"/>
      <c r="BP169" s="99"/>
      <c r="BQ169" s="99"/>
      <c r="BR169" s="99"/>
      <c r="BS169" s="99"/>
      <c r="BT169" s="99"/>
      <c r="BU169" s="99"/>
      <c r="BV169" s="99"/>
      <c r="BW169" s="99"/>
      <c r="BX169" s="99"/>
      <c r="BY169" s="99"/>
      <c r="BZ169" s="99"/>
      <c r="CA169" s="99"/>
      <c r="CB169" s="99"/>
      <c r="CC169" s="99"/>
      <c r="CD169" s="99"/>
      <c r="CE169" s="99"/>
      <c r="CF169" s="99"/>
    </row>
    <row r="170" spans="2:84" x14ac:dyDescent="0.3">
      <c r="B170" s="13">
        <v>170</v>
      </c>
      <c r="H170" s="1" t="s">
        <v>301</v>
      </c>
      <c r="I170" s="1" t="s">
        <v>306</v>
      </c>
      <c r="J170" s="1" t="s">
        <v>304</v>
      </c>
      <c r="M170" s="53" t="s">
        <v>18</v>
      </c>
      <c r="O170" s="82"/>
      <c r="P170" s="84"/>
      <c r="U170" s="5">
        <v>0</v>
      </c>
      <c r="W170" s="34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99"/>
      <c r="BM170" s="99"/>
      <c r="BN170" s="99"/>
      <c r="BO170" s="99"/>
      <c r="BP170" s="99"/>
      <c r="BQ170" s="99"/>
      <c r="BR170" s="99"/>
      <c r="BS170" s="99"/>
      <c r="BT170" s="99"/>
      <c r="BU170" s="99"/>
      <c r="BV170" s="99"/>
      <c r="BW170" s="99"/>
      <c r="BX170" s="99"/>
      <c r="BY170" s="99"/>
      <c r="BZ170" s="99"/>
      <c r="CA170" s="99"/>
      <c r="CB170" s="99"/>
      <c r="CC170" s="99"/>
      <c r="CD170" s="99"/>
      <c r="CE170" s="99"/>
      <c r="CF170" s="99"/>
    </row>
    <row r="171" spans="2:84" x14ac:dyDescent="0.3">
      <c r="B171" s="13">
        <v>171</v>
      </c>
      <c r="H171" s="1" t="s">
        <v>301</v>
      </c>
      <c r="I171" s="1" t="s">
        <v>306</v>
      </c>
      <c r="J171" s="1" t="s">
        <v>303</v>
      </c>
      <c r="O171" s="82"/>
      <c r="P171" s="87"/>
      <c r="W171" s="34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99"/>
      <c r="BM171" s="99"/>
      <c r="BN171" s="99"/>
      <c r="BO171" s="99"/>
      <c r="BP171" s="99"/>
      <c r="BQ171" s="99"/>
      <c r="BR171" s="99"/>
      <c r="BS171" s="99"/>
      <c r="BT171" s="99"/>
      <c r="BU171" s="99"/>
      <c r="BV171" s="99"/>
      <c r="BW171" s="99"/>
      <c r="BX171" s="99"/>
      <c r="BY171" s="99"/>
      <c r="BZ171" s="99"/>
      <c r="CA171" s="99"/>
      <c r="CB171" s="99"/>
      <c r="CC171" s="99"/>
      <c r="CD171" s="99"/>
      <c r="CE171" s="99"/>
      <c r="CF171" s="99"/>
    </row>
    <row r="172" spans="2:84" x14ac:dyDescent="0.3">
      <c r="B172" s="13">
        <v>172</v>
      </c>
      <c r="H172" s="1" t="s">
        <v>301</v>
      </c>
      <c r="I172" s="1" t="s">
        <v>306</v>
      </c>
      <c r="J172" s="1" t="s">
        <v>308</v>
      </c>
      <c r="M172" s="53" t="s">
        <v>18</v>
      </c>
      <c r="O172" s="82"/>
      <c r="P172" s="84"/>
      <c r="U172" s="5">
        <v>0</v>
      </c>
      <c r="W172" s="34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  <c r="AT172" s="99"/>
      <c r="AU172" s="99"/>
      <c r="AV172" s="99"/>
      <c r="AW172" s="99"/>
      <c r="AX172" s="99"/>
      <c r="AY172" s="99"/>
      <c r="AZ172" s="99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99"/>
      <c r="BM172" s="99"/>
      <c r="BN172" s="99"/>
      <c r="BO172" s="99"/>
      <c r="BP172" s="99"/>
      <c r="BQ172" s="99"/>
      <c r="BR172" s="99"/>
      <c r="BS172" s="99"/>
      <c r="BT172" s="99"/>
      <c r="BU172" s="99"/>
      <c r="BV172" s="99"/>
      <c r="BW172" s="99"/>
      <c r="BX172" s="99"/>
      <c r="BY172" s="99"/>
      <c r="BZ172" s="99"/>
      <c r="CA172" s="99"/>
      <c r="CB172" s="99"/>
      <c r="CC172" s="99"/>
      <c r="CD172" s="99"/>
      <c r="CE172" s="99"/>
      <c r="CF172" s="99"/>
    </row>
    <row r="173" spans="2:84" x14ac:dyDescent="0.3">
      <c r="B173" s="13">
        <v>173</v>
      </c>
      <c r="H173" s="1" t="s">
        <v>301</v>
      </c>
      <c r="I173" s="1" t="s">
        <v>306</v>
      </c>
      <c r="J173" s="1" t="s">
        <v>309</v>
      </c>
      <c r="O173" s="82"/>
      <c r="P173" s="87"/>
      <c r="W173" s="34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99"/>
      <c r="BM173" s="99"/>
      <c r="BN173" s="99"/>
      <c r="BO173" s="99"/>
      <c r="BP173" s="99"/>
      <c r="BQ173" s="99"/>
      <c r="BR173" s="99"/>
      <c r="BS173" s="99"/>
      <c r="BT173" s="99"/>
      <c r="BU173" s="99"/>
      <c r="BV173" s="99"/>
      <c r="BW173" s="99"/>
      <c r="BX173" s="99"/>
      <c r="BY173" s="99"/>
      <c r="BZ173" s="99"/>
      <c r="CA173" s="99"/>
      <c r="CB173" s="99"/>
      <c r="CC173" s="99"/>
      <c r="CD173" s="99"/>
      <c r="CE173" s="99"/>
      <c r="CF173" s="99"/>
    </row>
    <row r="174" spans="2:84" x14ac:dyDescent="0.3">
      <c r="B174" s="13">
        <v>174</v>
      </c>
      <c r="H174" s="1" t="s">
        <v>301</v>
      </c>
      <c r="I174" s="1" t="s">
        <v>306</v>
      </c>
      <c r="J174" s="1" t="s">
        <v>310</v>
      </c>
      <c r="M174" s="53" t="s">
        <v>18</v>
      </c>
      <c r="O174" s="82"/>
      <c r="P174" s="84"/>
      <c r="U174" s="5">
        <v>0</v>
      </c>
      <c r="W174" s="34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99"/>
      <c r="BM174" s="99"/>
      <c r="BN174" s="99"/>
      <c r="BO174" s="99"/>
      <c r="BP174" s="99"/>
      <c r="BQ174" s="99"/>
      <c r="BR174" s="99"/>
      <c r="BS174" s="99"/>
      <c r="BT174" s="99"/>
      <c r="BU174" s="99"/>
      <c r="BV174" s="99"/>
      <c r="BW174" s="99"/>
      <c r="BX174" s="99"/>
      <c r="BY174" s="99"/>
      <c r="BZ174" s="99"/>
      <c r="CA174" s="99"/>
      <c r="CB174" s="99"/>
      <c r="CC174" s="99"/>
      <c r="CD174" s="99"/>
      <c r="CE174" s="99"/>
      <c r="CF174" s="99"/>
    </row>
    <row r="175" spans="2:84" x14ac:dyDescent="0.3">
      <c r="B175" s="13">
        <v>175</v>
      </c>
      <c r="H175" s="1" t="s">
        <v>301</v>
      </c>
      <c r="I175" s="1" t="s">
        <v>306</v>
      </c>
      <c r="J175" s="1" t="s">
        <v>311</v>
      </c>
      <c r="O175" s="82"/>
      <c r="P175" s="87"/>
      <c r="W175" s="34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99"/>
      <c r="BM175" s="99"/>
      <c r="BN175" s="99"/>
      <c r="BO175" s="99"/>
      <c r="BP175" s="99"/>
      <c r="BQ175" s="99"/>
      <c r="BR175" s="99"/>
      <c r="BS175" s="99"/>
      <c r="BT175" s="99"/>
      <c r="BU175" s="99"/>
      <c r="BV175" s="99"/>
      <c r="BW175" s="99"/>
      <c r="BX175" s="99"/>
      <c r="BY175" s="99"/>
      <c r="BZ175" s="99"/>
      <c r="CA175" s="99"/>
      <c r="CB175" s="99"/>
      <c r="CC175" s="99"/>
      <c r="CD175" s="99"/>
      <c r="CE175" s="99"/>
      <c r="CF175" s="99"/>
    </row>
    <row r="176" spans="2:84" x14ac:dyDescent="0.3">
      <c r="B176" s="13">
        <v>176</v>
      </c>
      <c r="H176" s="1" t="s">
        <v>301</v>
      </c>
      <c r="I176" s="1" t="s">
        <v>306</v>
      </c>
      <c r="J176" s="1" t="s">
        <v>305</v>
      </c>
      <c r="M176" s="53" t="s">
        <v>16</v>
      </c>
      <c r="O176" s="82"/>
      <c r="P176" s="86"/>
      <c r="W176" s="34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99"/>
      <c r="BM176" s="99"/>
      <c r="BN176" s="99"/>
      <c r="BO176" s="99"/>
      <c r="BP176" s="99"/>
      <c r="BQ176" s="99"/>
      <c r="BR176" s="99"/>
      <c r="BS176" s="99"/>
      <c r="BT176" s="99"/>
      <c r="BU176" s="99"/>
      <c r="BV176" s="99"/>
      <c r="BW176" s="99"/>
      <c r="BX176" s="99"/>
      <c r="BY176" s="99"/>
      <c r="BZ176" s="99"/>
      <c r="CA176" s="99"/>
      <c r="CB176" s="99"/>
      <c r="CC176" s="99"/>
      <c r="CD176" s="99"/>
      <c r="CE176" s="99"/>
      <c r="CF176" s="99"/>
    </row>
    <row r="177" spans="2:84" x14ac:dyDescent="0.3">
      <c r="B177" s="13">
        <v>177</v>
      </c>
      <c r="H177" s="1" t="s">
        <v>301</v>
      </c>
      <c r="I177" s="1" t="s">
        <v>306</v>
      </c>
      <c r="J177" s="1" t="s">
        <v>315</v>
      </c>
      <c r="M177" s="53" t="s">
        <v>253</v>
      </c>
      <c r="O177" s="82"/>
      <c r="P177" s="86"/>
      <c r="W177" s="34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  <c r="AT177" s="99"/>
      <c r="AU177" s="99"/>
      <c r="AV177" s="99"/>
      <c r="AW177" s="99"/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99"/>
      <c r="BM177" s="99"/>
      <c r="BN177" s="99"/>
      <c r="BO177" s="99"/>
      <c r="BP177" s="99"/>
      <c r="BQ177" s="99"/>
      <c r="BR177" s="99"/>
      <c r="BS177" s="99"/>
      <c r="BT177" s="99"/>
      <c r="BU177" s="99"/>
      <c r="BV177" s="99"/>
      <c r="BW177" s="99"/>
      <c r="BX177" s="99"/>
      <c r="BY177" s="99"/>
      <c r="BZ177" s="99"/>
      <c r="CA177" s="99"/>
      <c r="CB177" s="99"/>
      <c r="CC177" s="99"/>
      <c r="CD177" s="99"/>
      <c r="CE177" s="99"/>
      <c r="CF177" s="99"/>
    </row>
    <row r="178" spans="2:84" x14ac:dyDescent="0.3">
      <c r="B178" s="13">
        <v>178</v>
      </c>
      <c r="H178" s="1" t="s">
        <v>301</v>
      </c>
      <c r="I178" s="1" t="s">
        <v>306</v>
      </c>
      <c r="J178" s="1" t="s">
        <v>312</v>
      </c>
      <c r="M178" s="53" t="s">
        <v>81</v>
      </c>
      <c r="O178" s="82"/>
      <c r="P178" s="87"/>
      <c r="W178" s="34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99"/>
      <c r="BM178" s="99"/>
      <c r="BN178" s="99"/>
      <c r="BO178" s="99"/>
      <c r="BP178" s="99"/>
      <c r="BQ178" s="99"/>
      <c r="BR178" s="99"/>
      <c r="BS178" s="99"/>
      <c r="BT178" s="99"/>
      <c r="BU178" s="99"/>
      <c r="BV178" s="99"/>
      <c r="BW178" s="99"/>
      <c r="BX178" s="99"/>
      <c r="BY178" s="99"/>
      <c r="BZ178" s="99"/>
      <c r="CA178" s="99"/>
      <c r="CB178" s="99"/>
      <c r="CC178" s="99"/>
      <c r="CD178" s="99"/>
      <c r="CE178" s="99"/>
      <c r="CF178" s="99"/>
    </row>
    <row r="179" spans="2:84" x14ac:dyDescent="0.3">
      <c r="B179" s="13">
        <v>179</v>
      </c>
    </row>
    <row r="180" spans="2:84" x14ac:dyDescent="0.3">
      <c r="B180" s="13">
        <v>180</v>
      </c>
      <c r="H180" s="1" t="s">
        <v>331</v>
      </c>
      <c r="M180" s="53" t="s">
        <v>18</v>
      </c>
      <c r="P180" s="72" t="s">
        <v>55</v>
      </c>
      <c r="Q180" s="90">
        <v>1</v>
      </c>
      <c r="U180" s="5">
        <v>0</v>
      </c>
      <c r="X180" s="108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</row>
    <row r="182" spans="2:84" x14ac:dyDescent="0.3">
      <c r="B182" s="13">
        <v>182</v>
      </c>
      <c r="H182" s="1" t="s">
        <v>332</v>
      </c>
      <c r="M182" s="53" t="s">
        <v>18</v>
      </c>
      <c r="P182" s="72" t="s">
        <v>52</v>
      </c>
      <c r="Q182" s="90">
        <v>2</v>
      </c>
      <c r="U182" s="5">
        <v>16390021.319549209</v>
      </c>
      <c r="X182" s="5">
        <v>-422000</v>
      </c>
      <c r="Y182" s="5">
        <v>-814949.99999999988</v>
      </c>
      <c r="Z182" s="5">
        <v>-826595.27777777775</v>
      </c>
      <c r="AA182" s="5">
        <v>-895343.88888888876</v>
      </c>
      <c r="AB182" s="5">
        <v>-852489.66666666651</v>
      </c>
      <c r="AC182" s="5">
        <v>-782227.44444444438</v>
      </c>
      <c r="AD182" s="5">
        <v>-748787.72222222213</v>
      </c>
      <c r="AE182" s="5">
        <v>-706561.73333333328</v>
      </c>
      <c r="AF182" s="5">
        <v>-665307.82222222211</v>
      </c>
      <c r="AG182" s="5">
        <v>-624674.14444444445</v>
      </c>
      <c r="AH182" s="5">
        <v>-584040.46666666656</v>
      </c>
      <c r="AI182" s="5">
        <v>-545643.45555555564</v>
      </c>
      <c r="AJ182" s="5">
        <v>-542920.06583333341</v>
      </c>
      <c r="AK182" s="5">
        <v>-104633.02749111119</v>
      </c>
      <c r="AL182" s="5">
        <v>-57492.090935555811</v>
      </c>
      <c r="AM182" s="5">
        <v>-98680.585620000027</v>
      </c>
      <c r="AN182" s="5">
        <v>-34379.982304444718</v>
      </c>
      <c r="AO182" s="5">
        <v>33948.102291111703</v>
      </c>
      <c r="AP182" s="5">
        <v>73440.100954166992</v>
      </c>
      <c r="AQ182" s="5">
        <v>130738.89930900207</v>
      </c>
      <c r="AR182" s="5">
        <v>121718.01739295808</v>
      </c>
      <c r="AS182" s="5">
        <v>170047.88752675388</v>
      </c>
      <c r="AT182" s="5">
        <v>218377.75766054855</v>
      </c>
      <c r="AU182" s="5">
        <v>266707.62779434532</v>
      </c>
      <c r="AV182" s="5">
        <v>290884.18175732763</v>
      </c>
      <c r="AW182" s="5">
        <v>353447.32529514335</v>
      </c>
      <c r="AX182" s="5">
        <v>347697.55772239121</v>
      </c>
      <c r="AY182" s="5">
        <v>397200.59111905302</v>
      </c>
      <c r="AZ182" s="5">
        <v>446703.62451571343</v>
      </c>
      <c r="BA182" s="5">
        <v>496206.65791237378</v>
      </c>
      <c r="BB182" s="5">
        <v>536155.69746863225</v>
      </c>
      <c r="BC182" s="5">
        <v>604203.70440714748</v>
      </c>
      <c r="BD182" s="5">
        <v>672912.93335946137</v>
      </c>
      <c r="BE182" s="5">
        <v>654658.35583223682</v>
      </c>
      <c r="BF182" s="5">
        <v>705362.27830501273</v>
      </c>
      <c r="BG182" s="5">
        <v>756066.2007777883</v>
      </c>
      <c r="BH182" s="5">
        <v>775862.52086982841</v>
      </c>
      <c r="BI182" s="5">
        <v>849623.37627686956</v>
      </c>
      <c r="BJ182" s="5">
        <v>924061.45935418573</v>
      </c>
      <c r="BK182" s="5">
        <v>975994.6355674857</v>
      </c>
      <c r="BL182" s="5">
        <v>956900.55678078521</v>
      </c>
      <c r="BM182" s="5">
        <v>1008833.7329940884</v>
      </c>
      <c r="BN182" s="5">
        <v>1049151.7772014784</v>
      </c>
      <c r="BO182" s="5">
        <v>1128861.160626628</v>
      </c>
      <c r="BP182" s="5">
        <v>1209264.1586784143</v>
      </c>
      <c r="BQ182" s="5">
        <v>1262455.6064969662</v>
      </c>
      <c r="BR182" s="5">
        <v>1244619.7993155161</v>
      </c>
      <c r="BS182" s="5">
        <v>1297811.2471340669</v>
      </c>
      <c r="BT182" s="5">
        <v>1312855.8435801195</v>
      </c>
      <c r="BU182" s="5">
        <v>1398757.3631954901</v>
      </c>
      <c r="BV182" s="5">
        <v>1485369.2746658581</v>
      </c>
      <c r="BW182" s="5">
        <v>1539848.6798169259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  <c r="CE182" s="5">
        <v>0</v>
      </c>
      <c r="CF182" s="5">
        <v>0</v>
      </c>
    </row>
    <row r="183" spans="2:84" x14ac:dyDescent="0.3">
      <c r="X183" s="109">
        <v>3</v>
      </c>
      <c r="Y183" s="5">
        <v>3</v>
      </c>
      <c r="Z183" s="5">
        <v>3</v>
      </c>
      <c r="AA183" s="5">
        <v>3</v>
      </c>
      <c r="AB183" s="5">
        <v>3</v>
      </c>
      <c r="AC183" s="5">
        <v>3</v>
      </c>
      <c r="AD183" s="5">
        <v>3</v>
      </c>
      <c r="AE183" s="5">
        <v>3</v>
      </c>
      <c r="AF183" s="5">
        <v>3</v>
      </c>
      <c r="AG183" s="5">
        <v>3</v>
      </c>
      <c r="AH183" s="5">
        <v>3</v>
      </c>
      <c r="AI183" s="5">
        <v>3</v>
      </c>
      <c r="AJ183" s="5">
        <v>3</v>
      </c>
      <c r="AK183" s="5">
        <v>3</v>
      </c>
      <c r="AL183" s="5">
        <v>3</v>
      </c>
      <c r="AM183" s="5">
        <v>3</v>
      </c>
      <c r="AN183" s="5">
        <v>3</v>
      </c>
      <c r="AO183" s="5">
        <v>3</v>
      </c>
      <c r="AP183" s="5">
        <v>3</v>
      </c>
      <c r="AQ183" s="5">
        <v>3</v>
      </c>
      <c r="AR183" s="5">
        <v>3</v>
      </c>
      <c r="AS183" s="5">
        <v>3</v>
      </c>
      <c r="AT183" s="5">
        <v>3</v>
      </c>
      <c r="AU183" s="5">
        <v>3</v>
      </c>
      <c r="AV183" s="5">
        <v>3</v>
      </c>
      <c r="AW183" s="5">
        <v>3</v>
      </c>
      <c r="AX183" s="5">
        <v>3</v>
      </c>
      <c r="AY183" s="5">
        <v>3</v>
      </c>
      <c r="AZ183" s="5">
        <v>3</v>
      </c>
      <c r="BA183" s="5">
        <v>3</v>
      </c>
      <c r="BB183" s="5">
        <v>3</v>
      </c>
      <c r="BC183" s="5">
        <v>3</v>
      </c>
      <c r="BD183" s="5">
        <v>3</v>
      </c>
      <c r="BE183" s="5">
        <v>3</v>
      </c>
      <c r="BF183" s="5">
        <v>3</v>
      </c>
      <c r="BG183" s="5">
        <v>3</v>
      </c>
      <c r="BH183" s="5">
        <v>3</v>
      </c>
      <c r="BI183" s="5">
        <v>3</v>
      </c>
      <c r="BJ183" s="5">
        <v>3</v>
      </c>
      <c r="BK183" s="5">
        <v>3</v>
      </c>
      <c r="BL183" s="5">
        <v>3</v>
      </c>
      <c r="BM183" s="5">
        <v>3</v>
      </c>
      <c r="BN183" s="5">
        <v>3</v>
      </c>
      <c r="BO183" s="5">
        <v>3</v>
      </c>
      <c r="BP183" s="5">
        <v>3</v>
      </c>
      <c r="BQ183" s="5">
        <v>3</v>
      </c>
      <c r="BR183" s="5">
        <v>3</v>
      </c>
      <c r="BS183" s="5">
        <v>3</v>
      </c>
      <c r="BT183" s="5">
        <v>3</v>
      </c>
      <c r="BU183" s="5">
        <v>3</v>
      </c>
      <c r="BV183" s="5">
        <v>3</v>
      </c>
      <c r="BW183" s="5">
        <v>3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0</v>
      </c>
      <c r="CE183" s="5">
        <v>0</v>
      </c>
      <c r="CF183" s="5">
        <v>0</v>
      </c>
    </row>
    <row r="184" spans="2:84" x14ac:dyDescent="0.3">
      <c r="B184" s="13">
        <v>184</v>
      </c>
      <c r="H184" s="1" t="s">
        <v>229</v>
      </c>
      <c r="M184" s="53" t="s">
        <v>18</v>
      </c>
      <c r="P184" s="72" t="s">
        <v>55</v>
      </c>
      <c r="Q184" s="90">
        <v>3</v>
      </c>
      <c r="U184" s="5">
        <v>3982664.097402683</v>
      </c>
      <c r="X184" s="108">
        <v>0</v>
      </c>
      <c r="Y184" s="5">
        <v>0</v>
      </c>
      <c r="Z184" s="5">
        <v>0</v>
      </c>
      <c r="AA184" s="5">
        <v>0</v>
      </c>
      <c r="AB184" s="5">
        <v>1250.5</v>
      </c>
      <c r="AC184" s="5">
        <v>3001.2000000000003</v>
      </c>
      <c r="AD184" s="5">
        <v>4001.6</v>
      </c>
      <c r="AE184" s="5">
        <v>5062.5242000000007</v>
      </c>
      <c r="AF184" s="5">
        <v>6134.4528</v>
      </c>
      <c r="AG184" s="5">
        <v>7156.8615999999993</v>
      </c>
      <c r="AH184" s="5">
        <v>8179.2703999999994</v>
      </c>
      <c r="AI184" s="5">
        <v>9201.6791999999987</v>
      </c>
      <c r="AJ184" s="5">
        <v>10224.088000000002</v>
      </c>
      <c r="AK184" s="5">
        <v>11375.831513199999</v>
      </c>
      <c r="AL184" s="5">
        <v>12538.821523199998</v>
      </c>
      <c r="AM184" s="5">
        <v>13583.723316799998</v>
      </c>
      <c r="AN184" s="5">
        <v>15145.644690399997</v>
      </c>
      <c r="AO184" s="5">
        <v>16790.289196800004</v>
      </c>
      <c r="AP184" s="5">
        <v>18000.637256000002</v>
      </c>
      <c r="AQ184" s="5">
        <v>19610.834896350309</v>
      </c>
      <c r="AR184" s="5">
        <v>20870.602708636801</v>
      </c>
      <c r="AS184" s="5">
        <v>25507.183129013083</v>
      </c>
      <c r="AT184" s="5">
        <v>32756.663649082282</v>
      </c>
      <c r="AU184" s="5">
        <v>40006.144169151798</v>
      </c>
      <c r="AV184" s="5">
        <v>43632.627263599141</v>
      </c>
      <c r="AW184" s="5">
        <v>53017.0987942715</v>
      </c>
      <c r="AX184" s="5">
        <v>52154.633658358682</v>
      </c>
      <c r="AY184" s="5">
        <v>59580.088667857948</v>
      </c>
      <c r="AZ184" s="5">
        <v>67005.543677357011</v>
      </c>
      <c r="BA184" s="5">
        <v>74430.998686856066</v>
      </c>
      <c r="BB184" s="5">
        <v>80423.354620294835</v>
      </c>
      <c r="BC184" s="5">
        <v>90630.555661072125</v>
      </c>
      <c r="BD184" s="5">
        <v>100936.9400039192</v>
      </c>
      <c r="BE184" s="5">
        <v>98198.75337483552</v>
      </c>
      <c r="BF184" s="5">
        <v>105804.34174575191</v>
      </c>
      <c r="BG184" s="5">
        <v>113409.93011666824</v>
      </c>
      <c r="BH184" s="5">
        <v>116379.37813047426</v>
      </c>
      <c r="BI184" s="5">
        <v>127443.50644153042</v>
      </c>
      <c r="BJ184" s="5">
        <v>138609.21890312785</v>
      </c>
      <c r="BK184" s="5">
        <v>146399.19533512284</v>
      </c>
      <c r="BL184" s="5">
        <v>143535.08351711778</v>
      </c>
      <c r="BM184" s="5">
        <v>151325.05994911326</v>
      </c>
      <c r="BN184" s="5">
        <v>157372.76658022174</v>
      </c>
      <c r="BO184" s="5">
        <v>169329.1740939942</v>
      </c>
      <c r="BP184" s="5">
        <v>181389.62380176215</v>
      </c>
      <c r="BQ184" s="5">
        <v>189368.34097454493</v>
      </c>
      <c r="BR184" s="5">
        <v>186692.96989732742</v>
      </c>
      <c r="BS184" s="5">
        <v>194671.68707011003</v>
      </c>
      <c r="BT184" s="5">
        <v>196928.37653701793</v>
      </c>
      <c r="BU184" s="5">
        <v>209813.60447932352</v>
      </c>
      <c r="BV184" s="5">
        <v>222805.39119987871</v>
      </c>
      <c r="BW184" s="5">
        <v>230977.30197253887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</row>
    <row r="186" spans="2:84" x14ac:dyDescent="0.3">
      <c r="B186" s="13">
        <v>186</v>
      </c>
      <c r="H186" s="1" t="s">
        <v>230</v>
      </c>
      <c r="M186" s="53" t="s">
        <v>18</v>
      </c>
      <c r="P186" s="72" t="s">
        <v>52</v>
      </c>
      <c r="Q186" s="90">
        <v>4</v>
      </c>
      <c r="U186" s="5">
        <v>12407357.22214653</v>
      </c>
      <c r="X186" s="5">
        <v>-422000</v>
      </c>
      <c r="Y186" s="5">
        <v>-814949.99999999988</v>
      </c>
      <c r="Z186" s="5">
        <v>-826595.27777777775</v>
      </c>
      <c r="AA186" s="5">
        <v>-895343.88888888876</v>
      </c>
      <c r="AB186" s="5">
        <v>-853740.16666666651</v>
      </c>
      <c r="AC186" s="5">
        <v>-785228.64444444433</v>
      </c>
      <c r="AD186" s="5">
        <v>-752789.32222222211</v>
      </c>
      <c r="AE186" s="5">
        <v>-711624.25753333326</v>
      </c>
      <c r="AF186" s="5">
        <v>-671442.27502222208</v>
      </c>
      <c r="AG186" s="5">
        <v>-631831.0060444444</v>
      </c>
      <c r="AH186" s="5">
        <v>-592219.7370666666</v>
      </c>
      <c r="AI186" s="5">
        <v>-554845.13475555566</v>
      </c>
      <c r="AJ186" s="5">
        <v>-553144.1538333334</v>
      </c>
      <c r="AK186" s="5">
        <v>-116008.85900431119</v>
      </c>
      <c r="AL186" s="5">
        <v>-70030.912458755804</v>
      </c>
      <c r="AM186" s="5">
        <v>-112264.30893680002</v>
      </c>
      <c r="AN186" s="5">
        <v>-49525.626994844715</v>
      </c>
      <c r="AO186" s="5">
        <v>17157.813094311699</v>
      </c>
      <c r="AP186" s="5">
        <v>55439.46369816699</v>
      </c>
      <c r="AQ186" s="5">
        <v>111128.06441265176</v>
      </c>
      <c r="AR186" s="5">
        <v>100847.41468432128</v>
      </c>
      <c r="AS186" s="5">
        <v>144540.7043977408</v>
      </c>
      <c r="AT186" s="5">
        <v>185621.09401146628</v>
      </c>
      <c r="AU186" s="5">
        <v>226701.48362519353</v>
      </c>
      <c r="AV186" s="5">
        <v>247251.5544937285</v>
      </c>
      <c r="AW186" s="5">
        <v>300430.22650087182</v>
      </c>
      <c r="AX186" s="5">
        <v>295542.9240640325</v>
      </c>
      <c r="AY186" s="5">
        <v>337620.50245119509</v>
      </c>
      <c r="AZ186" s="5">
        <v>379698.0808383564</v>
      </c>
      <c r="BA186" s="5">
        <v>421775.65922551771</v>
      </c>
      <c r="BB186" s="5">
        <v>455732.34284833743</v>
      </c>
      <c r="BC186" s="5">
        <v>513573.14874607534</v>
      </c>
      <c r="BD186" s="5">
        <v>571975.99335554219</v>
      </c>
      <c r="BE186" s="5">
        <v>556459.60245740134</v>
      </c>
      <c r="BF186" s="5">
        <v>599557.93655926082</v>
      </c>
      <c r="BG186" s="5">
        <v>642656.27066112007</v>
      </c>
      <c r="BH186" s="5">
        <v>659483.14273935417</v>
      </c>
      <c r="BI186" s="5">
        <v>722179.86983533914</v>
      </c>
      <c r="BJ186" s="5">
        <v>785452.24045105791</v>
      </c>
      <c r="BK186" s="5">
        <v>829595.44023236283</v>
      </c>
      <c r="BL186" s="5">
        <v>813365.47326366743</v>
      </c>
      <c r="BM186" s="5">
        <v>857508.67304497515</v>
      </c>
      <c r="BN186" s="5">
        <v>891779.01062125666</v>
      </c>
      <c r="BO186" s="5">
        <v>959531.98653263377</v>
      </c>
      <c r="BP186" s="5">
        <v>1027874.5348766522</v>
      </c>
      <c r="BQ186" s="5">
        <v>1073087.2655224213</v>
      </c>
      <c r="BR186" s="5">
        <v>1057926.8294181887</v>
      </c>
      <c r="BS186" s="5">
        <v>1103139.5600639568</v>
      </c>
      <c r="BT186" s="5">
        <v>1115927.4670431016</v>
      </c>
      <c r="BU186" s="5">
        <v>1188943.7587161665</v>
      </c>
      <c r="BV186" s="5">
        <v>1262563.8834659795</v>
      </c>
      <c r="BW186" s="5">
        <v>1308871.377844387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</row>
    <row r="187" spans="2:84" x14ac:dyDescent="0.3">
      <c r="X187" s="109"/>
    </row>
    <row r="188" spans="2:84" x14ac:dyDescent="0.3">
      <c r="B188" s="13">
        <v>188</v>
      </c>
      <c r="H188" s="1" t="s">
        <v>334</v>
      </c>
      <c r="M188" s="53" t="s">
        <v>18</v>
      </c>
      <c r="P188" s="72" t="s">
        <v>53</v>
      </c>
      <c r="Q188" s="90">
        <v>5</v>
      </c>
      <c r="U188" s="5">
        <v>19878275.302799176</v>
      </c>
      <c r="X188" s="5">
        <v>4635904.5644054012</v>
      </c>
      <c r="Y188" s="5">
        <v>-420500</v>
      </c>
      <c r="Z188" s="5">
        <v>-840500</v>
      </c>
      <c r="AA188" s="5">
        <v>-517030</v>
      </c>
      <c r="AB188" s="5">
        <v>-532422</v>
      </c>
      <c r="AC188" s="5">
        <v>-403916</v>
      </c>
      <c r="AD188" s="5">
        <v>-471203.65333333338</v>
      </c>
      <c r="AE188" s="5">
        <v>-321492.13333333324</v>
      </c>
      <c r="AF188" s="5">
        <v>-261631.13999999987</v>
      </c>
      <c r="AG188" s="5">
        <v>-217440.50000000012</v>
      </c>
      <c r="AH188" s="5">
        <v>-170309.02666666676</v>
      </c>
      <c r="AI188" s="5">
        <v>-115559.22000000009</v>
      </c>
      <c r="AJ188" s="5">
        <v>-90787.287699999986</v>
      </c>
      <c r="AK188" s="5">
        <v>-46454.61724222239</v>
      </c>
      <c r="AL188" s="5">
        <v>26321.574380000355</v>
      </c>
      <c r="AM188" s="5">
        <v>13575.63741999981</v>
      </c>
      <c r="AN188" s="5">
        <v>-16647.791539999893</v>
      </c>
      <c r="AO188" s="5">
        <v>22189.147500000428</v>
      </c>
      <c r="AP188" s="5">
        <v>29165.715560833305</v>
      </c>
      <c r="AQ188" s="5">
        <v>78834.273998033343</v>
      </c>
      <c r="AR188" s="5">
        <v>134743.34348494024</v>
      </c>
      <c r="AS188" s="5">
        <v>118319.35389102041</v>
      </c>
      <c r="AT188" s="5">
        <v>152424.69763043322</v>
      </c>
      <c r="AU188" s="5">
        <v>202646.37470318004</v>
      </c>
      <c r="AV188" s="5">
        <v>205940.98610662762</v>
      </c>
      <c r="AW188" s="5">
        <v>245201.29211758482</v>
      </c>
      <c r="AX188" s="5">
        <v>308348.34646223392</v>
      </c>
      <c r="AY188" s="5">
        <v>291130.27543939231</v>
      </c>
      <c r="AZ188" s="5">
        <v>336879.70441654976</v>
      </c>
      <c r="BA188" s="5">
        <v>377667.88339370722</v>
      </c>
      <c r="BB188" s="5">
        <v>378158.06333173468</v>
      </c>
      <c r="BC188" s="5">
        <v>437074.40933119674</v>
      </c>
      <c r="BD188" s="5">
        <v>524204.65464630397</v>
      </c>
      <c r="BE188" s="5">
        <v>545128.88612456946</v>
      </c>
      <c r="BF188" s="5">
        <v>531107.45093616925</v>
      </c>
      <c r="BG188" s="5">
        <v>580643.09908110229</v>
      </c>
      <c r="BH188" s="5">
        <v>572883.01056383597</v>
      </c>
      <c r="BI188" s="5">
        <v>621150.08605683676</v>
      </c>
      <c r="BJ188" s="5">
        <v>716730.03920380166</v>
      </c>
      <c r="BK188" s="5">
        <v>754354.6934429328</v>
      </c>
      <c r="BL188" s="5">
        <v>786007.06768206786</v>
      </c>
      <c r="BM188" s="5">
        <v>774204.6844212031</v>
      </c>
      <c r="BN188" s="5">
        <v>767376.12686502549</v>
      </c>
      <c r="BO188" s="5">
        <v>836335.11455640697</v>
      </c>
      <c r="BP188" s="5">
        <v>940756.94426549319</v>
      </c>
      <c r="BQ188" s="5">
        <v>979441.32772366796</v>
      </c>
      <c r="BR188" s="5">
        <v>1007100.7645151768</v>
      </c>
      <c r="BS188" s="5">
        <v>1001410.7771400185</v>
      </c>
      <c r="BT188" s="5">
        <v>981653.28981700912</v>
      </c>
      <c r="BU188" s="5">
        <v>1039554.2579515338</v>
      </c>
      <c r="BV188" s="5">
        <v>1153222.6352258595</v>
      </c>
      <c r="BW188" s="5">
        <v>1196378.1188228466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</row>
    <row r="189" spans="2:84" x14ac:dyDescent="0.3">
      <c r="X189" s="109"/>
    </row>
    <row r="190" spans="2:84" x14ac:dyDescent="0.3">
      <c r="B190" s="13">
        <v>190</v>
      </c>
      <c r="H190" s="1" t="s">
        <v>231</v>
      </c>
      <c r="M190" s="53" t="s">
        <v>18</v>
      </c>
      <c r="P190" s="72" t="s">
        <v>59</v>
      </c>
      <c r="Q190" s="90">
        <v>6</v>
      </c>
      <c r="U190" s="5">
        <v>3906347.3969408963</v>
      </c>
      <c r="X190" s="108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2751.1000000000004</v>
      </c>
      <c r="AF190" s="5">
        <v>2751.1000000000004</v>
      </c>
      <c r="AG190" s="5">
        <v>2751.1000000000004</v>
      </c>
      <c r="AH190" s="5">
        <v>8869.0462000000007</v>
      </c>
      <c r="AI190" s="5">
        <v>8869.0462000000007</v>
      </c>
      <c r="AJ190" s="5">
        <v>8869.0462000000007</v>
      </c>
      <c r="AK190" s="5">
        <v>15319.625399999999</v>
      </c>
      <c r="AL190" s="5">
        <v>15319.625399999999</v>
      </c>
      <c r="AM190" s="5">
        <v>15319.625399999999</v>
      </c>
      <c r="AN190" s="5">
        <v>18950.037984399994</v>
      </c>
      <c r="AO190" s="5">
        <v>18950.037984399994</v>
      </c>
      <c r="AP190" s="5">
        <v>18950.037984399994</v>
      </c>
      <c r="AQ190" s="5">
        <v>20275.936298799992</v>
      </c>
      <c r="AR190" s="5">
        <v>20275.936298799992</v>
      </c>
      <c r="AS190" s="5">
        <v>20275.936298799992</v>
      </c>
      <c r="AT190" s="5">
        <v>23322.105225733394</v>
      </c>
      <c r="AU190" s="5">
        <v>23322.105225733394</v>
      </c>
      <c r="AV190" s="5">
        <v>23322.105225733394</v>
      </c>
      <c r="AW190" s="5">
        <v>41844.647287544467</v>
      </c>
      <c r="AX190" s="5">
        <v>41844.647287544467</v>
      </c>
      <c r="AY190" s="5">
        <v>41844.647287544467</v>
      </c>
      <c r="AZ190" s="5">
        <v>73439.815768640445</v>
      </c>
      <c r="BA190" s="5">
        <v>73439.815768640445</v>
      </c>
      <c r="BB190" s="5">
        <v>73439.815768640445</v>
      </c>
      <c r="BC190" s="5">
        <v>105548.46747593202</v>
      </c>
      <c r="BD190" s="5">
        <v>105548.46747593202</v>
      </c>
      <c r="BE190" s="5">
        <v>105548.46747593202</v>
      </c>
      <c r="BF190" s="5">
        <v>128697.40138723383</v>
      </c>
      <c r="BG190" s="5">
        <v>128697.40138723383</v>
      </c>
      <c r="BH190" s="5">
        <v>128697.40138723383</v>
      </c>
      <c r="BI190" s="5">
        <v>135013.48390893335</v>
      </c>
      <c r="BJ190" s="5">
        <v>135013.48390893335</v>
      </c>
      <c r="BK190" s="5">
        <v>135013.48390893335</v>
      </c>
      <c r="BL190" s="5">
        <v>143800.05608162665</v>
      </c>
      <c r="BM190" s="5">
        <v>143800.05608162665</v>
      </c>
      <c r="BN190" s="5">
        <v>143800.05608162665</v>
      </c>
      <c r="BO190" s="5">
        <v>159530.87552151093</v>
      </c>
      <c r="BP190" s="5">
        <v>159530.87552151093</v>
      </c>
      <c r="BQ190" s="5">
        <v>159530.87552151093</v>
      </c>
      <c r="BR190" s="5">
        <v>195759.86572998483</v>
      </c>
      <c r="BS190" s="5">
        <v>195759.86572998483</v>
      </c>
      <c r="BT190" s="5">
        <v>195759.86572998483</v>
      </c>
      <c r="BU190" s="5">
        <v>228993.3347099591</v>
      </c>
      <c r="BV190" s="5">
        <v>228993.3347099591</v>
      </c>
      <c r="BW190" s="5">
        <v>228993.3347099591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</row>
    <row r="192" spans="2:84" x14ac:dyDescent="0.3">
      <c r="B192" s="13">
        <v>192</v>
      </c>
      <c r="H192" s="1" t="s">
        <v>238</v>
      </c>
      <c r="U192" s="5">
        <v>100000</v>
      </c>
      <c r="X192" s="5">
        <v>100000</v>
      </c>
      <c r="Y192" s="5">
        <v>100000</v>
      </c>
      <c r="Z192" s="5">
        <v>100000</v>
      </c>
      <c r="AA192" s="5">
        <v>100000</v>
      </c>
      <c r="AB192" s="5">
        <v>100000</v>
      </c>
      <c r="AC192" s="5">
        <v>100000</v>
      </c>
      <c r="AD192" s="5">
        <v>100000</v>
      </c>
      <c r="AE192" s="5">
        <v>100000</v>
      </c>
      <c r="AF192" s="5">
        <v>100000</v>
      </c>
      <c r="AG192" s="5">
        <v>100000</v>
      </c>
      <c r="AH192" s="5">
        <v>100000</v>
      </c>
      <c r="AI192" s="5">
        <v>100000</v>
      </c>
      <c r="AJ192" s="5">
        <v>100000</v>
      </c>
      <c r="AK192" s="5">
        <v>100000</v>
      </c>
      <c r="AL192" s="5">
        <v>100000</v>
      </c>
      <c r="AM192" s="5">
        <v>100000</v>
      </c>
      <c r="AN192" s="5">
        <v>100000</v>
      </c>
      <c r="AO192" s="5">
        <v>100000</v>
      </c>
      <c r="AP192" s="5">
        <v>100000</v>
      </c>
      <c r="AQ192" s="5">
        <v>100000</v>
      </c>
      <c r="AR192" s="5">
        <v>100000</v>
      </c>
      <c r="AS192" s="5">
        <v>100000</v>
      </c>
      <c r="AT192" s="5">
        <v>100000</v>
      </c>
      <c r="AU192" s="5">
        <v>100000</v>
      </c>
      <c r="AV192" s="5">
        <v>100000</v>
      </c>
      <c r="AW192" s="5">
        <v>100000</v>
      </c>
      <c r="AX192" s="5">
        <v>100000</v>
      </c>
      <c r="AY192" s="5">
        <v>100000</v>
      </c>
      <c r="AZ192" s="5">
        <v>100000</v>
      </c>
      <c r="BA192" s="5">
        <v>100000</v>
      </c>
      <c r="BB192" s="5">
        <v>100000</v>
      </c>
      <c r="BC192" s="5">
        <v>100000</v>
      </c>
      <c r="BD192" s="5">
        <v>100000</v>
      </c>
      <c r="BE192" s="5">
        <v>100000</v>
      </c>
      <c r="BF192" s="5">
        <v>100000</v>
      </c>
      <c r="BG192" s="5">
        <v>100000</v>
      </c>
      <c r="BH192" s="5">
        <v>100000</v>
      </c>
      <c r="BI192" s="5">
        <v>100000</v>
      </c>
      <c r="BJ192" s="5">
        <v>100000</v>
      </c>
      <c r="BK192" s="5">
        <v>100000</v>
      </c>
      <c r="BL192" s="5">
        <v>100000</v>
      </c>
      <c r="BM192" s="5">
        <v>100000</v>
      </c>
      <c r="BN192" s="5">
        <v>100000</v>
      </c>
      <c r="BO192" s="5">
        <v>100000</v>
      </c>
      <c r="BP192" s="5">
        <v>100000</v>
      </c>
      <c r="BQ192" s="5">
        <v>100000</v>
      </c>
      <c r="BR192" s="5">
        <v>100000</v>
      </c>
      <c r="BS192" s="5">
        <v>100000</v>
      </c>
      <c r="BT192" s="5">
        <v>100000</v>
      </c>
      <c r="BU192" s="5">
        <v>100000</v>
      </c>
      <c r="BV192" s="5">
        <v>100000</v>
      </c>
      <c r="BW192" s="5">
        <v>100000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</row>
    <row r="193" spans="2:84" x14ac:dyDescent="0.3">
      <c r="B193" s="13">
        <v>193</v>
      </c>
      <c r="H193" s="1" t="s">
        <v>238</v>
      </c>
      <c r="I193" s="1" t="s">
        <v>239</v>
      </c>
      <c r="W193" s="34"/>
    </row>
    <row r="194" spans="2:84" x14ac:dyDescent="0.3">
      <c r="B194" s="13">
        <v>194</v>
      </c>
      <c r="H194" s="1" t="s">
        <v>238</v>
      </c>
      <c r="I194" s="1" t="s">
        <v>239</v>
      </c>
      <c r="J194" s="1" t="s">
        <v>240</v>
      </c>
      <c r="M194" s="53" t="s">
        <v>18</v>
      </c>
      <c r="O194" s="82"/>
      <c r="P194" s="84">
        <v>100000</v>
      </c>
      <c r="W194" s="34"/>
    </row>
    <row r="195" spans="2:84" x14ac:dyDescent="0.3">
      <c r="B195" s="13">
        <v>195</v>
      </c>
      <c r="H195" s="1" t="s">
        <v>238</v>
      </c>
      <c r="I195" s="1" t="s">
        <v>239</v>
      </c>
      <c r="J195" s="1" t="s">
        <v>241</v>
      </c>
      <c r="M195" s="53" t="s">
        <v>16</v>
      </c>
      <c r="O195" s="82"/>
      <c r="P195" s="86">
        <v>0.01</v>
      </c>
      <c r="W195" s="34"/>
    </row>
    <row r="196" spans="2:84" x14ac:dyDescent="0.3">
      <c r="B196" s="13">
        <v>196</v>
      </c>
    </row>
    <row r="197" spans="2:84" x14ac:dyDescent="0.3">
      <c r="B197" s="13">
        <v>197</v>
      </c>
      <c r="H197" s="1" t="s">
        <v>333</v>
      </c>
      <c r="M197" s="53" t="s">
        <v>18</v>
      </c>
      <c r="P197" s="72" t="s">
        <v>53</v>
      </c>
      <c r="Q197" s="90">
        <v>7</v>
      </c>
      <c r="U197" s="5">
        <v>15871927.90585828</v>
      </c>
      <c r="X197" s="5">
        <v>4535904.5644054012</v>
      </c>
      <c r="Y197" s="5">
        <v>-420500</v>
      </c>
      <c r="Z197" s="5">
        <v>-840500</v>
      </c>
      <c r="AA197" s="5">
        <v>-517030</v>
      </c>
      <c r="AB197" s="5">
        <v>-532422</v>
      </c>
      <c r="AC197" s="5">
        <v>-403916</v>
      </c>
      <c r="AD197" s="5">
        <v>-471203.65333333338</v>
      </c>
      <c r="AE197" s="5">
        <v>-324243.23333333322</v>
      </c>
      <c r="AF197" s="5">
        <v>-264382.23999999987</v>
      </c>
      <c r="AG197" s="5">
        <v>-220191.60000000012</v>
      </c>
      <c r="AH197" s="5">
        <v>-179178.07286666677</v>
      </c>
      <c r="AI197" s="5">
        <v>-124428.26620000009</v>
      </c>
      <c r="AJ197" s="5">
        <v>-99656.333899999983</v>
      </c>
      <c r="AK197" s="5">
        <v>-61774.242642222387</v>
      </c>
      <c r="AL197" s="5">
        <v>11001.948980000356</v>
      </c>
      <c r="AM197" s="5">
        <v>-1743.9879800001891</v>
      </c>
      <c r="AN197" s="5">
        <v>-35597.829524399887</v>
      </c>
      <c r="AO197" s="5">
        <v>3239.109515600434</v>
      </c>
      <c r="AP197" s="5">
        <v>10215.677576433311</v>
      </c>
      <c r="AQ197" s="5">
        <v>58558.337699233351</v>
      </c>
      <c r="AR197" s="5">
        <v>114467.40718614025</v>
      </c>
      <c r="AS197" s="5">
        <v>98043.417592220416</v>
      </c>
      <c r="AT197" s="5">
        <v>129102.59240469983</v>
      </c>
      <c r="AU197" s="5">
        <v>179324.26947744665</v>
      </c>
      <c r="AV197" s="5">
        <v>182618.88088089423</v>
      </c>
      <c r="AW197" s="5">
        <v>203356.64483004034</v>
      </c>
      <c r="AX197" s="5">
        <v>266503.69917468948</v>
      </c>
      <c r="AY197" s="5">
        <v>249285.62815184784</v>
      </c>
      <c r="AZ197" s="5">
        <v>263439.88864790933</v>
      </c>
      <c r="BA197" s="5">
        <v>304228.06762506679</v>
      </c>
      <c r="BB197" s="5">
        <v>304718.24756309425</v>
      </c>
      <c r="BC197" s="5">
        <v>331525.94185526471</v>
      </c>
      <c r="BD197" s="5">
        <v>418656.18717037194</v>
      </c>
      <c r="BE197" s="5">
        <v>439580.41864863742</v>
      </c>
      <c r="BF197" s="5">
        <v>402410.04954893544</v>
      </c>
      <c r="BG197" s="5">
        <v>451945.69769386848</v>
      </c>
      <c r="BH197" s="5">
        <v>444185.60917660216</v>
      </c>
      <c r="BI197" s="5">
        <v>486136.60214790341</v>
      </c>
      <c r="BJ197" s="5">
        <v>581716.5552948683</v>
      </c>
      <c r="BK197" s="5">
        <v>619341.20953399944</v>
      </c>
      <c r="BL197" s="5">
        <v>642207.01160044118</v>
      </c>
      <c r="BM197" s="5">
        <v>630404.62833957642</v>
      </c>
      <c r="BN197" s="5">
        <v>623576.07078339881</v>
      </c>
      <c r="BO197" s="5">
        <v>676804.23903489602</v>
      </c>
      <c r="BP197" s="5">
        <v>781226.06874398224</v>
      </c>
      <c r="BQ197" s="5">
        <v>819910.452202157</v>
      </c>
      <c r="BR197" s="5">
        <v>811340.89878519194</v>
      </c>
      <c r="BS197" s="5">
        <v>805650.9114100337</v>
      </c>
      <c r="BT197" s="5">
        <v>785893.42408702429</v>
      </c>
      <c r="BU197" s="5">
        <v>810560.92324157467</v>
      </c>
      <c r="BV197" s="5">
        <v>924229.30051590037</v>
      </c>
      <c r="BW197" s="5">
        <v>967384.78411288746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0</v>
      </c>
      <c r="CF197" s="5">
        <v>0</v>
      </c>
    </row>
    <row r="198" spans="2:84" x14ac:dyDescent="0.3">
      <c r="X198" s="109"/>
    </row>
    <row r="199" spans="2:84" x14ac:dyDescent="0.3">
      <c r="B199" s="13">
        <v>199</v>
      </c>
      <c r="H199" s="1" t="s">
        <v>290</v>
      </c>
      <c r="M199" s="53" t="s">
        <v>18</v>
      </c>
      <c r="P199" s="72"/>
      <c r="Q199" s="90">
        <v>8</v>
      </c>
      <c r="U199" s="5">
        <v>15871927.90585828</v>
      </c>
      <c r="X199" s="5">
        <v>4535904.5644054012</v>
      </c>
      <c r="Y199" s="5">
        <v>4115404.5644054012</v>
      </c>
      <c r="Z199" s="5">
        <v>3274904.5644054012</v>
      </c>
      <c r="AA199" s="5">
        <v>2757874.5644054012</v>
      </c>
      <c r="AB199" s="5">
        <v>2225452.5644054012</v>
      </c>
      <c r="AC199" s="5">
        <v>1821536.5644054012</v>
      </c>
      <c r="AD199" s="5">
        <v>1350332.9110720679</v>
      </c>
      <c r="AE199" s="5">
        <v>1026089.6777387348</v>
      </c>
      <c r="AF199" s="5">
        <v>761707.43773873488</v>
      </c>
      <c r="AG199" s="5">
        <v>541515.83773873479</v>
      </c>
      <c r="AH199" s="5">
        <v>362337.76487206802</v>
      </c>
      <c r="AI199" s="5">
        <v>237909.49867206794</v>
      </c>
      <c r="AJ199" s="5">
        <v>138253.16477206798</v>
      </c>
      <c r="AK199" s="5">
        <v>76478.922129845596</v>
      </c>
      <c r="AL199" s="5">
        <v>87480.871109845946</v>
      </c>
      <c r="AM199" s="5">
        <v>85736.883129845752</v>
      </c>
      <c r="AN199" s="5">
        <v>50139.053605445864</v>
      </c>
      <c r="AO199" s="5">
        <v>53378.163121046295</v>
      </c>
      <c r="AP199" s="5">
        <v>63593.840697479609</v>
      </c>
      <c r="AQ199" s="5">
        <v>122152.17839671296</v>
      </c>
      <c r="AR199" s="5">
        <v>236619.58558285321</v>
      </c>
      <c r="AS199" s="5">
        <v>334663.00317507365</v>
      </c>
      <c r="AT199" s="5">
        <v>463765.59557977348</v>
      </c>
      <c r="AU199" s="5">
        <v>643089.8650572201</v>
      </c>
      <c r="AV199" s="5">
        <v>825708.74593811436</v>
      </c>
      <c r="AW199" s="5">
        <v>1029065.3907681548</v>
      </c>
      <c r="AX199" s="5">
        <v>1295569.0899428441</v>
      </c>
      <c r="AY199" s="5">
        <v>1544854.7180946919</v>
      </c>
      <c r="AZ199" s="5">
        <v>1808294.6067426011</v>
      </c>
      <c r="BA199" s="5">
        <v>2112522.6743676681</v>
      </c>
      <c r="BB199" s="5">
        <v>2417240.9219307625</v>
      </c>
      <c r="BC199" s="5">
        <v>2748766.8637860273</v>
      </c>
      <c r="BD199" s="5">
        <v>3167423.0509563992</v>
      </c>
      <c r="BE199" s="5">
        <v>3607003.4696050365</v>
      </c>
      <c r="BF199" s="5">
        <v>4009413.5191539722</v>
      </c>
      <c r="BG199" s="5">
        <v>4461359.2168478407</v>
      </c>
      <c r="BH199" s="5">
        <v>4905544.8260244429</v>
      </c>
      <c r="BI199" s="5">
        <v>5391681.4281723462</v>
      </c>
      <c r="BJ199" s="5">
        <v>5973397.9834672147</v>
      </c>
      <c r="BK199" s="5">
        <v>6592739.1930012144</v>
      </c>
      <c r="BL199" s="5">
        <v>7234946.2046016557</v>
      </c>
      <c r="BM199" s="5">
        <v>7865350.8329412322</v>
      </c>
      <c r="BN199" s="5">
        <v>8488926.9037246313</v>
      </c>
      <c r="BO199" s="5">
        <v>9165731.142759528</v>
      </c>
      <c r="BP199" s="5">
        <v>9946957.2115035094</v>
      </c>
      <c r="BQ199" s="5">
        <v>10766867.663705666</v>
      </c>
      <c r="BR199" s="5">
        <v>11578208.562490858</v>
      </c>
      <c r="BS199" s="5">
        <v>12383859.473900892</v>
      </c>
      <c r="BT199" s="5">
        <v>13169752.897987917</v>
      </c>
      <c r="BU199" s="5">
        <v>13980313.821229491</v>
      </c>
      <c r="BV199" s="5">
        <v>14904543.121745393</v>
      </c>
      <c r="BW199" s="5">
        <v>15871927.90585828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>
        <v>0</v>
      </c>
      <c r="CF199" s="5">
        <v>0</v>
      </c>
    </row>
    <row r="200" spans="2:84" x14ac:dyDescent="0.3">
      <c r="X200" s="109"/>
    </row>
    <row r="201" spans="2:84" x14ac:dyDescent="0.3">
      <c r="B201" s="13">
        <v>201</v>
      </c>
      <c r="H201" s="1" t="s">
        <v>233</v>
      </c>
      <c r="M201" s="53" t="s">
        <v>18</v>
      </c>
      <c r="P201" s="72" t="s">
        <v>437</v>
      </c>
      <c r="U201" s="5">
        <v>15871927.90585828</v>
      </c>
      <c r="X201" s="5">
        <v>50139.053605445661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3239.109515600434</v>
      </c>
      <c r="AP201" s="5">
        <v>10215.677576433311</v>
      </c>
      <c r="AQ201" s="5">
        <v>58558.337699233351</v>
      </c>
      <c r="AR201" s="5">
        <v>114467.40718614025</v>
      </c>
      <c r="AS201" s="5">
        <v>98043.417592220416</v>
      </c>
      <c r="AT201" s="5">
        <v>129102.59240469983</v>
      </c>
      <c r="AU201" s="5">
        <v>179324.26947744665</v>
      </c>
      <c r="AV201" s="5">
        <v>182618.88088089423</v>
      </c>
      <c r="AW201" s="5">
        <v>203356.64483004034</v>
      </c>
      <c r="AX201" s="5">
        <v>266503.69917468948</v>
      </c>
      <c r="AY201" s="5">
        <v>249285.62815184784</v>
      </c>
      <c r="AZ201" s="5">
        <v>263439.88864790933</v>
      </c>
      <c r="BA201" s="5">
        <v>304228.06762506679</v>
      </c>
      <c r="BB201" s="5">
        <v>304718.24756309425</v>
      </c>
      <c r="BC201" s="5">
        <v>331525.94185526471</v>
      </c>
      <c r="BD201" s="5">
        <v>418656.18717037194</v>
      </c>
      <c r="BE201" s="5">
        <v>439580.41864863742</v>
      </c>
      <c r="BF201" s="5">
        <v>402410.04954893544</v>
      </c>
      <c r="BG201" s="5">
        <v>451945.69769386848</v>
      </c>
      <c r="BH201" s="5">
        <v>444185.60917660216</v>
      </c>
      <c r="BI201" s="5">
        <v>486136.60214790341</v>
      </c>
      <c r="BJ201" s="5">
        <v>581716.5552948683</v>
      </c>
      <c r="BK201" s="5">
        <v>619341.20953399944</v>
      </c>
      <c r="BL201" s="5">
        <v>642207.01160044118</v>
      </c>
      <c r="BM201" s="5">
        <v>630404.62833957642</v>
      </c>
      <c r="BN201" s="5">
        <v>623576.07078339881</v>
      </c>
      <c r="BO201" s="5">
        <v>676804.23903489602</v>
      </c>
      <c r="BP201" s="5">
        <v>781226.06874398224</v>
      </c>
      <c r="BQ201" s="5">
        <v>819910.452202157</v>
      </c>
      <c r="BR201" s="5">
        <v>811340.89878519194</v>
      </c>
      <c r="BS201" s="5">
        <v>805650.9114100337</v>
      </c>
      <c r="BT201" s="5">
        <v>785893.42408702429</v>
      </c>
      <c r="BU201" s="5">
        <v>810560.92324157467</v>
      </c>
      <c r="BV201" s="5">
        <v>924229.30051590037</v>
      </c>
      <c r="BW201" s="5">
        <v>967384.78411288746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>
        <v>0</v>
      </c>
      <c r="CF201" s="5">
        <v>0</v>
      </c>
    </row>
    <row r="202" spans="2:84" x14ac:dyDescent="0.3">
      <c r="X202" s="109"/>
    </row>
    <row r="203" spans="2:84" x14ac:dyDescent="0.3">
      <c r="B203" s="13">
        <v>203</v>
      </c>
      <c r="H203" s="1" t="s">
        <v>325</v>
      </c>
      <c r="M203" s="53" t="s">
        <v>18</v>
      </c>
      <c r="P203" s="72" t="s">
        <v>438</v>
      </c>
      <c r="U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5">
        <v>0</v>
      </c>
      <c r="BG203" s="5">
        <v>0</v>
      </c>
      <c r="BH203" s="5">
        <v>0</v>
      </c>
      <c r="BI203" s="5">
        <v>0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>
        <v>0</v>
      </c>
      <c r="CF203" s="5">
        <v>0</v>
      </c>
    </row>
    <row r="205" spans="2:84" x14ac:dyDescent="0.3">
      <c r="B205" s="13">
        <v>205</v>
      </c>
      <c r="H205" s="1" t="s">
        <v>235</v>
      </c>
      <c r="M205" s="53" t="s">
        <v>18</v>
      </c>
      <c r="P205" s="72" t="s">
        <v>439</v>
      </c>
      <c r="U205" s="5">
        <v>15871927.90585828</v>
      </c>
      <c r="X205" s="5">
        <v>50139.053605445661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3239.109515600434</v>
      </c>
      <c r="AP205" s="5">
        <v>10215.677576433311</v>
      </c>
      <c r="AQ205" s="5">
        <v>58558.337699233351</v>
      </c>
      <c r="AR205" s="5">
        <v>114467.40718614025</v>
      </c>
      <c r="AS205" s="5">
        <v>98043.417592220416</v>
      </c>
      <c r="AT205" s="5">
        <v>129102.59240469983</v>
      </c>
      <c r="AU205" s="5">
        <v>179324.26947744665</v>
      </c>
      <c r="AV205" s="5">
        <v>182618.88088089423</v>
      </c>
      <c r="AW205" s="5">
        <v>203356.64483004034</v>
      </c>
      <c r="AX205" s="5">
        <v>266503.69917468948</v>
      </c>
      <c r="AY205" s="5">
        <v>249285.62815184784</v>
      </c>
      <c r="AZ205" s="5">
        <v>263439.88864790933</v>
      </c>
      <c r="BA205" s="5">
        <v>304228.06762506679</v>
      </c>
      <c r="BB205" s="5">
        <v>304718.24756309425</v>
      </c>
      <c r="BC205" s="5">
        <v>331525.94185526471</v>
      </c>
      <c r="BD205" s="5">
        <v>418656.18717037194</v>
      </c>
      <c r="BE205" s="5">
        <v>439580.41864863742</v>
      </c>
      <c r="BF205" s="5">
        <v>402410.04954893544</v>
      </c>
      <c r="BG205" s="5">
        <v>451945.69769386848</v>
      </c>
      <c r="BH205" s="5">
        <v>444185.60917660216</v>
      </c>
      <c r="BI205" s="5">
        <v>486136.60214790341</v>
      </c>
      <c r="BJ205" s="5">
        <v>581716.5552948683</v>
      </c>
      <c r="BK205" s="5">
        <v>619341.20953399944</v>
      </c>
      <c r="BL205" s="5">
        <v>642207.01160044118</v>
      </c>
      <c r="BM205" s="5">
        <v>630404.62833957642</v>
      </c>
      <c r="BN205" s="5">
        <v>623576.07078339881</v>
      </c>
      <c r="BO205" s="5">
        <v>676804.23903489602</v>
      </c>
      <c r="BP205" s="5">
        <v>781226.06874398224</v>
      </c>
      <c r="BQ205" s="5">
        <v>819910.452202157</v>
      </c>
      <c r="BR205" s="5">
        <v>811340.89878519194</v>
      </c>
      <c r="BS205" s="5">
        <v>805650.9114100337</v>
      </c>
      <c r="BT205" s="5">
        <v>785893.42408702429</v>
      </c>
      <c r="BU205" s="5">
        <v>810560.92324157467</v>
      </c>
      <c r="BV205" s="5">
        <v>924229.30051590037</v>
      </c>
      <c r="BW205" s="5">
        <v>967384.78411288746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  <c r="CE205" s="5">
        <v>0</v>
      </c>
      <c r="CF205" s="5">
        <v>0</v>
      </c>
    </row>
    <row r="206" spans="2:84" x14ac:dyDescent="0.3">
      <c r="X206" s="109"/>
    </row>
    <row r="207" spans="2:84" x14ac:dyDescent="0.3">
      <c r="B207" s="13">
        <v>207</v>
      </c>
      <c r="G207" s="116"/>
      <c r="H207" s="1" t="s">
        <v>324</v>
      </c>
      <c r="P207" s="72"/>
      <c r="X207" s="109"/>
    </row>
    <row r="208" spans="2:84" x14ac:dyDescent="0.3">
      <c r="B208" s="13">
        <v>208</v>
      </c>
      <c r="H208" s="1" t="s">
        <v>324</v>
      </c>
      <c r="I208" s="1" t="s">
        <v>316</v>
      </c>
      <c r="M208" s="53" t="s">
        <v>253</v>
      </c>
      <c r="O208" s="82"/>
      <c r="P208" s="86">
        <v>0.12</v>
      </c>
      <c r="X208" s="109"/>
    </row>
    <row r="209" spans="2:84" x14ac:dyDescent="0.3">
      <c r="B209" s="13">
        <v>209</v>
      </c>
      <c r="H209" s="1" t="s">
        <v>324</v>
      </c>
      <c r="I209" s="1" t="s">
        <v>317</v>
      </c>
      <c r="M209" s="53" t="s">
        <v>18</v>
      </c>
      <c r="Q209" s="90">
        <v>1</v>
      </c>
      <c r="U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</row>
    <row r="210" spans="2:84" x14ac:dyDescent="0.3">
      <c r="B210" s="13">
        <v>210</v>
      </c>
      <c r="H210" s="1" t="s">
        <v>324</v>
      </c>
      <c r="I210" s="1" t="s">
        <v>318</v>
      </c>
      <c r="M210" s="53" t="s">
        <v>18</v>
      </c>
      <c r="P210" s="72" t="s">
        <v>58</v>
      </c>
      <c r="Q210" s="90">
        <v>2</v>
      </c>
      <c r="U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  <c r="BD210" s="5">
        <v>0</v>
      </c>
      <c r="BE210" s="5">
        <v>0</v>
      </c>
      <c r="BF210" s="5">
        <v>0</v>
      </c>
      <c r="BG210" s="5">
        <v>0</v>
      </c>
      <c r="BH210" s="5">
        <v>0</v>
      </c>
      <c r="BI210" s="5">
        <v>0</v>
      </c>
      <c r="BJ210" s="5">
        <v>0</v>
      </c>
      <c r="BK210" s="5">
        <v>0</v>
      </c>
      <c r="BL210" s="5">
        <v>0</v>
      </c>
      <c r="BM210" s="5">
        <v>0</v>
      </c>
      <c r="BN210" s="5">
        <v>0</v>
      </c>
      <c r="BO210" s="5">
        <v>0</v>
      </c>
      <c r="BP210" s="5">
        <v>0</v>
      </c>
      <c r="BQ210" s="5">
        <v>0</v>
      </c>
      <c r="BR210" s="5">
        <v>0</v>
      </c>
      <c r="BS210" s="5">
        <v>0</v>
      </c>
      <c r="BT210" s="5">
        <v>0</v>
      </c>
      <c r="BU210" s="5">
        <v>0</v>
      </c>
      <c r="BV210" s="5">
        <v>0</v>
      </c>
      <c r="BW210" s="5">
        <v>0</v>
      </c>
      <c r="BX210" s="5">
        <v>0</v>
      </c>
      <c r="BY210" s="5">
        <v>0</v>
      </c>
      <c r="BZ210" s="5">
        <v>0</v>
      </c>
      <c r="CA210" s="5">
        <v>0</v>
      </c>
      <c r="CB210" s="5">
        <v>0</v>
      </c>
      <c r="CC210" s="5">
        <v>0</v>
      </c>
      <c r="CD210" s="5">
        <v>0</v>
      </c>
      <c r="CE210" s="5">
        <v>0</v>
      </c>
      <c r="CF210" s="5">
        <v>0</v>
      </c>
    </row>
    <row r="211" spans="2:84" x14ac:dyDescent="0.3">
      <c r="B211" s="13">
        <v>211</v>
      </c>
      <c r="H211" s="1" t="s">
        <v>324</v>
      </c>
      <c r="I211" s="1" t="s">
        <v>319</v>
      </c>
      <c r="M211" s="53" t="s">
        <v>18</v>
      </c>
      <c r="P211" s="72" t="s">
        <v>59</v>
      </c>
      <c r="Q211" s="90">
        <v>3</v>
      </c>
      <c r="U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0</v>
      </c>
      <c r="BA211" s="5">
        <v>0</v>
      </c>
      <c r="BB211" s="5">
        <v>0</v>
      </c>
      <c r="BC211" s="5">
        <v>0</v>
      </c>
      <c r="BD211" s="5">
        <v>0</v>
      </c>
      <c r="BE211" s="5">
        <v>0</v>
      </c>
      <c r="BF211" s="5">
        <v>0</v>
      </c>
      <c r="BG211" s="5">
        <v>0</v>
      </c>
      <c r="BH211" s="5">
        <v>0</v>
      </c>
      <c r="BI211" s="5">
        <v>0</v>
      </c>
      <c r="BJ211" s="5">
        <v>0</v>
      </c>
      <c r="BK211" s="5">
        <v>0</v>
      </c>
      <c r="BL211" s="5">
        <v>0</v>
      </c>
      <c r="BM211" s="5">
        <v>0</v>
      </c>
      <c r="BN211" s="5">
        <v>0</v>
      </c>
      <c r="BO211" s="5">
        <v>0</v>
      </c>
      <c r="BP211" s="5">
        <v>0</v>
      </c>
      <c r="BQ211" s="5">
        <v>0</v>
      </c>
      <c r="BR211" s="5">
        <v>0</v>
      </c>
      <c r="BS211" s="5">
        <v>0</v>
      </c>
      <c r="BT211" s="5">
        <v>0</v>
      </c>
      <c r="BU211" s="5">
        <v>0</v>
      </c>
      <c r="BV211" s="5">
        <v>0</v>
      </c>
      <c r="BW211" s="5">
        <v>0</v>
      </c>
      <c r="BX211" s="5">
        <v>0</v>
      </c>
      <c r="BY211" s="5">
        <v>0</v>
      </c>
      <c r="BZ211" s="5">
        <v>0</v>
      </c>
      <c r="CA211" s="5">
        <v>0</v>
      </c>
      <c r="CB211" s="5">
        <v>0</v>
      </c>
      <c r="CC211" s="5">
        <v>0</v>
      </c>
      <c r="CD211" s="5">
        <v>0</v>
      </c>
      <c r="CE211" s="5">
        <v>0</v>
      </c>
      <c r="CF211" s="5">
        <v>0</v>
      </c>
    </row>
    <row r="212" spans="2:84" x14ac:dyDescent="0.3">
      <c r="B212" s="13">
        <v>212</v>
      </c>
      <c r="H212" s="1" t="s">
        <v>324</v>
      </c>
      <c r="I212" s="1" t="s">
        <v>320</v>
      </c>
      <c r="M212" s="53" t="s">
        <v>18</v>
      </c>
      <c r="P212" s="72" t="s">
        <v>53</v>
      </c>
      <c r="Q212" s="90">
        <v>4</v>
      </c>
      <c r="U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0</v>
      </c>
      <c r="BR212" s="5">
        <v>0</v>
      </c>
      <c r="BS212" s="5">
        <v>0</v>
      </c>
      <c r="BT212" s="5">
        <v>0</v>
      </c>
      <c r="BU212" s="5">
        <v>0</v>
      </c>
      <c r="BV212" s="5">
        <v>0</v>
      </c>
      <c r="BW212" s="5">
        <v>0</v>
      </c>
      <c r="BX212" s="5">
        <v>0</v>
      </c>
      <c r="BY212" s="5">
        <v>0</v>
      </c>
      <c r="BZ212" s="5">
        <v>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</row>
    <row r="213" spans="2:84" x14ac:dyDescent="0.3">
      <c r="B213" s="13">
        <v>213</v>
      </c>
      <c r="H213" s="1" t="s">
        <v>324</v>
      </c>
      <c r="I213" s="1" t="s">
        <v>321</v>
      </c>
      <c r="M213" s="53" t="s">
        <v>18</v>
      </c>
      <c r="P213" s="72" t="s">
        <v>51</v>
      </c>
      <c r="Q213" s="90">
        <v>5</v>
      </c>
      <c r="U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0</v>
      </c>
      <c r="BX213" s="5">
        <v>0</v>
      </c>
      <c r="BY213" s="5">
        <v>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</row>
    <row r="214" spans="2:84" x14ac:dyDescent="0.3">
      <c r="B214" s="13">
        <v>214</v>
      </c>
      <c r="H214" s="1" t="s">
        <v>324</v>
      </c>
      <c r="I214" s="1" t="s">
        <v>322</v>
      </c>
      <c r="M214" s="53" t="s">
        <v>18</v>
      </c>
      <c r="P214" s="72" t="s">
        <v>55</v>
      </c>
      <c r="Q214" s="90">
        <v>6</v>
      </c>
      <c r="U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0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  <c r="BK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</row>
    <row r="215" spans="2:84" x14ac:dyDescent="0.3">
      <c r="B215" s="13">
        <v>215</v>
      </c>
      <c r="H215" s="1" t="s">
        <v>324</v>
      </c>
      <c r="I215" s="1" t="s">
        <v>323</v>
      </c>
      <c r="M215" s="53" t="s">
        <v>18</v>
      </c>
      <c r="P215" s="72" t="s">
        <v>59</v>
      </c>
      <c r="Q215" s="90">
        <v>7</v>
      </c>
      <c r="U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</row>
    <row r="217" spans="2:84" x14ac:dyDescent="0.3">
      <c r="B217" s="13">
        <v>217</v>
      </c>
      <c r="H217" s="1" t="s">
        <v>330</v>
      </c>
      <c r="M217" s="53" t="s">
        <v>18</v>
      </c>
      <c r="P217" s="72" t="s">
        <v>53</v>
      </c>
      <c r="Q217" s="90">
        <v>8</v>
      </c>
      <c r="U217" s="5">
        <v>15871927.90585828</v>
      </c>
      <c r="X217" s="5">
        <v>4535904.5644054012</v>
      </c>
      <c r="Y217" s="5">
        <v>-420500</v>
      </c>
      <c r="Z217" s="5">
        <v>-840500</v>
      </c>
      <c r="AA217" s="5">
        <v>-517030</v>
      </c>
      <c r="AB217" s="5">
        <v>-532422</v>
      </c>
      <c r="AC217" s="5">
        <v>-403916</v>
      </c>
      <c r="AD217" s="5">
        <v>-471203.65333333338</v>
      </c>
      <c r="AE217" s="5">
        <v>-324243.23333333322</v>
      </c>
      <c r="AF217" s="5">
        <v>-264382.23999999987</v>
      </c>
      <c r="AG217" s="5">
        <v>-220191.60000000012</v>
      </c>
      <c r="AH217" s="5">
        <v>-179178.07286666677</v>
      </c>
      <c r="AI217" s="5">
        <v>-124428.26620000009</v>
      </c>
      <c r="AJ217" s="5">
        <v>-99656.333899999983</v>
      </c>
      <c r="AK217" s="5">
        <v>-61774.242642222387</v>
      </c>
      <c r="AL217" s="5">
        <v>11001.948980000356</v>
      </c>
      <c r="AM217" s="5">
        <v>-1743.9879800001891</v>
      </c>
      <c r="AN217" s="5">
        <v>-35597.829524399887</v>
      </c>
      <c r="AO217" s="5">
        <v>3239.109515600434</v>
      </c>
      <c r="AP217" s="5">
        <v>10215.677576433311</v>
      </c>
      <c r="AQ217" s="5">
        <v>58558.337699233351</v>
      </c>
      <c r="AR217" s="5">
        <v>114467.40718614025</v>
      </c>
      <c r="AS217" s="5">
        <v>98043.417592220416</v>
      </c>
      <c r="AT217" s="5">
        <v>129102.59240469983</v>
      </c>
      <c r="AU217" s="5">
        <v>179324.26947744665</v>
      </c>
      <c r="AV217" s="5">
        <v>182618.88088089423</v>
      </c>
      <c r="AW217" s="5">
        <v>203356.64483004034</v>
      </c>
      <c r="AX217" s="5">
        <v>266503.69917468948</v>
      </c>
      <c r="AY217" s="5">
        <v>249285.62815184784</v>
      </c>
      <c r="AZ217" s="5">
        <v>263439.88864790933</v>
      </c>
      <c r="BA217" s="5">
        <v>304228.06762506679</v>
      </c>
      <c r="BB217" s="5">
        <v>304718.24756309425</v>
      </c>
      <c r="BC217" s="5">
        <v>331525.94185526471</v>
      </c>
      <c r="BD217" s="5">
        <v>418656.18717037194</v>
      </c>
      <c r="BE217" s="5">
        <v>439580.41864863742</v>
      </c>
      <c r="BF217" s="5">
        <v>402410.04954893544</v>
      </c>
      <c r="BG217" s="5">
        <v>451945.69769386848</v>
      </c>
      <c r="BH217" s="5">
        <v>444185.60917660216</v>
      </c>
      <c r="BI217" s="5">
        <v>486136.60214790341</v>
      </c>
      <c r="BJ217" s="5">
        <v>581716.5552948683</v>
      </c>
      <c r="BK217" s="5">
        <v>619341.20953399944</v>
      </c>
      <c r="BL217" s="5">
        <v>642207.01160044118</v>
      </c>
      <c r="BM217" s="5">
        <v>630404.62833957642</v>
      </c>
      <c r="BN217" s="5">
        <v>623576.07078339881</v>
      </c>
      <c r="BO217" s="5">
        <v>676804.23903489602</v>
      </c>
      <c r="BP217" s="5">
        <v>781226.06874398224</v>
      </c>
      <c r="BQ217" s="5">
        <v>819910.452202157</v>
      </c>
      <c r="BR217" s="5">
        <v>811340.89878519194</v>
      </c>
      <c r="BS217" s="5">
        <v>805650.9114100337</v>
      </c>
      <c r="BT217" s="5">
        <v>785893.42408702429</v>
      </c>
      <c r="BU217" s="5">
        <v>810560.92324157467</v>
      </c>
      <c r="BV217" s="5">
        <v>924229.30051590037</v>
      </c>
      <c r="BW217" s="5">
        <v>967384.78411288746</v>
      </c>
      <c r="BX217" s="5">
        <v>0</v>
      </c>
      <c r="BY217" s="5">
        <v>0</v>
      </c>
      <c r="BZ217" s="5">
        <v>0</v>
      </c>
      <c r="CA217" s="5">
        <v>0</v>
      </c>
      <c r="CB217" s="5">
        <v>0</v>
      </c>
      <c r="CC217" s="5">
        <v>0</v>
      </c>
      <c r="CD217" s="5">
        <v>0</v>
      </c>
      <c r="CE217" s="5">
        <v>0</v>
      </c>
      <c r="CF217" s="5">
        <v>0</v>
      </c>
    </row>
    <row r="218" spans="2:84" x14ac:dyDescent="0.3">
      <c r="X218" s="109"/>
    </row>
    <row r="219" spans="2:84" x14ac:dyDescent="0.3">
      <c r="B219" s="13">
        <v>219</v>
      </c>
      <c r="H219" s="1" t="s">
        <v>329</v>
      </c>
      <c r="M219" s="53" t="s">
        <v>18</v>
      </c>
      <c r="P219" s="72"/>
      <c r="Q219" s="90">
        <v>9</v>
      </c>
      <c r="U219" s="5">
        <v>15871927.90585828</v>
      </c>
      <c r="X219" s="5">
        <v>4535904.5644054012</v>
      </c>
      <c r="Y219" s="5">
        <v>4115404.5644054012</v>
      </c>
      <c r="Z219" s="5">
        <v>3274904.5644054012</v>
      </c>
      <c r="AA219" s="5">
        <v>2757874.5644054012</v>
      </c>
      <c r="AB219" s="5">
        <v>2225452.5644054012</v>
      </c>
      <c r="AC219" s="5">
        <v>1821536.5644054012</v>
      </c>
      <c r="AD219" s="5">
        <v>1350332.9110720679</v>
      </c>
      <c r="AE219" s="5">
        <v>1026089.6777387348</v>
      </c>
      <c r="AF219" s="5">
        <v>761707.43773873488</v>
      </c>
      <c r="AG219" s="5">
        <v>541515.83773873479</v>
      </c>
      <c r="AH219" s="5">
        <v>362337.76487206802</v>
      </c>
      <c r="AI219" s="5">
        <v>237909.49867206794</v>
      </c>
      <c r="AJ219" s="5">
        <v>138253.16477206798</v>
      </c>
      <c r="AK219" s="5">
        <v>76478.922129845596</v>
      </c>
      <c r="AL219" s="5">
        <v>87480.871109845946</v>
      </c>
      <c r="AM219" s="5">
        <v>85736.883129845752</v>
      </c>
      <c r="AN219" s="5">
        <v>50139.053605445864</v>
      </c>
      <c r="AO219" s="5">
        <v>53378.163121046295</v>
      </c>
      <c r="AP219" s="5">
        <v>63593.840697479609</v>
      </c>
      <c r="AQ219" s="5">
        <v>122152.17839671296</v>
      </c>
      <c r="AR219" s="5">
        <v>236619.58558285321</v>
      </c>
      <c r="AS219" s="5">
        <v>334663.00317507365</v>
      </c>
      <c r="AT219" s="5">
        <v>463765.59557977348</v>
      </c>
      <c r="AU219" s="5">
        <v>643089.8650572201</v>
      </c>
      <c r="AV219" s="5">
        <v>825708.74593811436</v>
      </c>
      <c r="AW219" s="5">
        <v>1029065.3907681548</v>
      </c>
      <c r="AX219" s="5">
        <v>1295569.0899428441</v>
      </c>
      <c r="AY219" s="5">
        <v>1544854.7180946919</v>
      </c>
      <c r="AZ219" s="5">
        <v>1808294.6067426011</v>
      </c>
      <c r="BA219" s="5">
        <v>2112522.6743676681</v>
      </c>
      <c r="BB219" s="5">
        <v>2417240.9219307625</v>
      </c>
      <c r="BC219" s="5">
        <v>2748766.8637860273</v>
      </c>
      <c r="BD219" s="5">
        <v>3167423.0509563992</v>
      </c>
      <c r="BE219" s="5">
        <v>3607003.4696050365</v>
      </c>
      <c r="BF219" s="5">
        <v>4009413.5191539722</v>
      </c>
      <c r="BG219" s="5">
        <v>4461359.2168478407</v>
      </c>
      <c r="BH219" s="5">
        <v>4905544.8260244429</v>
      </c>
      <c r="BI219" s="5">
        <v>5391681.4281723462</v>
      </c>
      <c r="BJ219" s="5">
        <v>5973397.9834672147</v>
      </c>
      <c r="BK219" s="5">
        <v>6592739.1930012144</v>
      </c>
      <c r="BL219" s="5">
        <v>7234946.2046016557</v>
      </c>
      <c r="BM219" s="5">
        <v>7865350.8329412322</v>
      </c>
      <c r="BN219" s="5">
        <v>8488926.9037246313</v>
      </c>
      <c r="BO219" s="5">
        <v>9165731.142759528</v>
      </c>
      <c r="BP219" s="5">
        <v>9946957.2115035094</v>
      </c>
      <c r="BQ219" s="5">
        <v>10766867.663705666</v>
      </c>
      <c r="BR219" s="5">
        <v>11578208.562490858</v>
      </c>
      <c r="BS219" s="5">
        <v>12383859.473900892</v>
      </c>
      <c r="BT219" s="5">
        <v>13169752.897987917</v>
      </c>
      <c r="BU219" s="5">
        <v>13980313.821229491</v>
      </c>
      <c r="BV219" s="5">
        <v>14904543.121745393</v>
      </c>
      <c r="BW219" s="5">
        <v>15871927.90585828</v>
      </c>
      <c r="BX219" s="5">
        <v>0</v>
      </c>
      <c r="BY219" s="5">
        <v>0</v>
      </c>
      <c r="BZ219" s="5">
        <v>0</v>
      </c>
      <c r="CA219" s="5">
        <v>0</v>
      </c>
      <c r="CB219" s="5">
        <v>0</v>
      </c>
      <c r="CC219" s="5">
        <v>0</v>
      </c>
      <c r="CD219" s="5">
        <v>0</v>
      </c>
      <c r="CE219" s="5">
        <v>0</v>
      </c>
      <c r="CF219" s="5">
        <v>0</v>
      </c>
    </row>
    <row r="221" spans="2:84" x14ac:dyDescent="0.3">
      <c r="B221" s="13">
        <v>221</v>
      </c>
      <c r="H221" s="1" t="s">
        <v>328</v>
      </c>
      <c r="M221" s="53" t="s">
        <v>18</v>
      </c>
      <c r="P221" s="72" t="s">
        <v>437</v>
      </c>
      <c r="U221" s="5">
        <v>15871927.90585828</v>
      </c>
      <c r="X221" s="5">
        <v>50139.053605445661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3239.109515600434</v>
      </c>
      <c r="AP221" s="5">
        <v>10215.677576433311</v>
      </c>
      <c r="AQ221" s="5">
        <v>58558.337699233351</v>
      </c>
      <c r="AR221" s="5">
        <v>114467.40718614025</v>
      </c>
      <c r="AS221" s="5">
        <v>98043.417592220416</v>
      </c>
      <c r="AT221" s="5">
        <v>129102.59240469983</v>
      </c>
      <c r="AU221" s="5">
        <v>179324.26947744665</v>
      </c>
      <c r="AV221" s="5">
        <v>182618.88088089423</v>
      </c>
      <c r="AW221" s="5">
        <v>203356.64483004034</v>
      </c>
      <c r="AX221" s="5">
        <v>266503.69917468948</v>
      </c>
      <c r="AY221" s="5">
        <v>249285.62815184784</v>
      </c>
      <c r="AZ221" s="5">
        <v>263439.88864790933</v>
      </c>
      <c r="BA221" s="5">
        <v>304228.06762506679</v>
      </c>
      <c r="BB221" s="5">
        <v>304718.24756309425</v>
      </c>
      <c r="BC221" s="5">
        <v>331525.94185526471</v>
      </c>
      <c r="BD221" s="5">
        <v>418656.18717037194</v>
      </c>
      <c r="BE221" s="5">
        <v>439580.41864863742</v>
      </c>
      <c r="BF221" s="5">
        <v>402410.04954893544</v>
      </c>
      <c r="BG221" s="5">
        <v>451945.69769386848</v>
      </c>
      <c r="BH221" s="5">
        <v>444185.60917660216</v>
      </c>
      <c r="BI221" s="5">
        <v>486136.60214790341</v>
      </c>
      <c r="BJ221" s="5">
        <v>581716.5552948683</v>
      </c>
      <c r="BK221" s="5">
        <v>619341.20953399944</v>
      </c>
      <c r="BL221" s="5">
        <v>642207.01160044118</v>
      </c>
      <c r="BM221" s="5">
        <v>630404.62833957642</v>
      </c>
      <c r="BN221" s="5">
        <v>623576.07078339881</v>
      </c>
      <c r="BO221" s="5">
        <v>676804.23903489602</v>
      </c>
      <c r="BP221" s="5">
        <v>781226.06874398224</v>
      </c>
      <c r="BQ221" s="5">
        <v>819910.452202157</v>
      </c>
      <c r="BR221" s="5">
        <v>811340.89878519194</v>
      </c>
      <c r="BS221" s="5">
        <v>805650.9114100337</v>
      </c>
      <c r="BT221" s="5">
        <v>785893.42408702429</v>
      </c>
      <c r="BU221" s="5">
        <v>810560.92324157467</v>
      </c>
      <c r="BV221" s="5">
        <v>924229.30051590037</v>
      </c>
      <c r="BW221" s="5">
        <v>967384.78411288746</v>
      </c>
      <c r="BX221" s="5">
        <v>0</v>
      </c>
      <c r="BY221" s="5">
        <v>0</v>
      </c>
      <c r="BZ221" s="5">
        <v>0</v>
      </c>
      <c r="CA221" s="5">
        <v>0</v>
      </c>
      <c r="CB221" s="5">
        <v>0</v>
      </c>
      <c r="CC221" s="5">
        <v>0</v>
      </c>
      <c r="CD221" s="5">
        <v>0</v>
      </c>
      <c r="CE221" s="5">
        <v>0</v>
      </c>
      <c r="CF221" s="5">
        <v>0</v>
      </c>
    </row>
    <row r="222" spans="2:84" x14ac:dyDescent="0.3">
      <c r="X222" s="109"/>
    </row>
    <row r="223" spans="2:84" x14ac:dyDescent="0.3">
      <c r="B223" s="13">
        <v>223</v>
      </c>
      <c r="H223" s="1" t="s">
        <v>327</v>
      </c>
      <c r="M223" s="53" t="s">
        <v>18</v>
      </c>
      <c r="P223" s="72" t="s">
        <v>438</v>
      </c>
      <c r="U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0</v>
      </c>
      <c r="AV223" s="5">
        <v>0</v>
      </c>
      <c r="AW223" s="5">
        <v>0</v>
      </c>
      <c r="AX223" s="5">
        <v>0</v>
      </c>
      <c r="AY223" s="5">
        <v>0</v>
      </c>
      <c r="AZ223" s="5">
        <v>0</v>
      </c>
      <c r="BA223" s="5">
        <v>0</v>
      </c>
      <c r="BB223" s="5">
        <v>0</v>
      </c>
      <c r="BC223" s="5">
        <v>0</v>
      </c>
      <c r="BD223" s="5">
        <v>0</v>
      </c>
      <c r="BE223" s="5">
        <v>0</v>
      </c>
      <c r="BF223" s="5">
        <v>0</v>
      </c>
      <c r="BG223" s="5">
        <v>0</v>
      </c>
      <c r="BH223" s="5">
        <v>0</v>
      </c>
      <c r="BI223" s="5">
        <v>0</v>
      </c>
      <c r="BJ223" s="5">
        <v>0</v>
      </c>
      <c r="BK223" s="5">
        <v>0</v>
      </c>
      <c r="BL223" s="5">
        <v>0</v>
      </c>
      <c r="BM223" s="5">
        <v>0</v>
      </c>
      <c r="BN223" s="5">
        <v>0</v>
      </c>
      <c r="BO223" s="5">
        <v>0</v>
      </c>
      <c r="BP223" s="5">
        <v>0</v>
      </c>
      <c r="BQ223" s="5">
        <v>0</v>
      </c>
      <c r="BR223" s="5">
        <v>0</v>
      </c>
      <c r="BS223" s="5">
        <v>0</v>
      </c>
      <c r="BT223" s="5">
        <v>0</v>
      </c>
      <c r="BU223" s="5">
        <v>0</v>
      </c>
      <c r="BV223" s="5">
        <v>0</v>
      </c>
      <c r="BW223" s="5">
        <v>0</v>
      </c>
      <c r="BX223" s="5">
        <v>0</v>
      </c>
      <c r="BY223" s="5">
        <v>0</v>
      </c>
      <c r="BZ223" s="5">
        <v>0</v>
      </c>
      <c r="CA223" s="5">
        <v>0</v>
      </c>
      <c r="CB223" s="5">
        <v>0</v>
      </c>
      <c r="CC223" s="5">
        <v>0</v>
      </c>
      <c r="CD223" s="5">
        <v>0</v>
      </c>
      <c r="CE223" s="5">
        <v>0</v>
      </c>
      <c r="CF223" s="5">
        <v>0</v>
      </c>
    </row>
    <row r="225" spans="2:84" x14ac:dyDescent="0.3">
      <c r="B225" s="13">
        <v>225</v>
      </c>
      <c r="H225" s="1" t="s">
        <v>326</v>
      </c>
      <c r="M225" s="53" t="s">
        <v>18</v>
      </c>
      <c r="P225" s="72" t="s">
        <v>439</v>
      </c>
      <c r="U225" s="5">
        <v>15871927.90585828</v>
      </c>
      <c r="X225" s="5">
        <v>50139.053605445661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3239.109515600434</v>
      </c>
      <c r="AP225" s="5">
        <v>10215.677576433311</v>
      </c>
      <c r="AQ225" s="5">
        <v>58558.337699233351</v>
      </c>
      <c r="AR225" s="5">
        <v>114467.40718614025</v>
      </c>
      <c r="AS225" s="5">
        <v>98043.417592220416</v>
      </c>
      <c r="AT225" s="5">
        <v>129102.59240469983</v>
      </c>
      <c r="AU225" s="5">
        <v>179324.26947744665</v>
      </c>
      <c r="AV225" s="5">
        <v>182618.88088089423</v>
      </c>
      <c r="AW225" s="5">
        <v>203356.64483004034</v>
      </c>
      <c r="AX225" s="5">
        <v>266503.69917468948</v>
      </c>
      <c r="AY225" s="5">
        <v>249285.62815184784</v>
      </c>
      <c r="AZ225" s="5">
        <v>263439.88864790933</v>
      </c>
      <c r="BA225" s="5">
        <v>304228.06762506679</v>
      </c>
      <c r="BB225" s="5">
        <v>304718.24756309425</v>
      </c>
      <c r="BC225" s="5">
        <v>331525.94185526471</v>
      </c>
      <c r="BD225" s="5">
        <v>418656.18717037194</v>
      </c>
      <c r="BE225" s="5">
        <v>439580.41864863742</v>
      </c>
      <c r="BF225" s="5">
        <v>402410.04954893544</v>
      </c>
      <c r="BG225" s="5">
        <v>451945.69769386848</v>
      </c>
      <c r="BH225" s="5">
        <v>444185.60917660216</v>
      </c>
      <c r="BI225" s="5">
        <v>486136.60214790341</v>
      </c>
      <c r="BJ225" s="5">
        <v>581716.5552948683</v>
      </c>
      <c r="BK225" s="5">
        <v>619341.20953399944</v>
      </c>
      <c r="BL225" s="5">
        <v>642207.01160044118</v>
      </c>
      <c r="BM225" s="5">
        <v>630404.62833957642</v>
      </c>
      <c r="BN225" s="5">
        <v>623576.07078339881</v>
      </c>
      <c r="BO225" s="5">
        <v>676804.23903489602</v>
      </c>
      <c r="BP225" s="5">
        <v>781226.06874398224</v>
      </c>
      <c r="BQ225" s="5">
        <v>819910.452202157</v>
      </c>
      <c r="BR225" s="5">
        <v>811340.89878519194</v>
      </c>
      <c r="BS225" s="5">
        <v>805650.9114100337</v>
      </c>
      <c r="BT225" s="5">
        <v>785893.42408702429</v>
      </c>
      <c r="BU225" s="5">
        <v>810560.92324157467</v>
      </c>
      <c r="BV225" s="5">
        <v>924229.30051590037</v>
      </c>
      <c r="BW225" s="5">
        <v>967384.78411288746</v>
      </c>
      <c r="BX225" s="5">
        <v>0</v>
      </c>
      <c r="BY225" s="5">
        <v>0</v>
      </c>
      <c r="BZ225" s="5">
        <v>0</v>
      </c>
      <c r="CA225" s="5">
        <v>0</v>
      </c>
      <c r="CB225" s="5">
        <v>0</v>
      </c>
      <c r="CC225" s="5">
        <v>0</v>
      </c>
      <c r="CD225" s="5">
        <v>0</v>
      </c>
      <c r="CE225" s="5">
        <v>0</v>
      </c>
      <c r="CF225" s="5">
        <v>0</v>
      </c>
    </row>
    <row r="227" spans="2:84" x14ac:dyDescent="0.3">
      <c r="B227" s="13">
        <v>227</v>
      </c>
      <c r="G227" s="119"/>
      <c r="H227" s="1" t="s">
        <v>335</v>
      </c>
      <c r="M227" s="53" t="s">
        <v>18</v>
      </c>
      <c r="P227" s="72" t="s">
        <v>550</v>
      </c>
      <c r="U227" s="5">
        <v>22596695.497719292</v>
      </c>
      <c r="X227" s="5">
        <v>4485765.5107999556</v>
      </c>
      <c r="Y227" s="5">
        <v>4065265.5107999556</v>
      </c>
      <c r="Z227" s="5">
        <v>3224765.5107999556</v>
      </c>
      <c r="AA227" s="5">
        <v>2707735.5107999556</v>
      </c>
      <c r="AB227" s="5">
        <v>2175313.5107999556</v>
      </c>
      <c r="AC227" s="5">
        <v>1771397.5107999556</v>
      </c>
      <c r="AD227" s="5">
        <v>1300193.8574666223</v>
      </c>
      <c r="AE227" s="5">
        <v>975950.62413328909</v>
      </c>
      <c r="AF227" s="5">
        <v>711568.38413328922</v>
      </c>
      <c r="AG227" s="5">
        <v>491376.78413328913</v>
      </c>
      <c r="AH227" s="5">
        <v>312198.71126662235</v>
      </c>
      <c r="AI227" s="5">
        <v>187770.44506662228</v>
      </c>
      <c r="AJ227" s="5">
        <v>88114.111166622315</v>
      </c>
      <c r="AK227" s="5">
        <v>26339.868524399935</v>
      </c>
      <c r="AL227" s="5">
        <v>37341.817504400286</v>
      </c>
      <c r="AM227" s="5">
        <v>35597.829524400091</v>
      </c>
      <c r="AN227" s="5">
        <v>2.0372681319713593E-10</v>
      </c>
      <c r="AO227" s="5">
        <v>2.0372681319713593E-10</v>
      </c>
      <c r="AP227" s="5">
        <v>2.0372681319713593E-10</v>
      </c>
      <c r="AQ227" s="5">
        <v>2.0372681319713593E-10</v>
      </c>
      <c r="AR227" s="5">
        <v>2.0372681319713593E-10</v>
      </c>
      <c r="AS227" s="5">
        <v>2.3283064365386963E-10</v>
      </c>
      <c r="AT227" s="5">
        <v>2.3283064365386963E-10</v>
      </c>
      <c r="AU227" s="5">
        <v>2.3283064365386963E-10</v>
      </c>
      <c r="AV227" s="5">
        <v>2.3283064365386963E-10</v>
      </c>
      <c r="AW227" s="5">
        <v>2.3283064365386963E-10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5">
        <v>0</v>
      </c>
      <c r="BG227" s="5">
        <v>0</v>
      </c>
      <c r="BH227" s="5">
        <v>0</v>
      </c>
      <c r="BI227" s="5">
        <v>0</v>
      </c>
      <c r="BJ227" s="5">
        <v>0</v>
      </c>
      <c r="BK227" s="5">
        <v>0</v>
      </c>
      <c r="BL227" s="5">
        <v>0</v>
      </c>
      <c r="BM227" s="5">
        <v>0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0</v>
      </c>
      <c r="CE227" s="5">
        <v>0</v>
      </c>
      <c r="CF227" s="5">
        <v>0</v>
      </c>
    </row>
    <row r="228" spans="2:84" x14ac:dyDescent="0.3">
      <c r="B228" s="13">
        <v>228</v>
      </c>
      <c r="H228" s="1" t="s">
        <v>335</v>
      </c>
      <c r="I228" s="1" t="s">
        <v>336</v>
      </c>
      <c r="M228" s="53" t="s">
        <v>18</v>
      </c>
      <c r="P228" s="72" t="s">
        <v>551</v>
      </c>
      <c r="U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0</v>
      </c>
      <c r="BC228" s="5">
        <v>0</v>
      </c>
      <c r="BD228" s="5">
        <v>0</v>
      </c>
      <c r="BE228" s="5">
        <v>0</v>
      </c>
      <c r="BF228" s="5">
        <v>0</v>
      </c>
      <c r="BG228" s="5">
        <v>0</v>
      </c>
      <c r="BH228" s="5">
        <v>0</v>
      </c>
      <c r="BI228" s="5">
        <v>0</v>
      </c>
      <c r="BJ228" s="5">
        <v>0</v>
      </c>
      <c r="BK228" s="5">
        <v>0</v>
      </c>
      <c r="BL228" s="5">
        <v>0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</row>
    <row r="229" spans="2:84" x14ac:dyDescent="0.3">
      <c r="B229" s="13">
        <v>229</v>
      </c>
      <c r="H229" s="1" t="s">
        <v>335</v>
      </c>
      <c r="I229" s="1" t="s">
        <v>336</v>
      </c>
      <c r="J229" s="1" t="s">
        <v>339</v>
      </c>
      <c r="M229" s="53" t="s">
        <v>253</v>
      </c>
      <c r="O229" s="82"/>
      <c r="P229" s="86"/>
      <c r="W229" s="34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  <c r="BL229" s="99"/>
      <c r="BM229" s="99"/>
      <c r="BN229" s="99"/>
      <c r="BO229" s="99"/>
      <c r="BP229" s="99"/>
      <c r="BQ229" s="99"/>
      <c r="BR229" s="99"/>
      <c r="BS229" s="99"/>
      <c r="BT229" s="99"/>
      <c r="BU229" s="99"/>
      <c r="BV229" s="99"/>
      <c r="BW229" s="99"/>
      <c r="BX229" s="99"/>
      <c r="BY229" s="99"/>
      <c r="BZ229" s="99"/>
      <c r="CA229" s="99"/>
      <c r="CB229" s="99"/>
      <c r="CC229" s="99"/>
      <c r="CD229" s="99"/>
      <c r="CE229" s="99"/>
      <c r="CF229" s="99"/>
    </row>
    <row r="231" spans="2:84" x14ac:dyDescent="0.3">
      <c r="B231" s="13">
        <v>231</v>
      </c>
      <c r="G231" s="119"/>
      <c r="H231" s="1" t="s">
        <v>337</v>
      </c>
      <c r="M231" s="53" t="s">
        <v>18</v>
      </c>
      <c r="P231" s="72" t="s">
        <v>549</v>
      </c>
      <c r="U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  <c r="BD231" s="5">
        <v>0</v>
      </c>
      <c r="BE231" s="5">
        <v>0</v>
      </c>
      <c r="BF231" s="5">
        <v>0</v>
      </c>
      <c r="BG231" s="5">
        <v>0</v>
      </c>
      <c r="BH231" s="5">
        <v>0</v>
      </c>
      <c r="BI231" s="5">
        <v>0</v>
      </c>
      <c r="BJ231" s="5">
        <v>0</v>
      </c>
      <c r="BK231" s="5">
        <v>0</v>
      </c>
      <c r="BL231" s="5">
        <v>0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>
        <v>0</v>
      </c>
      <c r="CB231" s="5">
        <v>0</v>
      </c>
      <c r="CC231" s="5">
        <v>0</v>
      </c>
      <c r="CD231" s="5">
        <v>0</v>
      </c>
      <c r="CE231" s="5">
        <v>0</v>
      </c>
      <c r="CF231" s="5">
        <v>0</v>
      </c>
    </row>
    <row r="232" spans="2:84" x14ac:dyDescent="0.3">
      <c r="B232" s="13">
        <v>232</v>
      </c>
      <c r="H232" s="1" t="s">
        <v>337</v>
      </c>
      <c r="I232" s="1" t="s">
        <v>338</v>
      </c>
      <c r="M232" s="53" t="s">
        <v>16</v>
      </c>
      <c r="O232" s="82"/>
      <c r="P232" s="86"/>
      <c r="W232" s="34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99"/>
      <c r="BN232" s="99"/>
      <c r="BO232" s="99"/>
      <c r="BP232" s="99"/>
      <c r="BQ232" s="99"/>
      <c r="BR232" s="99"/>
      <c r="BS232" s="99"/>
      <c r="BT232" s="99"/>
      <c r="BU232" s="99"/>
      <c r="BV232" s="99"/>
      <c r="BW232" s="99"/>
      <c r="BX232" s="99"/>
      <c r="BY232" s="99"/>
      <c r="BZ232" s="99"/>
      <c r="CA232" s="99"/>
      <c r="CB232" s="99"/>
      <c r="CC232" s="99"/>
      <c r="CD232" s="99"/>
      <c r="CE232" s="99"/>
      <c r="CF232" s="99"/>
    </row>
    <row r="233" spans="2:84" x14ac:dyDescent="0.3">
      <c r="B233" s="13">
        <v>233</v>
      </c>
      <c r="H233" s="1" t="s">
        <v>337</v>
      </c>
      <c r="I233" s="1" t="s">
        <v>336</v>
      </c>
      <c r="M233" s="53" t="s">
        <v>18</v>
      </c>
      <c r="P233" s="72" t="s">
        <v>551</v>
      </c>
      <c r="U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  <c r="BD233" s="5">
        <v>0</v>
      </c>
      <c r="BE233" s="5">
        <v>0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0</v>
      </c>
      <c r="BW233" s="5">
        <v>0</v>
      </c>
      <c r="BX233" s="5">
        <v>0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0</v>
      </c>
      <c r="CE233" s="5">
        <v>0</v>
      </c>
      <c r="CF233" s="5">
        <v>0</v>
      </c>
    </row>
    <row r="234" spans="2:84" x14ac:dyDescent="0.3">
      <c r="B234" s="13">
        <v>234</v>
      </c>
      <c r="H234" s="1" t="s">
        <v>337</v>
      </c>
      <c r="I234" s="1" t="s">
        <v>336</v>
      </c>
      <c r="J234" s="1" t="s">
        <v>339</v>
      </c>
      <c r="M234" s="53" t="s">
        <v>253</v>
      </c>
      <c r="O234" s="82"/>
      <c r="P234" s="86"/>
      <c r="W234" s="34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99"/>
      <c r="AQ234" s="99"/>
      <c r="AR234" s="99"/>
      <c r="AS234" s="99"/>
      <c r="AT234" s="99"/>
      <c r="AU234" s="99"/>
      <c r="AV234" s="99"/>
      <c r="AW234" s="99"/>
      <c r="AX234" s="99"/>
      <c r="AY234" s="99"/>
      <c r="AZ234" s="99"/>
      <c r="BA234" s="99"/>
      <c r="BB234" s="99"/>
      <c r="BC234" s="99"/>
      <c r="BD234" s="99"/>
      <c r="BE234" s="99"/>
      <c r="BF234" s="99"/>
      <c r="BG234" s="99"/>
      <c r="BH234" s="99"/>
      <c r="BI234" s="99"/>
      <c r="BJ234" s="99"/>
      <c r="BK234" s="99"/>
      <c r="BL234" s="99"/>
      <c r="BM234" s="99"/>
      <c r="BN234" s="99"/>
      <c r="BO234" s="99"/>
      <c r="BP234" s="99"/>
      <c r="BQ234" s="99"/>
      <c r="BR234" s="99"/>
      <c r="BS234" s="99"/>
      <c r="BT234" s="99"/>
      <c r="BU234" s="99"/>
      <c r="BV234" s="99"/>
      <c r="BW234" s="99"/>
      <c r="BX234" s="99"/>
      <c r="BY234" s="99"/>
      <c r="BZ234" s="99"/>
      <c r="CA234" s="99"/>
      <c r="CB234" s="99"/>
      <c r="CC234" s="99"/>
      <c r="CD234" s="99"/>
      <c r="CE234" s="99"/>
      <c r="CF234" s="99"/>
    </row>
    <row r="236" spans="2:84" x14ac:dyDescent="0.3">
      <c r="B236" s="13">
        <v>236</v>
      </c>
      <c r="G236" s="119"/>
      <c r="H236" s="1" t="s">
        <v>344</v>
      </c>
      <c r="M236" s="53" t="s">
        <v>18</v>
      </c>
      <c r="P236" s="72" t="s">
        <v>549</v>
      </c>
      <c r="U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0</v>
      </c>
      <c r="BD236" s="5">
        <v>0</v>
      </c>
      <c r="BE236" s="5">
        <v>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0</v>
      </c>
      <c r="BX236" s="5">
        <v>0</v>
      </c>
      <c r="BY236" s="5">
        <v>0</v>
      </c>
      <c r="BZ236" s="5">
        <v>0</v>
      </c>
      <c r="CA236" s="5">
        <v>0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</row>
    <row r="237" spans="2:84" x14ac:dyDescent="0.3">
      <c r="B237" s="13">
        <v>237</v>
      </c>
      <c r="H237" s="1" t="s">
        <v>344</v>
      </c>
      <c r="I237" s="1" t="s">
        <v>340</v>
      </c>
      <c r="M237" s="53" t="s">
        <v>16</v>
      </c>
      <c r="O237" s="82"/>
      <c r="P237" s="86"/>
      <c r="W237" s="34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/>
      <c r="AS237" s="99"/>
      <c r="AT237" s="99"/>
      <c r="AU237" s="99"/>
      <c r="AV237" s="99"/>
      <c r="AW237" s="99"/>
      <c r="AX237" s="99"/>
      <c r="AY237" s="99"/>
      <c r="AZ237" s="99"/>
      <c r="BA237" s="99"/>
      <c r="BB237" s="99"/>
      <c r="BC237" s="99"/>
      <c r="BD237" s="99"/>
      <c r="BE237" s="99"/>
      <c r="BF237" s="99"/>
      <c r="BG237" s="99"/>
      <c r="BH237" s="99"/>
      <c r="BI237" s="99"/>
      <c r="BJ237" s="99"/>
      <c r="BK237" s="99"/>
      <c r="BL237" s="99"/>
      <c r="BM237" s="99"/>
      <c r="BN237" s="99"/>
      <c r="BO237" s="99"/>
      <c r="BP237" s="99"/>
      <c r="BQ237" s="99"/>
      <c r="BR237" s="99"/>
      <c r="BS237" s="99"/>
      <c r="BT237" s="99"/>
      <c r="BU237" s="99"/>
      <c r="BV237" s="99"/>
      <c r="BW237" s="99"/>
      <c r="BX237" s="99"/>
      <c r="BY237" s="99"/>
      <c r="BZ237" s="99"/>
      <c r="CA237" s="99"/>
      <c r="CB237" s="99"/>
      <c r="CC237" s="99"/>
      <c r="CD237" s="99"/>
      <c r="CE237" s="99"/>
      <c r="CF237" s="99"/>
    </row>
    <row r="238" spans="2:84" x14ac:dyDescent="0.3">
      <c r="B238" s="13">
        <v>238</v>
      </c>
      <c r="H238" s="1" t="s">
        <v>344</v>
      </c>
      <c r="I238" s="1" t="s">
        <v>341</v>
      </c>
      <c r="M238" s="53" t="s">
        <v>18</v>
      </c>
      <c r="P238" s="72" t="s">
        <v>551</v>
      </c>
      <c r="U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</row>
    <row r="239" spans="2:84" x14ac:dyDescent="0.3">
      <c r="B239" s="13">
        <v>239</v>
      </c>
      <c r="H239" s="1" t="s">
        <v>344</v>
      </c>
      <c r="I239" s="1" t="s">
        <v>341</v>
      </c>
      <c r="J239" s="1" t="s">
        <v>342</v>
      </c>
      <c r="M239" s="53" t="s">
        <v>253</v>
      </c>
      <c r="O239" s="82"/>
      <c r="P239" s="86"/>
      <c r="W239" s="34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  <c r="CD239" s="99"/>
      <c r="CE239" s="99"/>
      <c r="CF239" s="99"/>
    </row>
    <row r="241" spans="2:84" x14ac:dyDescent="0.3">
      <c r="B241" s="13">
        <v>241</v>
      </c>
      <c r="H241" s="1" t="s">
        <v>343</v>
      </c>
      <c r="M241" s="53" t="s">
        <v>18</v>
      </c>
      <c r="P241" s="72" t="s">
        <v>54</v>
      </c>
      <c r="U241" s="5">
        <v>0</v>
      </c>
      <c r="X241" s="108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5">
        <v>0</v>
      </c>
      <c r="CF241" s="5">
        <v>0</v>
      </c>
    </row>
    <row r="243" spans="2:84" x14ac:dyDescent="0.3">
      <c r="B243" s="13">
        <v>243</v>
      </c>
      <c r="H243" s="1" t="s">
        <v>332</v>
      </c>
      <c r="M243" s="53" t="s">
        <v>18</v>
      </c>
      <c r="P243" s="72" t="s">
        <v>52</v>
      </c>
      <c r="U243" s="5">
        <v>16390021.319549209</v>
      </c>
      <c r="X243" s="5">
        <v>-422000</v>
      </c>
      <c r="Y243" s="5">
        <v>-814949.99999999988</v>
      </c>
      <c r="Z243" s="5">
        <v>-826595.27777777775</v>
      </c>
      <c r="AA243" s="5">
        <v>-895343.88888888876</v>
      </c>
      <c r="AB243" s="5">
        <v>-852489.66666666651</v>
      </c>
      <c r="AC243" s="5">
        <v>-782227.44444444438</v>
      </c>
      <c r="AD243" s="5">
        <v>-748787.72222222213</v>
      </c>
      <c r="AE243" s="5">
        <v>-706561.73333333328</v>
      </c>
      <c r="AF243" s="5">
        <v>-665307.82222222211</v>
      </c>
      <c r="AG243" s="5">
        <v>-624674.14444444445</v>
      </c>
      <c r="AH243" s="5">
        <v>-584040.46666666656</v>
      </c>
      <c r="AI243" s="5">
        <v>-545643.45555555564</v>
      </c>
      <c r="AJ243" s="5">
        <v>-542920.06583333341</v>
      </c>
      <c r="AK243" s="5">
        <v>-104633.02749111119</v>
      </c>
      <c r="AL243" s="5">
        <v>-57492.090935555811</v>
      </c>
      <c r="AM243" s="5">
        <v>-98680.585620000027</v>
      </c>
      <c r="AN243" s="5">
        <v>-34379.982304444718</v>
      </c>
      <c r="AO243" s="5">
        <v>33948.102291111703</v>
      </c>
      <c r="AP243" s="5">
        <v>73440.100954166992</v>
      </c>
      <c r="AQ243" s="5">
        <v>130738.89930900207</v>
      </c>
      <c r="AR243" s="5">
        <v>121718.01739295808</v>
      </c>
      <c r="AS243" s="5">
        <v>170047.88752675388</v>
      </c>
      <c r="AT243" s="5">
        <v>218377.75766054855</v>
      </c>
      <c r="AU243" s="5">
        <v>266707.62779434532</v>
      </c>
      <c r="AV243" s="5">
        <v>290884.18175732763</v>
      </c>
      <c r="AW243" s="5">
        <v>353447.32529514335</v>
      </c>
      <c r="AX243" s="5">
        <v>347697.55772239121</v>
      </c>
      <c r="AY243" s="5">
        <v>397200.59111905302</v>
      </c>
      <c r="AZ243" s="5">
        <v>446703.62451571343</v>
      </c>
      <c r="BA243" s="5">
        <v>496206.65791237378</v>
      </c>
      <c r="BB243" s="5">
        <v>536155.69746863225</v>
      </c>
      <c r="BC243" s="5">
        <v>604203.70440714748</v>
      </c>
      <c r="BD243" s="5">
        <v>672912.93335946137</v>
      </c>
      <c r="BE243" s="5">
        <v>654658.35583223682</v>
      </c>
      <c r="BF243" s="5">
        <v>705362.27830501273</v>
      </c>
      <c r="BG243" s="5">
        <v>756066.2007777883</v>
      </c>
      <c r="BH243" s="5">
        <v>775862.52086982841</v>
      </c>
      <c r="BI243" s="5">
        <v>849623.37627686956</v>
      </c>
      <c r="BJ243" s="5">
        <v>924061.45935418573</v>
      </c>
      <c r="BK243" s="5">
        <v>975994.6355674857</v>
      </c>
      <c r="BL243" s="5">
        <v>956900.55678078521</v>
      </c>
      <c r="BM243" s="5">
        <v>1008833.7329940884</v>
      </c>
      <c r="BN243" s="5">
        <v>1049151.7772014784</v>
      </c>
      <c r="BO243" s="5">
        <v>1128861.160626628</v>
      </c>
      <c r="BP243" s="5">
        <v>1209264.1586784143</v>
      </c>
      <c r="BQ243" s="5">
        <v>1262455.6064969662</v>
      </c>
      <c r="BR243" s="5">
        <v>1244619.7993155161</v>
      </c>
      <c r="BS243" s="5">
        <v>1297811.2471340669</v>
      </c>
      <c r="BT243" s="5">
        <v>1312855.8435801195</v>
      </c>
      <c r="BU243" s="5">
        <v>1398757.3631954901</v>
      </c>
      <c r="BV243" s="5">
        <v>1485369.2746658581</v>
      </c>
      <c r="BW243" s="5">
        <v>1539848.6798169259</v>
      </c>
      <c r="BX243" s="5">
        <v>0</v>
      </c>
      <c r="BY243" s="5">
        <v>0</v>
      </c>
      <c r="BZ243" s="5">
        <v>0</v>
      </c>
      <c r="CA243" s="5">
        <v>0</v>
      </c>
      <c r="CB243" s="5">
        <v>0</v>
      </c>
      <c r="CC243" s="5">
        <v>0</v>
      </c>
      <c r="CD243" s="5">
        <v>0</v>
      </c>
      <c r="CE243" s="5">
        <v>0</v>
      </c>
      <c r="CF243" s="5">
        <v>0</v>
      </c>
    </row>
    <row r="244" spans="2:84" x14ac:dyDescent="0.3">
      <c r="X244" s="109">
        <v>3</v>
      </c>
      <c r="Y244" s="5">
        <v>3</v>
      </c>
      <c r="Z244" s="5">
        <v>3</v>
      </c>
      <c r="AA244" s="5">
        <v>3</v>
      </c>
      <c r="AB244" s="5">
        <v>3</v>
      </c>
      <c r="AC244" s="5">
        <v>3</v>
      </c>
      <c r="AD244" s="5">
        <v>3</v>
      </c>
      <c r="AE244" s="5">
        <v>3</v>
      </c>
      <c r="AF244" s="5">
        <v>3</v>
      </c>
      <c r="AG244" s="5">
        <v>3</v>
      </c>
      <c r="AH244" s="5">
        <v>3</v>
      </c>
      <c r="AI244" s="5">
        <v>3</v>
      </c>
      <c r="AJ244" s="5">
        <v>3</v>
      </c>
      <c r="AK244" s="5">
        <v>3</v>
      </c>
      <c r="AL244" s="5">
        <v>3</v>
      </c>
      <c r="AM244" s="5">
        <v>3</v>
      </c>
      <c r="AN244" s="5">
        <v>3</v>
      </c>
      <c r="AO244" s="5">
        <v>3</v>
      </c>
      <c r="AP244" s="5">
        <v>3</v>
      </c>
      <c r="AQ244" s="5">
        <v>3</v>
      </c>
      <c r="AR244" s="5">
        <v>3</v>
      </c>
      <c r="AS244" s="5">
        <v>3</v>
      </c>
      <c r="AT244" s="5">
        <v>3</v>
      </c>
      <c r="AU244" s="5">
        <v>3</v>
      </c>
      <c r="AV244" s="5">
        <v>3</v>
      </c>
      <c r="AW244" s="5">
        <v>3</v>
      </c>
      <c r="AX244" s="5">
        <v>3</v>
      </c>
      <c r="AY244" s="5">
        <v>3</v>
      </c>
      <c r="AZ244" s="5">
        <v>3</v>
      </c>
      <c r="BA244" s="5">
        <v>3</v>
      </c>
      <c r="BB244" s="5">
        <v>3</v>
      </c>
      <c r="BC244" s="5">
        <v>3</v>
      </c>
      <c r="BD244" s="5">
        <v>3</v>
      </c>
      <c r="BE244" s="5">
        <v>3</v>
      </c>
      <c r="BF244" s="5">
        <v>3</v>
      </c>
      <c r="BG244" s="5">
        <v>3</v>
      </c>
      <c r="BH244" s="5">
        <v>3</v>
      </c>
      <c r="BI244" s="5">
        <v>3</v>
      </c>
      <c r="BJ244" s="5">
        <v>3</v>
      </c>
      <c r="BK244" s="5">
        <v>3</v>
      </c>
      <c r="BL244" s="5">
        <v>3</v>
      </c>
      <c r="BM244" s="5">
        <v>3</v>
      </c>
      <c r="BN244" s="5">
        <v>3</v>
      </c>
      <c r="BO244" s="5">
        <v>3</v>
      </c>
      <c r="BP244" s="5">
        <v>3</v>
      </c>
      <c r="BQ244" s="5">
        <v>3</v>
      </c>
      <c r="BR244" s="5">
        <v>3</v>
      </c>
      <c r="BS244" s="5">
        <v>3</v>
      </c>
      <c r="BT244" s="5">
        <v>3</v>
      </c>
      <c r="BU244" s="5">
        <v>3</v>
      </c>
      <c r="BV244" s="5">
        <v>3</v>
      </c>
      <c r="BW244" s="5">
        <v>3</v>
      </c>
      <c r="BX244" s="5">
        <v>0</v>
      </c>
      <c r="BY244" s="5">
        <v>0</v>
      </c>
      <c r="BZ244" s="5">
        <v>0</v>
      </c>
      <c r="CA244" s="5">
        <v>0</v>
      </c>
      <c r="CB244" s="5">
        <v>0</v>
      </c>
      <c r="CC244" s="5">
        <v>0</v>
      </c>
      <c r="CD244" s="5">
        <v>0</v>
      </c>
      <c r="CE244" s="5">
        <v>0</v>
      </c>
      <c r="CF244" s="5">
        <v>0</v>
      </c>
    </row>
    <row r="245" spans="2:84" x14ac:dyDescent="0.3">
      <c r="B245" s="13">
        <v>245</v>
      </c>
      <c r="H245" s="1" t="s">
        <v>229</v>
      </c>
      <c r="M245" s="53" t="s">
        <v>18</v>
      </c>
      <c r="P245" s="72" t="s">
        <v>55</v>
      </c>
      <c r="U245" s="5">
        <v>3982664.097402683</v>
      </c>
      <c r="X245" s="108">
        <v>0</v>
      </c>
      <c r="Y245" s="5">
        <v>0</v>
      </c>
      <c r="Z245" s="5">
        <v>0</v>
      </c>
      <c r="AA245" s="5">
        <v>0</v>
      </c>
      <c r="AB245" s="5">
        <v>1250.5</v>
      </c>
      <c r="AC245" s="5">
        <v>3001.2000000000003</v>
      </c>
      <c r="AD245" s="5">
        <v>4001.6</v>
      </c>
      <c r="AE245" s="5">
        <v>5062.5242000000007</v>
      </c>
      <c r="AF245" s="5">
        <v>6134.4528</v>
      </c>
      <c r="AG245" s="5">
        <v>7156.8615999999993</v>
      </c>
      <c r="AH245" s="5">
        <v>8179.2703999999994</v>
      </c>
      <c r="AI245" s="5">
        <v>9201.6791999999987</v>
      </c>
      <c r="AJ245" s="5">
        <v>10224.088000000002</v>
      </c>
      <c r="AK245" s="5">
        <v>11375.831513199999</v>
      </c>
      <c r="AL245" s="5">
        <v>12538.821523199998</v>
      </c>
      <c r="AM245" s="5">
        <v>13583.723316799998</v>
      </c>
      <c r="AN245" s="5">
        <v>15145.644690399997</v>
      </c>
      <c r="AO245" s="5">
        <v>16790.289196800004</v>
      </c>
      <c r="AP245" s="5">
        <v>18000.637256000002</v>
      </c>
      <c r="AQ245" s="5">
        <v>19610.834896350309</v>
      </c>
      <c r="AR245" s="5">
        <v>20870.602708636801</v>
      </c>
      <c r="AS245" s="5">
        <v>25507.183129013083</v>
      </c>
      <c r="AT245" s="5">
        <v>32756.663649082282</v>
      </c>
      <c r="AU245" s="5">
        <v>40006.144169151798</v>
      </c>
      <c r="AV245" s="5">
        <v>43632.627263599141</v>
      </c>
      <c r="AW245" s="5">
        <v>53017.0987942715</v>
      </c>
      <c r="AX245" s="5">
        <v>52154.633658358682</v>
      </c>
      <c r="AY245" s="5">
        <v>59580.088667857948</v>
      </c>
      <c r="AZ245" s="5">
        <v>67005.543677357011</v>
      </c>
      <c r="BA245" s="5">
        <v>74430.998686856066</v>
      </c>
      <c r="BB245" s="5">
        <v>80423.354620294835</v>
      </c>
      <c r="BC245" s="5">
        <v>90630.555661072125</v>
      </c>
      <c r="BD245" s="5">
        <v>100936.9400039192</v>
      </c>
      <c r="BE245" s="5">
        <v>98198.75337483552</v>
      </c>
      <c r="BF245" s="5">
        <v>105804.34174575191</v>
      </c>
      <c r="BG245" s="5">
        <v>113409.93011666824</v>
      </c>
      <c r="BH245" s="5">
        <v>116379.37813047426</v>
      </c>
      <c r="BI245" s="5">
        <v>127443.50644153042</v>
      </c>
      <c r="BJ245" s="5">
        <v>138609.21890312785</v>
      </c>
      <c r="BK245" s="5">
        <v>146399.19533512284</v>
      </c>
      <c r="BL245" s="5">
        <v>143535.08351711778</v>
      </c>
      <c r="BM245" s="5">
        <v>151325.05994911326</v>
      </c>
      <c r="BN245" s="5">
        <v>157372.76658022174</v>
      </c>
      <c r="BO245" s="5">
        <v>169329.1740939942</v>
      </c>
      <c r="BP245" s="5">
        <v>181389.62380176215</v>
      </c>
      <c r="BQ245" s="5">
        <v>189368.34097454493</v>
      </c>
      <c r="BR245" s="5">
        <v>186692.96989732742</v>
      </c>
      <c r="BS245" s="5">
        <v>194671.68707011003</v>
      </c>
      <c r="BT245" s="5">
        <v>196928.37653701793</v>
      </c>
      <c r="BU245" s="5">
        <v>209813.60447932352</v>
      </c>
      <c r="BV245" s="5">
        <v>222805.39119987871</v>
      </c>
      <c r="BW245" s="5">
        <v>230977.30197253887</v>
      </c>
      <c r="BX245" s="5">
        <v>0</v>
      </c>
      <c r="BY245" s="5">
        <v>0</v>
      </c>
      <c r="BZ245" s="5">
        <v>0</v>
      </c>
      <c r="CA245" s="5">
        <v>0</v>
      </c>
      <c r="CB245" s="5">
        <v>0</v>
      </c>
      <c r="CC245" s="5">
        <v>0</v>
      </c>
      <c r="CD245" s="5">
        <v>0</v>
      </c>
      <c r="CE245" s="5">
        <v>0</v>
      </c>
      <c r="CF245" s="5">
        <v>0</v>
      </c>
    </row>
    <row r="247" spans="2:84" x14ac:dyDescent="0.3">
      <c r="B247" s="13">
        <v>247</v>
      </c>
      <c r="H247" s="1" t="s">
        <v>230</v>
      </c>
      <c r="M247" s="53" t="s">
        <v>18</v>
      </c>
      <c r="P247" s="72" t="s">
        <v>52</v>
      </c>
      <c r="U247" s="5">
        <v>12407357.22214653</v>
      </c>
      <c r="X247" s="5">
        <v>-422000</v>
      </c>
      <c r="Y247" s="5">
        <v>-814949.99999999988</v>
      </c>
      <c r="Z247" s="5">
        <v>-826595.27777777775</v>
      </c>
      <c r="AA247" s="5">
        <v>-895343.88888888876</v>
      </c>
      <c r="AB247" s="5">
        <v>-853740.16666666651</v>
      </c>
      <c r="AC247" s="5">
        <v>-785228.64444444433</v>
      </c>
      <c r="AD247" s="5">
        <v>-752789.32222222211</v>
      </c>
      <c r="AE247" s="5">
        <v>-711624.25753333326</v>
      </c>
      <c r="AF247" s="5">
        <v>-671442.27502222208</v>
      </c>
      <c r="AG247" s="5">
        <v>-631831.0060444444</v>
      </c>
      <c r="AH247" s="5">
        <v>-592219.7370666666</v>
      </c>
      <c r="AI247" s="5">
        <v>-554845.13475555566</v>
      </c>
      <c r="AJ247" s="5">
        <v>-553144.1538333334</v>
      </c>
      <c r="AK247" s="5">
        <v>-116008.85900431119</v>
      </c>
      <c r="AL247" s="5">
        <v>-70030.912458755804</v>
      </c>
      <c r="AM247" s="5">
        <v>-112264.30893680002</v>
      </c>
      <c r="AN247" s="5">
        <v>-49525.626994844715</v>
      </c>
      <c r="AO247" s="5">
        <v>17157.813094311699</v>
      </c>
      <c r="AP247" s="5">
        <v>55439.46369816699</v>
      </c>
      <c r="AQ247" s="5">
        <v>111128.06441265176</v>
      </c>
      <c r="AR247" s="5">
        <v>100847.41468432128</v>
      </c>
      <c r="AS247" s="5">
        <v>144540.7043977408</v>
      </c>
      <c r="AT247" s="5">
        <v>185621.09401146628</v>
      </c>
      <c r="AU247" s="5">
        <v>226701.48362519353</v>
      </c>
      <c r="AV247" s="5">
        <v>247251.5544937285</v>
      </c>
      <c r="AW247" s="5">
        <v>300430.22650087182</v>
      </c>
      <c r="AX247" s="5">
        <v>295542.9240640325</v>
      </c>
      <c r="AY247" s="5">
        <v>337620.50245119509</v>
      </c>
      <c r="AZ247" s="5">
        <v>379698.0808383564</v>
      </c>
      <c r="BA247" s="5">
        <v>421775.65922551771</v>
      </c>
      <c r="BB247" s="5">
        <v>455732.34284833743</v>
      </c>
      <c r="BC247" s="5">
        <v>513573.14874607534</v>
      </c>
      <c r="BD247" s="5">
        <v>571975.99335554219</v>
      </c>
      <c r="BE247" s="5">
        <v>556459.60245740134</v>
      </c>
      <c r="BF247" s="5">
        <v>599557.93655926082</v>
      </c>
      <c r="BG247" s="5">
        <v>642656.27066112007</v>
      </c>
      <c r="BH247" s="5">
        <v>659483.14273935417</v>
      </c>
      <c r="BI247" s="5">
        <v>722179.86983533914</v>
      </c>
      <c r="BJ247" s="5">
        <v>785452.24045105791</v>
      </c>
      <c r="BK247" s="5">
        <v>829595.44023236283</v>
      </c>
      <c r="BL247" s="5">
        <v>813365.47326366743</v>
      </c>
      <c r="BM247" s="5">
        <v>857508.67304497515</v>
      </c>
      <c r="BN247" s="5">
        <v>891779.01062125666</v>
      </c>
      <c r="BO247" s="5">
        <v>959531.98653263377</v>
      </c>
      <c r="BP247" s="5">
        <v>1027874.5348766522</v>
      </c>
      <c r="BQ247" s="5">
        <v>1073087.2655224213</v>
      </c>
      <c r="BR247" s="5">
        <v>1057926.8294181887</v>
      </c>
      <c r="BS247" s="5">
        <v>1103139.5600639568</v>
      </c>
      <c r="BT247" s="5">
        <v>1115927.4670431016</v>
      </c>
      <c r="BU247" s="5">
        <v>1188943.7587161665</v>
      </c>
      <c r="BV247" s="5">
        <v>1262563.8834659795</v>
      </c>
      <c r="BW247" s="5">
        <v>1308871.377844387</v>
      </c>
      <c r="BX247" s="5">
        <v>0</v>
      </c>
      <c r="BY247" s="5">
        <v>0</v>
      </c>
      <c r="BZ247" s="5">
        <v>0</v>
      </c>
      <c r="CA247" s="5">
        <v>0</v>
      </c>
      <c r="CB247" s="5">
        <v>0</v>
      </c>
      <c r="CC247" s="5">
        <v>0</v>
      </c>
      <c r="CD247" s="5">
        <v>0</v>
      </c>
      <c r="CE247" s="5">
        <v>0</v>
      </c>
      <c r="CF247" s="5">
        <v>0</v>
      </c>
    </row>
    <row r="249" spans="2:84" x14ac:dyDescent="0.3">
      <c r="B249" s="13">
        <v>249</v>
      </c>
      <c r="H249" s="1" t="s">
        <v>231</v>
      </c>
      <c r="M249" s="53" t="s">
        <v>18</v>
      </c>
      <c r="P249" s="72" t="s">
        <v>59</v>
      </c>
      <c r="U249" s="5">
        <v>3906347.3969408963</v>
      </c>
      <c r="X249" s="108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2751.1000000000004</v>
      </c>
      <c r="AF249" s="5">
        <v>2751.1000000000004</v>
      </c>
      <c r="AG249" s="5">
        <v>2751.1000000000004</v>
      </c>
      <c r="AH249" s="5">
        <v>8869.0462000000007</v>
      </c>
      <c r="AI249" s="5">
        <v>8869.0462000000007</v>
      </c>
      <c r="AJ249" s="5">
        <v>8869.0462000000007</v>
      </c>
      <c r="AK249" s="5">
        <v>15319.625399999999</v>
      </c>
      <c r="AL249" s="5">
        <v>15319.625399999999</v>
      </c>
      <c r="AM249" s="5">
        <v>15319.625399999999</v>
      </c>
      <c r="AN249" s="5">
        <v>18950.037984399994</v>
      </c>
      <c r="AO249" s="5">
        <v>18950.037984399994</v>
      </c>
      <c r="AP249" s="5">
        <v>18950.037984399994</v>
      </c>
      <c r="AQ249" s="5">
        <v>20275.936298799992</v>
      </c>
      <c r="AR249" s="5">
        <v>20275.936298799992</v>
      </c>
      <c r="AS249" s="5">
        <v>20275.936298799992</v>
      </c>
      <c r="AT249" s="5">
        <v>23322.105225733394</v>
      </c>
      <c r="AU249" s="5">
        <v>23322.105225733394</v>
      </c>
      <c r="AV249" s="5">
        <v>23322.105225733394</v>
      </c>
      <c r="AW249" s="5">
        <v>41844.647287544467</v>
      </c>
      <c r="AX249" s="5">
        <v>41844.647287544467</v>
      </c>
      <c r="AY249" s="5">
        <v>41844.647287544467</v>
      </c>
      <c r="AZ249" s="5">
        <v>73439.815768640445</v>
      </c>
      <c r="BA249" s="5">
        <v>73439.815768640445</v>
      </c>
      <c r="BB249" s="5">
        <v>73439.815768640445</v>
      </c>
      <c r="BC249" s="5">
        <v>105548.46747593202</v>
      </c>
      <c r="BD249" s="5">
        <v>105548.46747593202</v>
      </c>
      <c r="BE249" s="5">
        <v>105548.46747593202</v>
      </c>
      <c r="BF249" s="5">
        <v>128697.40138723383</v>
      </c>
      <c r="BG249" s="5">
        <v>128697.40138723383</v>
      </c>
      <c r="BH249" s="5">
        <v>128697.40138723383</v>
      </c>
      <c r="BI249" s="5">
        <v>135013.48390893335</v>
      </c>
      <c r="BJ249" s="5">
        <v>135013.48390893335</v>
      </c>
      <c r="BK249" s="5">
        <v>135013.48390893335</v>
      </c>
      <c r="BL249" s="5">
        <v>143800.05608162665</v>
      </c>
      <c r="BM249" s="5">
        <v>143800.05608162665</v>
      </c>
      <c r="BN249" s="5">
        <v>143800.05608162665</v>
      </c>
      <c r="BO249" s="5">
        <v>159530.87552151093</v>
      </c>
      <c r="BP249" s="5">
        <v>159530.87552151093</v>
      </c>
      <c r="BQ249" s="5">
        <v>159530.87552151093</v>
      </c>
      <c r="BR249" s="5">
        <v>195759.86572998483</v>
      </c>
      <c r="BS249" s="5">
        <v>195759.86572998483</v>
      </c>
      <c r="BT249" s="5">
        <v>195759.86572998483</v>
      </c>
      <c r="BU249" s="5">
        <v>228993.3347099591</v>
      </c>
      <c r="BV249" s="5">
        <v>228993.3347099591</v>
      </c>
      <c r="BW249" s="5">
        <v>228993.3347099591</v>
      </c>
      <c r="BX249" s="5">
        <v>0</v>
      </c>
      <c r="BY249" s="5">
        <v>0</v>
      </c>
      <c r="BZ249" s="5">
        <v>0</v>
      </c>
      <c r="CA249" s="5">
        <v>0</v>
      </c>
      <c r="CB249" s="5">
        <v>0</v>
      </c>
      <c r="CC249" s="5">
        <v>0</v>
      </c>
      <c r="CD249" s="5">
        <v>0</v>
      </c>
      <c r="CE249" s="5">
        <v>0</v>
      </c>
      <c r="CF249" s="5">
        <v>0</v>
      </c>
    </row>
    <row r="251" spans="2:84" x14ac:dyDescent="0.3">
      <c r="B251" s="13">
        <v>251</v>
      </c>
      <c r="H251" s="1" t="s">
        <v>360</v>
      </c>
      <c r="M251" s="53" t="s">
        <v>18</v>
      </c>
      <c r="P251" s="72" t="s">
        <v>53</v>
      </c>
      <c r="U251" s="5">
        <v>15871927.90585828</v>
      </c>
      <c r="X251" s="5">
        <v>4535904.5644054012</v>
      </c>
      <c r="Y251" s="5">
        <v>-420500</v>
      </c>
      <c r="Z251" s="5">
        <v>-840500</v>
      </c>
      <c r="AA251" s="5">
        <v>-517030</v>
      </c>
      <c r="AB251" s="5">
        <v>-532422</v>
      </c>
      <c r="AC251" s="5">
        <v>-403916</v>
      </c>
      <c r="AD251" s="5">
        <v>-471203.65333333338</v>
      </c>
      <c r="AE251" s="5">
        <v>-324243.23333333322</v>
      </c>
      <c r="AF251" s="5">
        <v>-264382.23999999987</v>
      </c>
      <c r="AG251" s="5">
        <v>-220191.60000000012</v>
      </c>
      <c r="AH251" s="5">
        <v>-179178.07286666677</v>
      </c>
      <c r="AI251" s="5">
        <v>-124428.26620000009</v>
      </c>
      <c r="AJ251" s="5">
        <v>-99656.333899999983</v>
      </c>
      <c r="AK251" s="5">
        <v>-61774.242642222387</v>
      </c>
      <c r="AL251" s="5">
        <v>11001.948980000356</v>
      </c>
      <c r="AM251" s="5">
        <v>-1743.9879800001891</v>
      </c>
      <c r="AN251" s="5">
        <v>-35597.829524399887</v>
      </c>
      <c r="AO251" s="5">
        <v>3239.109515600434</v>
      </c>
      <c r="AP251" s="5">
        <v>10215.677576433311</v>
      </c>
      <c r="AQ251" s="5">
        <v>58558.337699233351</v>
      </c>
      <c r="AR251" s="5">
        <v>114467.40718614025</v>
      </c>
      <c r="AS251" s="5">
        <v>98043.417592220416</v>
      </c>
      <c r="AT251" s="5">
        <v>129102.59240469983</v>
      </c>
      <c r="AU251" s="5">
        <v>179324.26947744665</v>
      </c>
      <c r="AV251" s="5">
        <v>182618.88088089423</v>
      </c>
      <c r="AW251" s="5">
        <v>203356.64483004034</v>
      </c>
      <c r="AX251" s="5">
        <v>266503.69917468948</v>
      </c>
      <c r="AY251" s="5">
        <v>249285.62815184784</v>
      </c>
      <c r="AZ251" s="5">
        <v>263439.88864790933</v>
      </c>
      <c r="BA251" s="5">
        <v>304228.06762506679</v>
      </c>
      <c r="BB251" s="5">
        <v>304718.24756309425</v>
      </c>
      <c r="BC251" s="5">
        <v>331525.94185526471</v>
      </c>
      <c r="BD251" s="5">
        <v>418656.18717037194</v>
      </c>
      <c r="BE251" s="5">
        <v>439580.41864863742</v>
      </c>
      <c r="BF251" s="5">
        <v>402410.04954893544</v>
      </c>
      <c r="BG251" s="5">
        <v>451945.69769386848</v>
      </c>
      <c r="BH251" s="5">
        <v>444185.60917660216</v>
      </c>
      <c r="BI251" s="5">
        <v>486136.60214790341</v>
      </c>
      <c r="BJ251" s="5">
        <v>581716.5552948683</v>
      </c>
      <c r="BK251" s="5">
        <v>619341.20953399944</v>
      </c>
      <c r="BL251" s="5">
        <v>642207.01160044118</v>
      </c>
      <c r="BM251" s="5">
        <v>630404.62833957642</v>
      </c>
      <c r="BN251" s="5">
        <v>623576.07078339881</v>
      </c>
      <c r="BO251" s="5">
        <v>676804.23903489602</v>
      </c>
      <c r="BP251" s="5">
        <v>781226.06874398224</v>
      </c>
      <c r="BQ251" s="5">
        <v>819910.452202157</v>
      </c>
      <c r="BR251" s="5">
        <v>811340.89878519194</v>
      </c>
      <c r="BS251" s="5">
        <v>805650.9114100337</v>
      </c>
      <c r="BT251" s="5">
        <v>785893.42408702429</v>
      </c>
      <c r="BU251" s="5">
        <v>810560.92324157467</v>
      </c>
      <c r="BV251" s="5">
        <v>924229.30051590037</v>
      </c>
      <c r="BW251" s="5">
        <v>967384.78411288746</v>
      </c>
      <c r="BX251" s="5">
        <v>0</v>
      </c>
      <c r="BY251" s="5">
        <v>0</v>
      </c>
      <c r="BZ251" s="5">
        <v>0</v>
      </c>
      <c r="CA251" s="5">
        <v>0</v>
      </c>
      <c r="CB251" s="5">
        <v>0</v>
      </c>
      <c r="CC251" s="5">
        <v>0</v>
      </c>
      <c r="CD251" s="5">
        <v>0</v>
      </c>
      <c r="CE251" s="5">
        <v>0</v>
      </c>
      <c r="CF251" s="5">
        <v>0</v>
      </c>
    </row>
    <row r="252" spans="2:84" x14ac:dyDescent="0.3">
      <c r="X252" s="109"/>
    </row>
    <row r="253" spans="2:84" x14ac:dyDescent="0.3">
      <c r="B253" s="13">
        <v>253</v>
      </c>
      <c r="H253" s="1" t="s">
        <v>361</v>
      </c>
      <c r="M253" s="53" t="s">
        <v>18</v>
      </c>
      <c r="P253" s="72"/>
      <c r="U253" s="5">
        <v>15871927.90585828</v>
      </c>
      <c r="X253" s="5">
        <v>4535904.5644054012</v>
      </c>
      <c r="Y253" s="5">
        <v>4115404.5644054012</v>
      </c>
      <c r="Z253" s="5">
        <v>3274904.5644054012</v>
      </c>
      <c r="AA253" s="5">
        <v>2757874.5644054012</v>
      </c>
      <c r="AB253" s="5">
        <v>2225452.5644054012</v>
      </c>
      <c r="AC253" s="5">
        <v>1821536.5644054012</v>
      </c>
      <c r="AD253" s="5">
        <v>1350332.9110720679</v>
      </c>
      <c r="AE253" s="5">
        <v>1026089.6777387348</v>
      </c>
      <c r="AF253" s="5">
        <v>761707.43773873488</v>
      </c>
      <c r="AG253" s="5">
        <v>541515.83773873479</v>
      </c>
      <c r="AH253" s="5">
        <v>362337.76487206802</v>
      </c>
      <c r="AI253" s="5">
        <v>237909.49867206794</v>
      </c>
      <c r="AJ253" s="5">
        <v>138253.16477206798</v>
      </c>
      <c r="AK253" s="5">
        <v>76478.922129845596</v>
      </c>
      <c r="AL253" s="5">
        <v>87480.871109845946</v>
      </c>
      <c r="AM253" s="5">
        <v>85736.883129845752</v>
      </c>
      <c r="AN253" s="5">
        <v>50139.053605445864</v>
      </c>
      <c r="AO253" s="5">
        <v>53378.163121046295</v>
      </c>
      <c r="AP253" s="5">
        <v>63593.840697479609</v>
      </c>
      <c r="AQ253" s="5">
        <v>122152.17839671296</v>
      </c>
      <c r="AR253" s="5">
        <v>236619.58558285321</v>
      </c>
      <c r="AS253" s="5">
        <v>334663.00317507365</v>
      </c>
      <c r="AT253" s="5">
        <v>463765.59557977348</v>
      </c>
      <c r="AU253" s="5">
        <v>643089.8650572201</v>
      </c>
      <c r="AV253" s="5">
        <v>825708.74593811436</v>
      </c>
      <c r="AW253" s="5">
        <v>1029065.3907681548</v>
      </c>
      <c r="AX253" s="5">
        <v>1295569.0899428441</v>
      </c>
      <c r="AY253" s="5">
        <v>1544854.7180946919</v>
      </c>
      <c r="AZ253" s="5">
        <v>1808294.6067426011</v>
      </c>
      <c r="BA253" s="5">
        <v>2112522.6743676681</v>
      </c>
      <c r="BB253" s="5">
        <v>2417240.9219307625</v>
      </c>
      <c r="BC253" s="5">
        <v>2748766.8637860273</v>
      </c>
      <c r="BD253" s="5">
        <v>3167423.0509563992</v>
      </c>
      <c r="BE253" s="5">
        <v>3607003.4696050365</v>
      </c>
      <c r="BF253" s="5">
        <v>4009413.5191539722</v>
      </c>
      <c r="BG253" s="5">
        <v>4461359.2168478407</v>
      </c>
      <c r="BH253" s="5">
        <v>4905544.8260244429</v>
      </c>
      <c r="BI253" s="5">
        <v>5391681.4281723462</v>
      </c>
      <c r="BJ253" s="5">
        <v>5973397.9834672147</v>
      </c>
      <c r="BK253" s="5">
        <v>6592739.1930012144</v>
      </c>
      <c r="BL253" s="5">
        <v>7234946.2046016557</v>
      </c>
      <c r="BM253" s="5">
        <v>7865350.8329412322</v>
      </c>
      <c r="BN253" s="5">
        <v>8488926.9037246313</v>
      </c>
      <c r="BO253" s="5">
        <v>9165731.142759528</v>
      </c>
      <c r="BP253" s="5">
        <v>9946957.2115035094</v>
      </c>
      <c r="BQ253" s="5">
        <v>10766867.663705666</v>
      </c>
      <c r="BR253" s="5">
        <v>11578208.562490858</v>
      </c>
      <c r="BS253" s="5">
        <v>12383859.473900892</v>
      </c>
      <c r="BT253" s="5">
        <v>13169752.897987917</v>
      </c>
      <c r="BU253" s="5">
        <v>13980313.821229491</v>
      </c>
      <c r="BV253" s="5">
        <v>14904543.121745393</v>
      </c>
      <c r="BW253" s="5">
        <v>15871927.90585828</v>
      </c>
      <c r="BX253" s="5">
        <v>0</v>
      </c>
      <c r="BY253" s="5">
        <v>0</v>
      </c>
      <c r="BZ253" s="5">
        <v>0</v>
      </c>
      <c r="CA253" s="5">
        <v>0</v>
      </c>
      <c r="CB253" s="5">
        <v>0</v>
      </c>
      <c r="CC253" s="5">
        <v>0</v>
      </c>
      <c r="CD253" s="5">
        <v>0</v>
      </c>
      <c r="CE253" s="5">
        <v>0</v>
      </c>
      <c r="CF253" s="5">
        <v>0</v>
      </c>
    </row>
    <row r="255" spans="2:84" x14ac:dyDescent="0.3">
      <c r="B255" s="13">
        <v>255</v>
      </c>
      <c r="H255" s="1" t="s">
        <v>233</v>
      </c>
      <c r="M255" s="53" t="s">
        <v>18</v>
      </c>
      <c r="P255" s="72" t="s">
        <v>437</v>
      </c>
      <c r="U255" s="5">
        <v>15871927.90585828</v>
      </c>
      <c r="X255" s="5">
        <v>50139.053605445661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3239.109515600434</v>
      </c>
      <c r="AP255" s="5">
        <v>10215.677576433311</v>
      </c>
      <c r="AQ255" s="5">
        <v>58558.337699233351</v>
      </c>
      <c r="AR255" s="5">
        <v>114467.40718614025</v>
      </c>
      <c r="AS255" s="5">
        <v>98043.417592220416</v>
      </c>
      <c r="AT255" s="5">
        <v>129102.59240469983</v>
      </c>
      <c r="AU255" s="5">
        <v>179324.26947744665</v>
      </c>
      <c r="AV255" s="5">
        <v>182618.88088089423</v>
      </c>
      <c r="AW255" s="5">
        <v>203356.64483004034</v>
      </c>
      <c r="AX255" s="5">
        <v>266503.69917468948</v>
      </c>
      <c r="AY255" s="5">
        <v>249285.62815184784</v>
      </c>
      <c r="AZ255" s="5">
        <v>263439.88864790933</v>
      </c>
      <c r="BA255" s="5">
        <v>304228.06762506679</v>
      </c>
      <c r="BB255" s="5">
        <v>304718.24756309425</v>
      </c>
      <c r="BC255" s="5">
        <v>331525.94185526471</v>
      </c>
      <c r="BD255" s="5">
        <v>418656.18717037194</v>
      </c>
      <c r="BE255" s="5">
        <v>439580.41864863742</v>
      </c>
      <c r="BF255" s="5">
        <v>402410.04954893544</v>
      </c>
      <c r="BG255" s="5">
        <v>451945.69769386848</v>
      </c>
      <c r="BH255" s="5">
        <v>444185.60917660216</v>
      </c>
      <c r="BI255" s="5">
        <v>486136.60214790341</v>
      </c>
      <c r="BJ255" s="5">
        <v>581716.5552948683</v>
      </c>
      <c r="BK255" s="5">
        <v>619341.20953399944</v>
      </c>
      <c r="BL255" s="5">
        <v>642207.01160044118</v>
      </c>
      <c r="BM255" s="5">
        <v>630404.62833957642</v>
      </c>
      <c r="BN255" s="5">
        <v>623576.07078339881</v>
      </c>
      <c r="BO255" s="5">
        <v>676804.23903489602</v>
      </c>
      <c r="BP255" s="5">
        <v>781226.06874398224</v>
      </c>
      <c r="BQ255" s="5">
        <v>819910.452202157</v>
      </c>
      <c r="BR255" s="5">
        <v>811340.89878519194</v>
      </c>
      <c r="BS255" s="5">
        <v>805650.9114100337</v>
      </c>
      <c r="BT255" s="5">
        <v>785893.42408702429</v>
      </c>
      <c r="BU255" s="5">
        <v>810560.92324157467</v>
      </c>
      <c r="BV255" s="5">
        <v>924229.30051590037</v>
      </c>
      <c r="BW255" s="5">
        <v>967384.78411288746</v>
      </c>
      <c r="BX255" s="5">
        <v>0</v>
      </c>
      <c r="BY255" s="5">
        <v>0</v>
      </c>
      <c r="BZ255" s="5">
        <v>0</v>
      </c>
      <c r="CA255" s="5">
        <v>0</v>
      </c>
      <c r="CB255" s="5">
        <v>0</v>
      </c>
      <c r="CC255" s="5">
        <v>0</v>
      </c>
      <c r="CD255" s="5">
        <v>0</v>
      </c>
      <c r="CE255" s="5">
        <v>0</v>
      </c>
      <c r="CF255" s="5">
        <v>0</v>
      </c>
    </row>
    <row r="256" spans="2:84" x14ac:dyDescent="0.3">
      <c r="X256" s="109"/>
    </row>
    <row r="257" spans="2:84" x14ac:dyDescent="0.3">
      <c r="B257" s="13">
        <v>257</v>
      </c>
      <c r="H257" s="1" t="s">
        <v>325</v>
      </c>
      <c r="M257" s="53" t="s">
        <v>18</v>
      </c>
      <c r="P257" s="72" t="s">
        <v>438</v>
      </c>
      <c r="U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0</v>
      </c>
      <c r="BF257" s="5">
        <v>0</v>
      </c>
      <c r="BG257" s="5">
        <v>0</v>
      </c>
      <c r="BH257" s="5">
        <v>0</v>
      </c>
      <c r="BI257" s="5">
        <v>0</v>
      </c>
      <c r="BJ257" s="5">
        <v>0</v>
      </c>
      <c r="BK257" s="5">
        <v>0</v>
      </c>
      <c r="BL257" s="5">
        <v>0</v>
      </c>
      <c r="BM257" s="5">
        <v>0</v>
      </c>
      <c r="BN257" s="5">
        <v>0</v>
      </c>
      <c r="BO257" s="5">
        <v>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>
        <v>0</v>
      </c>
      <c r="CB257" s="5">
        <v>0</v>
      </c>
      <c r="CC257" s="5">
        <v>0</v>
      </c>
      <c r="CD257" s="5">
        <v>0</v>
      </c>
      <c r="CE257" s="5">
        <v>0</v>
      </c>
      <c r="CF257" s="5">
        <v>0</v>
      </c>
    </row>
    <row r="259" spans="2:84" x14ac:dyDescent="0.3">
      <c r="B259" s="13">
        <v>259</v>
      </c>
      <c r="H259" s="1" t="s">
        <v>235</v>
      </c>
      <c r="M259" s="53" t="s">
        <v>18</v>
      </c>
      <c r="P259" s="72" t="s">
        <v>439</v>
      </c>
      <c r="U259" s="5">
        <v>15871927.90585828</v>
      </c>
      <c r="X259" s="5">
        <v>50139.053605445661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3239.109515600434</v>
      </c>
      <c r="AP259" s="5">
        <v>10215.677576433311</v>
      </c>
      <c r="AQ259" s="5">
        <v>58558.337699233351</v>
      </c>
      <c r="AR259" s="5">
        <v>114467.40718614025</v>
      </c>
      <c r="AS259" s="5">
        <v>98043.417592220416</v>
      </c>
      <c r="AT259" s="5">
        <v>129102.59240469983</v>
      </c>
      <c r="AU259" s="5">
        <v>179324.26947744665</v>
      </c>
      <c r="AV259" s="5">
        <v>182618.88088089423</v>
      </c>
      <c r="AW259" s="5">
        <v>203356.64483004034</v>
      </c>
      <c r="AX259" s="5">
        <v>266503.69917468948</v>
      </c>
      <c r="AY259" s="5">
        <v>249285.62815184784</v>
      </c>
      <c r="AZ259" s="5">
        <v>263439.88864790933</v>
      </c>
      <c r="BA259" s="5">
        <v>304228.06762506679</v>
      </c>
      <c r="BB259" s="5">
        <v>304718.24756309425</v>
      </c>
      <c r="BC259" s="5">
        <v>331525.94185526471</v>
      </c>
      <c r="BD259" s="5">
        <v>418656.18717037194</v>
      </c>
      <c r="BE259" s="5">
        <v>439580.41864863742</v>
      </c>
      <c r="BF259" s="5">
        <v>402410.04954893544</v>
      </c>
      <c r="BG259" s="5">
        <v>451945.69769386848</v>
      </c>
      <c r="BH259" s="5">
        <v>444185.60917660216</v>
      </c>
      <c r="BI259" s="5">
        <v>486136.60214790341</v>
      </c>
      <c r="BJ259" s="5">
        <v>581716.5552948683</v>
      </c>
      <c r="BK259" s="5">
        <v>619341.20953399944</v>
      </c>
      <c r="BL259" s="5">
        <v>642207.01160044118</v>
      </c>
      <c r="BM259" s="5">
        <v>630404.62833957642</v>
      </c>
      <c r="BN259" s="5">
        <v>623576.07078339881</v>
      </c>
      <c r="BO259" s="5">
        <v>676804.23903489602</v>
      </c>
      <c r="BP259" s="5">
        <v>781226.06874398224</v>
      </c>
      <c r="BQ259" s="5">
        <v>819910.452202157</v>
      </c>
      <c r="BR259" s="5">
        <v>811340.89878519194</v>
      </c>
      <c r="BS259" s="5">
        <v>805650.9114100337</v>
      </c>
      <c r="BT259" s="5">
        <v>785893.42408702429</v>
      </c>
      <c r="BU259" s="5">
        <v>810560.92324157467</v>
      </c>
      <c r="BV259" s="5">
        <v>924229.30051590037</v>
      </c>
      <c r="BW259" s="5">
        <v>967384.78411288746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0</v>
      </c>
      <c r="CE259" s="5">
        <v>0</v>
      </c>
      <c r="CF259" s="5">
        <v>0</v>
      </c>
    </row>
    <row r="260" spans="2:84" x14ac:dyDescent="0.3">
      <c r="X260" s="109"/>
    </row>
    <row r="261" spans="2:84" x14ac:dyDescent="0.3">
      <c r="B261" s="13">
        <v>261</v>
      </c>
      <c r="H261" s="1" t="s">
        <v>400</v>
      </c>
      <c r="M261" s="53" t="s">
        <v>18</v>
      </c>
      <c r="P261" s="72" t="s">
        <v>59</v>
      </c>
      <c r="U261" s="5">
        <v>12407357.22214653</v>
      </c>
      <c r="X261" s="108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0</v>
      </c>
      <c r="BC261" s="5">
        <v>0</v>
      </c>
      <c r="BD261" s="5">
        <v>0</v>
      </c>
      <c r="BE261" s="5">
        <v>0</v>
      </c>
      <c r="BF261" s="5">
        <v>0</v>
      </c>
      <c r="BG261" s="5">
        <v>0</v>
      </c>
      <c r="BH261" s="5">
        <v>0</v>
      </c>
      <c r="BI261" s="5">
        <v>0</v>
      </c>
      <c r="BJ261" s="5">
        <v>0</v>
      </c>
      <c r="BK261" s="5">
        <v>0</v>
      </c>
      <c r="BL261" s="5">
        <v>560202.87499680952</v>
      </c>
      <c r="BM261" s="5">
        <v>857508.67304497515</v>
      </c>
      <c r="BN261" s="5">
        <v>891779.01062125666</v>
      </c>
      <c r="BO261" s="5">
        <v>959531.98653263366</v>
      </c>
      <c r="BP261" s="5">
        <v>1027874.5348766525</v>
      </c>
      <c r="BQ261" s="5">
        <v>1073087.2655224213</v>
      </c>
      <c r="BR261" s="5">
        <v>1057926.8294181889</v>
      </c>
      <c r="BS261" s="5">
        <v>1103139.5600639572</v>
      </c>
      <c r="BT261" s="5">
        <v>1115927.4670431018</v>
      </c>
      <c r="BU261" s="5">
        <v>1188943.758716166</v>
      </c>
      <c r="BV261" s="5">
        <v>1262563.8834659792</v>
      </c>
      <c r="BW261" s="5">
        <v>1308871.3778443877</v>
      </c>
      <c r="BX261" s="5">
        <v>0</v>
      </c>
      <c r="BY261" s="5">
        <v>0</v>
      </c>
      <c r="BZ261" s="5">
        <v>0</v>
      </c>
      <c r="CA261" s="5">
        <v>0</v>
      </c>
      <c r="CB261" s="5">
        <v>0</v>
      </c>
      <c r="CC261" s="5">
        <v>0</v>
      </c>
      <c r="CD261" s="5">
        <v>0</v>
      </c>
      <c r="CE261" s="5">
        <v>0</v>
      </c>
      <c r="CF261" s="5">
        <v>0</v>
      </c>
    </row>
    <row r="263" spans="2:84" x14ac:dyDescent="0.3">
      <c r="B263" s="13">
        <v>263</v>
      </c>
      <c r="H263" s="1" t="s">
        <v>401</v>
      </c>
      <c r="M263" s="53" t="s">
        <v>18</v>
      </c>
      <c r="P263" s="72" t="s">
        <v>55</v>
      </c>
      <c r="U263" s="5">
        <v>12407357.22214653</v>
      </c>
      <c r="X263" s="108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  <c r="BD263" s="5">
        <v>0</v>
      </c>
      <c r="BE263" s="5">
        <v>0</v>
      </c>
      <c r="BF263" s="5">
        <v>0</v>
      </c>
      <c r="BG263" s="5">
        <v>0</v>
      </c>
      <c r="BH263" s="5">
        <v>0</v>
      </c>
      <c r="BI263" s="5">
        <v>0</v>
      </c>
      <c r="BJ263" s="5">
        <v>0</v>
      </c>
      <c r="BK263" s="5">
        <v>0</v>
      </c>
      <c r="BL263" s="5">
        <v>560202.87499680952</v>
      </c>
      <c r="BM263" s="5">
        <v>857508.67304497515</v>
      </c>
      <c r="BN263" s="5">
        <v>891779.01062125666</v>
      </c>
      <c r="BO263" s="5">
        <v>959531.98653263366</v>
      </c>
      <c r="BP263" s="5">
        <v>1027874.5348766525</v>
      </c>
      <c r="BQ263" s="5">
        <v>1073087.2655224213</v>
      </c>
      <c r="BR263" s="5">
        <v>1057926.8294181889</v>
      </c>
      <c r="BS263" s="5">
        <v>1103139.5600639572</v>
      </c>
      <c r="BT263" s="5">
        <v>1115927.4670431018</v>
      </c>
      <c r="BU263" s="5">
        <v>1188943.758716166</v>
      </c>
      <c r="BV263" s="5">
        <v>1262563.8834659792</v>
      </c>
      <c r="BW263" s="5">
        <v>1308871.3778443877</v>
      </c>
      <c r="BX263" s="5">
        <v>0</v>
      </c>
      <c r="BY263" s="5">
        <v>0</v>
      </c>
      <c r="BZ263" s="5">
        <v>0</v>
      </c>
      <c r="CA263" s="5">
        <v>0</v>
      </c>
      <c r="CB263" s="5">
        <v>0</v>
      </c>
      <c r="CC263" s="5">
        <v>0</v>
      </c>
      <c r="CD263" s="5">
        <v>0</v>
      </c>
      <c r="CE263" s="5">
        <v>0</v>
      </c>
      <c r="CF263" s="5">
        <v>0</v>
      </c>
    </row>
    <row r="267" spans="2:84" x14ac:dyDescent="0.3">
      <c r="B267" s="13">
        <v>267</v>
      </c>
      <c r="G267" s="117"/>
      <c r="H267" s="1" t="s">
        <v>352</v>
      </c>
    </row>
    <row r="269" spans="2:84" x14ac:dyDescent="0.3">
      <c r="B269" s="13">
        <v>269</v>
      </c>
      <c r="H269" s="1" t="s">
        <v>166</v>
      </c>
      <c r="M269" s="53" t="s">
        <v>18</v>
      </c>
      <c r="P269" s="72" t="s">
        <v>53</v>
      </c>
      <c r="U269" s="5">
        <v>15608837.793949325</v>
      </c>
      <c r="X269" s="5">
        <v>-277000</v>
      </c>
      <c r="Y269" s="5">
        <v>-420500</v>
      </c>
      <c r="Z269" s="5">
        <v>-420500</v>
      </c>
      <c r="AA269" s="5">
        <v>-517030</v>
      </c>
      <c r="AB269" s="5">
        <v>-532422</v>
      </c>
      <c r="AC269" s="5">
        <v>-403916</v>
      </c>
      <c r="AD269" s="5">
        <v>-366647.82000000007</v>
      </c>
      <c r="AE269" s="5">
        <v>-315665.79999999993</v>
      </c>
      <c r="AF269" s="5">
        <v>-261631.1399999999</v>
      </c>
      <c r="AG269" s="5">
        <v>-217440.50000000012</v>
      </c>
      <c r="AH269" s="5">
        <v>-164249.8600000001</v>
      </c>
      <c r="AI269" s="5">
        <v>-115559.22000000009</v>
      </c>
      <c r="AJ269" s="5">
        <v>-90787.287699999986</v>
      </c>
      <c r="AK269" s="5">
        <v>-36294.895020000171</v>
      </c>
      <c r="AL269" s="5">
        <v>26321.574380000355</v>
      </c>
      <c r="AM269" s="5">
        <v>13575.63741999981</v>
      </c>
      <c r="AN269" s="5">
        <v>-16647.791539999889</v>
      </c>
      <c r="AO269" s="5">
        <v>22189.147500000428</v>
      </c>
      <c r="AP269" s="5">
        <v>40928.382227499969</v>
      </c>
      <c r="AQ269" s="5">
        <v>89925.9406647</v>
      </c>
      <c r="AR269" s="5">
        <v>134743.34348494024</v>
      </c>
      <c r="AS269" s="5">
        <v>118319.35389102041</v>
      </c>
      <c r="AT269" s="5">
        <v>162845.36429709988</v>
      </c>
      <c r="AU269" s="5">
        <v>202646.37470318004</v>
      </c>
      <c r="AV269" s="5">
        <v>205940.98610662762</v>
      </c>
      <c r="AW269" s="5">
        <v>254950.95878425147</v>
      </c>
      <c r="AX269" s="5">
        <v>308348.34646223392</v>
      </c>
      <c r="AY269" s="5">
        <v>291130.27543939231</v>
      </c>
      <c r="AZ269" s="5">
        <v>336879.70441654976</v>
      </c>
      <c r="BA269" s="5">
        <v>377667.88339370722</v>
      </c>
      <c r="BB269" s="5">
        <v>387236.72999840137</v>
      </c>
      <c r="BC269" s="5">
        <v>445482.07599786343</v>
      </c>
      <c r="BD269" s="5">
        <v>524204.65464630397</v>
      </c>
      <c r="BE269" s="5">
        <v>545128.88612456946</v>
      </c>
      <c r="BF269" s="5">
        <v>538844.11760283588</v>
      </c>
      <c r="BG269" s="5">
        <v>580643.09908110229</v>
      </c>
      <c r="BH269" s="5">
        <v>572883.01056383597</v>
      </c>
      <c r="BI269" s="5">
        <v>628215.75272350339</v>
      </c>
      <c r="BJ269" s="5">
        <v>716730.03920380166</v>
      </c>
      <c r="BK269" s="5">
        <v>754354.6934429328</v>
      </c>
      <c r="BL269" s="5">
        <v>786007.06768206786</v>
      </c>
      <c r="BM269" s="5">
        <v>774204.6844212031</v>
      </c>
      <c r="BN269" s="5">
        <v>773770.79353169212</v>
      </c>
      <c r="BO269" s="5">
        <v>842058.7812230736</v>
      </c>
      <c r="BP269" s="5">
        <v>940756.94426549319</v>
      </c>
      <c r="BQ269" s="5">
        <v>979441.32772366796</v>
      </c>
      <c r="BR269" s="5">
        <v>1012153.4311818434</v>
      </c>
      <c r="BS269" s="5">
        <v>1001410.7771400185</v>
      </c>
      <c r="BT269" s="5">
        <v>981653.28981700912</v>
      </c>
      <c r="BU269" s="5">
        <v>1043935.9246182004</v>
      </c>
      <c r="BV269" s="5">
        <v>1153222.6352258595</v>
      </c>
      <c r="BW269" s="5">
        <v>1196378.1188228466</v>
      </c>
      <c r="BX269" s="5">
        <v>0</v>
      </c>
      <c r="BY269" s="5">
        <v>0</v>
      </c>
      <c r="BZ269" s="5">
        <v>0</v>
      </c>
      <c r="CA269" s="5">
        <v>0</v>
      </c>
      <c r="CB269" s="5">
        <v>0</v>
      </c>
      <c r="CC269" s="5">
        <v>0</v>
      </c>
      <c r="CD269" s="5">
        <v>0</v>
      </c>
      <c r="CE269" s="5">
        <v>0</v>
      </c>
      <c r="CF269" s="5">
        <v>0</v>
      </c>
    </row>
    <row r="271" spans="2:84" x14ac:dyDescent="0.3">
      <c r="B271" s="13">
        <v>271</v>
      </c>
      <c r="H271" s="1" t="s">
        <v>345</v>
      </c>
      <c r="M271" s="53" t="s">
        <v>18</v>
      </c>
      <c r="P271" s="72" t="s">
        <v>53</v>
      </c>
      <c r="U271" s="5">
        <v>-6043467.0555555588</v>
      </c>
      <c r="X271" s="5">
        <v>-5400000</v>
      </c>
      <c r="Y271" s="5">
        <v>0</v>
      </c>
      <c r="Z271" s="5">
        <v>-420000</v>
      </c>
      <c r="AA271" s="5">
        <v>0</v>
      </c>
      <c r="AB271" s="5">
        <v>0</v>
      </c>
      <c r="AC271" s="5">
        <v>0</v>
      </c>
      <c r="AD271" s="5">
        <v>-104555.83333333333</v>
      </c>
      <c r="AE271" s="5">
        <v>-5826.333333333333</v>
      </c>
      <c r="AF271" s="5">
        <v>0</v>
      </c>
      <c r="AG271" s="5">
        <v>0</v>
      </c>
      <c r="AH271" s="5">
        <v>-6059.1666666666661</v>
      </c>
      <c r="AI271" s="5">
        <v>0</v>
      </c>
      <c r="AJ271" s="5">
        <v>0</v>
      </c>
      <c r="AK271" s="5">
        <v>-10159.722222222223</v>
      </c>
      <c r="AL271" s="5">
        <v>0</v>
      </c>
      <c r="AM271" s="5">
        <v>0</v>
      </c>
      <c r="AN271" s="5">
        <v>0</v>
      </c>
      <c r="AO271" s="5">
        <v>0</v>
      </c>
      <c r="AP271" s="5">
        <v>-11762.666666666664</v>
      </c>
      <c r="AQ271" s="5">
        <v>-11091.666666666664</v>
      </c>
      <c r="AR271" s="5">
        <v>0</v>
      </c>
      <c r="AS271" s="5">
        <v>0</v>
      </c>
      <c r="AT271" s="5">
        <v>-10420.666666666664</v>
      </c>
      <c r="AU271" s="5">
        <v>0</v>
      </c>
      <c r="AV271" s="5">
        <v>0</v>
      </c>
      <c r="AW271" s="5">
        <v>-9749.6666666666661</v>
      </c>
      <c r="AX271" s="5">
        <v>0</v>
      </c>
      <c r="AY271" s="5">
        <v>0</v>
      </c>
      <c r="AZ271" s="5">
        <v>0</v>
      </c>
      <c r="BA271" s="5">
        <v>0</v>
      </c>
      <c r="BB271" s="5">
        <v>-9078.6666666666661</v>
      </c>
      <c r="BC271" s="5">
        <v>-8407.6666666666661</v>
      </c>
      <c r="BD271" s="5">
        <v>0</v>
      </c>
      <c r="BE271" s="5">
        <v>0</v>
      </c>
      <c r="BF271" s="5">
        <v>-7736.6666666666661</v>
      </c>
      <c r="BG271" s="5">
        <v>0</v>
      </c>
      <c r="BH271" s="5">
        <v>0</v>
      </c>
      <c r="BI271" s="5">
        <v>-7065.6666666666652</v>
      </c>
      <c r="BJ271" s="5">
        <v>0</v>
      </c>
      <c r="BK271" s="5">
        <v>0</v>
      </c>
      <c r="BL271" s="5">
        <v>0</v>
      </c>
      <c r="BM271" s="5">
        <v>0</v>
      </c>
      <c r="BN271" s="5">
        <v>-6394.6666666666642</v>
      </c>
      <c r="BO271" s="5">
        <v>-5723.6666666666661</v>
      </c>
      <c r="BP271" s="5">
        <v>0</v>
      </c>
      <c r="BQ271" s="5">
        <v>0</v>
      </c>
      <c r="BR271" s="5">
        <v>-5052.666666666667</v>
      </c>
      <c r="BS271" s="5">
        <v>0</v>
      </c>
      <c r="BT271" s="5">
        <v>0</v>
      </c>
      <c r="BU271" s="5">
        <v>-4381.666666666667</v>
      </c>
      <c r="BV271" s="5">
        <v>0</v>
      </c>
      <c r="BW271" s="5">
        <v>0</v>
      </c>
      <c r="BX271" s="5">
        <v>0</v>
      </c>
      <c r="BY271" s="5">
        <v>0</v>
      </c>
      <c r="BZ271" s="5">
        <v>0</v>
      </c>
      <c r="CA271" s="5">
        <v>0</v>
      </c>
      <c r="CB271" s="5">
        <v>0</v>
      </c>
      <c r="CC271" s="5">
        <v>0</v>
      </c>
      <c r="CD271" s="5">
        <v>0</v>
      </c>
      <c r="CE271" s="5">
        <v>0</v>
      </c>
      <c r="CF271" s="5">
        <v>0</v>
      </c>
    </row>
    <row r="272" spans="2:84" x14ac:dyDescent="0.3">
      <c r="B272" s="13">
        <v>272</v>
      </c>
      <c r="H272" s="1" t="s">
        <v>345</v>
      </c>
      <c r="I272" s="1" t="s">
        <v>223</v>
      </c>
      <c r="M272" s="53" t="s">
        <v>18</v>
      </c>
      <c r="P272" s="72" t="s">
        <v>59</v>
      </c>
      <c r="U272" s="5">
        <v>5920000</v>
      </c>
      <c r="X272" s="108">
        <v>5400000</v>
      </c>
      <c r="Y272" s="5">
        <v>0</v>
      </c>
      <c r="Z272" s="5">
        <v>420000</v>
      </c>
      <c r="AA272" s="5">
        <v>0</v>
      </c>
      <c r="AB272" s="5">
        <v>0</v>
      </c>
      <c r="AC272" s="5">
        <v>0</v>
      </c>
      <c r="AD272" s="5">
        <v>100000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  <c r="BD272" s="5">
        <v>0</v>
      </c>
      <c r="BE272" s="5">
        <v>0</v>
      </c>
      <c r="BF272" s="5">
        <v>0</v>
      </c>
      <c r="BG272" s="5">
        <v>0</v>
      </c>
      <c r="BH272" s="5">
        <v>0</v>
      </c>
      <c r="BI272" s="5">
        <v>0</v>
      </c>
      <c r="BJ272" s="5">
        <v>0</v>
      </c>
      <c r="BK272" s="5">
        <v>0</v>
      </c>
      <c r="BL272" s="5">
        <v>0</v>
      </c>
      <c r="BM272" s="5">
        <v>0</v>
      </c>
      <c r="BN272" s="5">
        <v>0</v>
      </c>
      <c r="BO272" s="5">
        <v>0</v>
      </c>
      <c r="BP272" s="5">
        <v>0</v>
      </c>
      <c r="BQ272" s="5">
        <v>0</v>
      </c>
      <c r="BR272" s="5">
        <v>0</v>
      </c>
      <c r="BS272" s="5">
        <v>0</v>
      </c>
      <c r="BT272" s="5">
        <v>0</v>
      </c>
      <c r="BU272" s="5">
        <v>0</v>
      </c>
      <c r="BV272" s="5">
        <v>0</v>
      </c>
      <c r="BW272" s="5">
        <v>0</v>
      </c>
      <c r="BX272" s="5">
        <v>0</v>
      </c>
      <c r="BY272" s="5">
        <v>0</v>
      </c>
      <c r="BZ272" s="5">
        <v>0</v>
      </c>
      <c r="CA272" s="5">
        <v>0</v>
      </c>
      <c r="CB272" s="5">
        <v>0</v>
      </c>
      <c r="CC272" s="5">
        <v>0</v>
      </c>
      <c r="CD272" s="5">
        <v>0</v>
      </c>
      <c r="CE272" s="5">
        <v>0</v>
      </c>
      <c r="CF272" s="5">
        <v>0</v>
      </c>
    </row>
    <row r="273" spans="2:84" x14ac:dyDescent="0.3">
      <c r="B273" s="13">
        <v>273</v>
      </c>
      <c r="H273" s="1" t="s">
        <v>345</v>
      </c>
      <c r="I273" s="1" t="s">
        <v>243</v>
      </c>
      <c r="M273" s="53" t="s">
        <v>18</v>
      </c>
      <c r="P273" s="72" t="s">
        <v>59</v>
      </c>
      <c r="U273" s="5">
        <v>0</v>
      </c>
      <c r="X273" s="108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  <c r="BD273" s="5">
        <v>0</v>
      </c>
      <c r="BE273" s="5">
        <v>0</v>
      </c>
      <c r="BF273" s="5">
        <v>0</v>
      </c>
      <c r="BG273" s="5">
        <v>0</v>
      </c>
      <c r="BH273" s="5">
        <v>0</v>
      </c>
      <c r="BI273" s="5">
        <v>0</v>
      </c>
      <c r="BJ273" s="5">
        <v>0</v>
      </c>
      <c r="BK273" s="5">
        <v>0</v>
      </c>
      <c r="BL273" s="5">
        <v>0</v>
      </c>
      <c r="BM273" s="5">
        <v>0</v>
      </c>
      <c r="BN273" s="5">
        <v>0</v>
      </c>
      <c r="BO273" s="5">
        <v>0</v>
      </c>
      <c r="BP273" s="5">
        <v>0</v>
      </c>
      <c r="BQ273" s="5">
        <v>0</v>
      </c>
      <c r="BR273" s="5">
        <v>0</v>
      </c>
      <c r="BS273" s="5">
        <v>0</v>
      </c>
      <c r="BT273" s="5">
        <v>0</v>
      </c>
      <c r="BU273" s="5">
        <v>0</v>
      </c>
      <c r="BV273" s="5">
        <v>0</v>
      </c>
      <c r="BW273" s="5">
        <v>0</v>
      </c>
      <c r="BX273" s="5">
        <v>0</v>
      </c>
      <c r="BY273" s="5">
        <v>0</v>
      </c>
      <c r="BZ273" s="5">
        <v>0</v>
      </c>
      <c r="CA273" s="5">
        <v>0</v>
      </c>
      <c r="CB273" s="5">
        <v>0</v>
      </c>
      <c r="CC273" s="5">
        <v>0</v>
      </c>
      <c r="CD273" s="5">
        <v>0</v>
      </c>
      <c r="CE273" s="5">
        <v>0</v>
      </c>
      <c r="CF273" s="5">
        <v>0</v>
      </c>
    </row>
    <row r="274" spans="2:84" x14ac:dyDescent="0.3">
      <c r="B274" s="13">
        <v>274</v>
      </c>
      <c r="H274" s="1" t="s">
        <v>345</v>
      </c>
      <c r="I274" s="1" t="s">
        <v>204</v>
      </c>
      <c r="M274" s="53" t="s">
        <v>18</v>
      </c>
      <c r="P274" s="72" t="s">
        <v>59</v>
      </c>
      <c r="U274" s="5">
        <v>123467.05555555558</v>
      </c>
      <c r="X274" s="108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4555.8333333333321</v>
      </c>
      <c r="AE274" s="5">
        <v>5826.333333333333</v>
      </c>
      <c r="AF274" s="5">
        <v>0</v>
      </c>
      <c r="AG274" s="5">
        <v>0</v>
      </c>
      <c r="AH274" s="5">
        <v>6059.1666666666661</v>
      </c>
      <c r="AI274" s="5">
        <v>0</v>
      </c>
      <c r="AJ274" s="5">
        <v>0</v>
      </c>
      <c r="AK274" s="5">
        <v>10159.722222222223</v>
      </c>
      <c r="AL274" s="5">
        <v>0</v>
      </c>
      <c r="AM274" s="5">
        <v>0</v>
      </c>
      <c r="AN274" s="5">
        <v>0</v>
      </c>
      <c r="AO274" s="5">
        <v>0</v>
      </c>
      <c r="AP274" s="5">
        <v>11762.666666666664</v>
      </c>
      <c r="AQ274" s="5">
        <v>11091.666666666664</v>
      </c>
      <c r="AR274" s="5">
        <v>0</v>
      </c>
      <c r="AS274" s="5">
        <v>0</v>
      </c>
      <c r="AT274" s="5">
        <v>10420.666666666664</v>
      </c>
      <c r="AU274" s="5">
        <v>0</v>
      </c>
      <c r="AV274" s="5">
        <v>0</v>
      </c>
      <c r="AW274" s="5">
        <v>9749.6666666666661</v>
      </c>
      <c r="AX274" s="5">
        <v>0</v>
      </c>
      <c r="AY274" s="5">
        <v>0</v>
      </c>
      <c r="AZ274" s="5">
        <v>0</v>
      </c>
      <c r="BA274" s="5">
        <v>0</v>
      </c>
      <c r="BB274" s="5">
        <v>9078.6666666666661</v>
      </c>
      <c r="BC274" s="5">
        <v>8407.6666666666661</v>
      </c>
      <c r="BD274" s="5">
        <v>0</v>
      </c>
      <c r="BE274" s="5">
        <v>0</v>
      </c>
      <c r="BF274" s="5">
        <v>7736.6666666666661</v>
      </c>
      <c r="BG274" s="5">
        <v>0</v>
      </c>
      <c r="BH274" s="5">
        <v>0</v>
      </c>
      <c r="BI274" s="5">
        <v>7065.6666666666652</v>
      </c>
      <c r="BJ274" s="5">
        <v>0</v>
      </c>
      <c r="BK274" s="5">
        <v>0</v>
      </c>
      <c r="BL274" s="5">
        <v>0</v>
      </c>
      <c r="BM274" s="5">
        <v>0</v>
      </c>
      <c r="BN274" s="5">
        <v>6394.6666666666642</v>
      </c>
      <c r="BO274" s="5">
        <v>5723.6666666666661</v>
      </c>
      <c r="BP274" s="5">
        <v>0</v>
      </c>
      <c r="BQ274" s="5">
        <v>0</v>
      </c>
      <c r="BR274" s="5">
        <v>5052.666666666667</v>
      </c>
      <c r="BS274" s="5">
        <v>0</v>
      </c>
      <c r="BT274" s="5">
        <v>0</v>
      </c>
      <c r="BU274" s="5">
        <v>4381.666666666667</v>
      </c>
      <c r="BV274" s="5">
        <v>0</v>
      </c>
      <c r="BW274" s="5">
        <v>0</v>
      </c>
      <c r="BX274" s="5">
        <v>0</v>
      </c>
      <c r="BY274" s="5">
        <v>0</v>
      </c>
      <c r="BZ274" s="5">
        <v>0</v>
      </c>
      <c r="CA274" s="5">
        <v>0</v>
      </c>
      <c r="CB274" s="5">
        <v>0</v>
      </c>
      <c r="CC274" s="5">
        <v>0</v>
      </c>
      <c r="CD274" s="5">
        <v>0</v>
      </c>
      <c r="CE274" s="5">
        <v>0</v>
      </c>
      <c r="CF274" s="5">
        <v>0</v>
      </c>
    </row>
    <row r="275" spans="2:84" x14ac:dyDescent="0.3">
      <c r="B275" s="13">
        <v>275</v>
      </c>
      <c r="H275" s="1" t="s">
        <v>345</v>
      </c>
      <c r="I275" s="1" t="s">
        <v>227</v>
      </c>
      <c r="M275" s="53" t="s">
        <v>18</v>
      </c>
      <c r="P275" s="72" t="s">
        <v>58</v>
      </c>
      <c r="U275" s="5">
        <v>0</v>
      </c>
      <c r="X275" s="108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  <c r="BD275" s="5">
        <v>0</v>
      </c>
      <c r="BE275" s="5">
        <v>0</v>
      </c>
      <c r="BF275" s="5">
        <v>0</v>
      </c>
      <c r="BG275" s="5">
        <v>0</v>
      </c>
      <c r="BH275" s="5">
        <v>0</v>
      </c>
      <c r="BI275" s="5">
        <v>0</v>
      </c>
      <c r="BJ275" s="5">
        <v>0</v>
      </c>
      <c r="BK275" s="5">
        <v>0</v>
      </c>
      <c r="BL275" s="5">
        <v>0</v>
      </c>
      <c r="BM275" s="5">
        <v>0</v>
      </c>
      <c r="BN275" s="5">
        <v>0</v>
      </c>
      <c r="BO275" s="5">
        <v>0</v>
      </c>
      <c r="BP275" s="5">
        <v>0</v>
      </c>
      <c r="BQ275" s="5">
        <v>0</v>
      </c>
      <c r="BR275" s="5">
        <v>0</v>
      </c>
      <c r="BS275" s="5">
        <v>0</v>
      </c>
      <c r="BT275" s="5">
        <v>0</v>
      </c>
      <c r="BU275" s="5">
        <v>0</v>
      </c>
      <c r="BV275" s="5">
        <v>0</v>
      </c>
      <c r="BW275" s="5">
        <v>0</v>
      </c>
      <c r="BX275" s="5">
        <v>0</v>
      </c>
      <c r="BY275" s="5">
        <v>0</v>
      </c>
      <c r="BZ275" s="5">
        <v>0</v>
      </c>
      <c r="CA275" s="5">
        <v>0</v>
      </c>
      <c r="CB275" s="5">
        <v>0</v>
      </c>
      <c r="CC275" s="5">
        <v>0</v>
      </c>
      <c r="CD275" s="5">
        <v>0</v>
      </c>
      <c r="CE275" s="5">
        <v>0</v>
      </c>
      <c r="CF275" s="5">
        <v>0</v>
      </c>
    </row>
    <row r="277" spans="2:84" x14ac:dyDescent="0.3">
      <c r="B277" s="13">
        <v>277</v>
      </c>
      <c r="H277" s="1" t="s">
        <v>228</v>
      </c>
      <c r="M277" s="53" t="s">
        <v>18</v>
      </c>
      <c r="P277" s="72" t="s">
        <v>53</v>
      </c>
      <c r="U277" s="5">
        <v>9565370.7383937724</v>
      </c>
      <c r="X277" s="5">
        <v>-5677000</v>
      </c>
      <c r="Y277" s="5">
        <v>-420500</v>
      </c>
      <c r="Z277" s="5">
        <v>-840500</v>
      </c>
      <c r="AA277" s="5">
        <v>-517030</v>
      </c>
      <c r="AB277" s="5">
        <v>-532422</v>
      </c>
      <c r="AC277" s="5">
        <v>-403916</v>
      </c>
      <c r="AD277" s="5">
        <v>-471203.65333333338</v>
      </c>
      <c r="AE277" s="5">
        <v>-321492.13333333324</v>
      </c>
      <c r="AF277" s="5">
        <v>-261631.1399999999</v>
      </c>
      <c r="AG277" s="5">
        <v>-217440.50000000012</v>
      </c>
      <c r="AH277" s="5">
        <v>-170309.02666666676</v>
      </c>
      <c r="AI277" s="5">
        <v>-115559.22000000009</v>
      </c>
      <c r="AJ277" s="5">
        <v>-90787.287699999986</v>
      </c>
      <c r="AK277" s="5">
        <v>-46454.61724222239</v>
      </c>
      <c r="AL277" s="5">
        <v>26321.574380000355</v>
      </c>
      <c r="AM277" s="5">
        <v>13575.63741999981</v>
      </c>
      <c r="AN277" s="5">
        <v>-16647.791539999889</v>
      </c>
      <c r="AO277" s="5">
        <v>22189.147500000428</v>
      </c>
      <c r="AP277" s="5">
        <v>29165.715560833305</v>
      </c>
      <c r="AQ277" s="5">
        <v>78834.273998033343</v>
      </c>
      <c r="AR277" s="5">
        <v>134743.34348494024</v>
      </c>
      <c r="AS277" s="5">
        <v>118319.35389102041</v>
      </c>
      <c r="AT277" s="5">
        <v>152424.69763043322</v>
      </c>
      <c r="AU277" s="5">
        <v>202646.37470318004</v>
      </c>
      <c r="AV277" s="5">
        <v>205940.98610662762</v>
      </c>
      <c r="AW277" s="5">
        <v>245201.29211758482</v>
      </c>
      <c r="AX277" s="5">
        <v>308348.34646223392</v>
      </c>
      <c r="AY277" s="5">
        <v>291130.27543939231</v>
      </c>
      <c r="AZ277" s="5">
        <v>336879.70441654976</v>
      </c>
      <c r="BA277" s="5">
        <v>377667.88339370722</v>
      </c>
      <c r="BB277" s="5">
        <v>378158.06333173468</v>
      </c>
      <c r="BC277" s="5">
        <v>437074.40933119674</v>
      </c>
      <c r="BD277" s="5">
        <v>524204.65464630397</v>
      </c>
      <c r="BE277" s="5">
        <v>545128.88612456946</v>
      </c>
      <c r="BF277" s="5">
        <v>531107.45093616925</v>
      </c>
      <c r="BG277" s="5">
        <v>580643.09908110229</v>
      </c>
      <c r="BH277" s="5">
        <v>572883.01056383597</v>
      </c>
      <c r="BI277" s="5">
        <v>621150.08605683676</v>
      </c>
      <c r="BJ277" s="5">
        <v>716730.03920380166</v>
      </c>
      <c r="BK277" s="5">
        <v>754354.6934429328</v>
      </c>
      <c r="BL277" s="5">
        <v>786007.06768206786</v>
      </c>
      <c r="BM277" s="5">
        <v>774204.6844212031</v>
      </c>
      <c r="BN277" s="5">
        <v>767376.12686502549</v>
      </c>
      <c r="BO277" s="5">
        <v>836335.11455640697</v>
      </c>
      <c r="BP277" s="5">
        <v>940756.94426549319</v>
      </c>
      <c r="BQ277" s="5">
        <v>979441.32772366796</v>
      </c>
      <c r="BR277" s="5">
        <v>1007100.7645151768</v>
      </c>
      <c r="BS277" s="5">
        <v>1001410.7771400185</v>
      </c>
      <c r="BT277" s="5">
        <v>981653.28981700912</v>
      </c>
      <c r="BU277" s="5">
        <v>1039554.2579515338</v>
      </c>
      <c r="BV277" s="5">
        <v>1153222.6352258595</v>
      </c>
      <c r="BW277" s="5">
        <v>1196378.1188228466</v>
      </c>
      <c r="BX277" s="5">
        <v>0</v>
      </c>
      <c r="BY277" s="5">
        <v>0</v>
      </c>
      <c r="BZ277" s="5">
        <v>0</v>
      </c>
      <c r="CA277" s="5">
        <v>0</v>
      </c>
      <c r="CB277" s="5">
        <v>0</v>
      </c>
      <c r="CC277" s="5">
        <v>0</v>
      </c>
      <c r="CD277" s="5">
        <v>0</v>
      </c>
      <c r="CE277" s="5">
        <v>0</v>
      </c>
      <c r="CF277" s="5">
        <v>0</v>
      </c>
    </row>
    <row r="279" spans="2:84" x14ac:dyDescent="0.3">
      <c r="B279" s="13">
        <v>279</v>
      </c>
      <c r="H279" s="1" t="s">
        <v>353</v>
      </c>
      <c r="M279" s="53" t="s">
        <v>18</v>
      </c>
      <c r="P279" s="72" t="s">
        <v>53</v>
      </c>
      <c r="U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  <c r="BD279" s="5">
        <v>0</v>
      </c>
      <c r="BE279" s="5">
        <v>0</v>
      </c>
      <c r="BF279" s="5">
        <v>0</v>
      </c>
      <c r="BG279" s="5">
        <v>0</v>
      </c>
      <c r="BH279" s="5">
        <v>0</v>
      </c>
      <c r="BI279" s="5">
        <v>0</v>
      </c>
      <c r="BJ279" s="5">
        <v>0</v>
      </c>
      <c r="BK279" s="5">
        <v>0</v>
      </c>
      <c r="BL279" s="5">
        <v>0</v>
      </c>
      <c r="BM279" s="5">
        <v>0</v>
      </c>
      <c r="BN279" s="5">
        <v>0</v>
      </c>
      <c r="BO279" s="5">
        <v>0</v>
      </c>
      <c r="BP279" s="5">
        <v>0</v>
      </c>
      <c r="BQ279" s="5">
        <v>0</v>
      </c>
      <c r="BR279" s="5">
        <v>0</v>
      </c>
      <c r="BS279" s="5">
        <v>0</v>
      </c>
      <c r="BT279" s="5">
        <v>0</v>
      </c>
      <c r="BU279" s="5">
        <v>0</v>
      </c>
      <c r="BV279" s="5">
        <v>0</v>
      </c>
      <c r="BW279" s="5">
        <v>0</v>
      </c>
      <c r="BX279" s="5">
        <v>0</v>
      </c>
      <c r="BY279" s="5">
        <v>0</v>
      </c>
      <c r="BZ279" s="5">
        <v>0</v>
      </c>
      <c r="CA279" s="5">
        <v>0</v>
      </c>
      <c r="CB279" s="5">
        <v>0</v>
      </c>
      <c r="CC279" s="5">
        <v>0</v>
      </c>
      <c r="CD279" s="5">
        <v>0</v>
      </c>
      <c r="CE279" s="5">
        <v>0</v>
      </c>
      <c r="CF279" s="5">
        <v>0</v>
      </c>
    </row>
    <row r="280" spans="2:84" x14ac:dyDescent="0.3">
      <c r="B280" s="13">
        <v>280</v>
      </c>
      <c r="H280" s="1" t="s">
        <v>353</v>
      </c>
      <c r="I280" s="1" t="s">
        <v>354</v>
      </c>
      <c r="M280" s="53" t="s">
        <v>18</v>
      </c>
      <c r="P280" s="72" t="s">
        <v>59</v>
      </c>
      <c r="U280" s="5">
        <v>0</v>
      </c>
      <c r="X280" s="108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  <c r="BD280" s="5">
        <v>0</v>
      </c>
      <c r="BE280" s="5">
        <v>0</v>
      </c>
      <c r="BF280" s="5">
        <v>0</v>
      </c>
      <c r="BG280" s="5">
        <v>0</v>
      </c>
      <c r="BH280" s="5">
        <v>0</v>
      </c>
      <c r="BI280" s="5">
        <v>0</v>
      </c>
      <c r="BJ280" s="5">
        <v>0</v>
      </c>
      <c r="BK280" s="5">
        <v>0</v>
      </c>
      <c r="BL280" s="5">
        <v>0</v>
      </c>
      <c r="BM280" s="5">
        <v>0</v>
      </c>
      <c r="BN280" s="5">
        <v>0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0</v>
      </c>
      <c r="BW280" s="5">
        <v>0</v>
      </c>
      <c r="BX280" s="5">
        <v>0</v>
      </c>
      <c r="BY280" s="5">
        <v>0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  <c r="CF280" s="5">
        <v>0</v>
      </c>
    </row>
    <row r="281" spans="2:84" x14ac:dyDescent="0.3">
      <c r="B281" s="13">
        <v>281</v>
      </c>
      <c r="H281" s="1" t="s">
        <v>353</v>
      </c>
      <c r="I281" s="1" t="s">
        <v>355</v>
      </c>
      <c r="M281" s="53" t="s">
        <v>18</v>
      </c>
      <c r="P281" s="72" t="s">
        <v>59</v>
      </c>
      <c r="U281" s="5">
        <v>0</v>
      </c>
      <c r="X281" s="108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5">
        <v>0</v>
      </c>
      <c r="BE281" s="5">
        <v>0</v>
      </c>
      <c r="BF281" s="5">
        <v>0</v>
      </c>
      <c r="BG281" s="5">
        <v>0</v>
      </c>
      <c r="BH281" s="5">
        <v>0</v>
      </c>
      <c r="BI281" s="5">
        <v>0</v>
      </c>
      <c r="BJ281" s="5">
        <v>0</v>
      </c>
      <c r="BK281" s="5">
        <v>0</v>
      </c>
      <c r="BL281" s="5">
        <v>0</v>
      </c>
      <c r="BM281" s="5">
        <v>0</v>
      </c>
      <c r="BN281" s="5">
        <v>0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0</v>
      </c>
      <c r="BW281" s="5">
        <v>0</v>
      </c>
      <c r="BX281" s="5">
        <v>0</v>
      </c>
      <c r="BY281" s="5">
        <v>0</v>
      </c>
      <c r="BZ281" s="5">
        <v>0</v>
      </c>
      <c r="CA281" s="5">
        <v>0</v>
      </c>
      <c r="CB281" s="5">
        <v>0</v>
      </c>
      <c r="CC281" s="5">
        <v>0</v>
      </c>
      <c r="CD281" s="5">
        <v>0</v>
      </c>
      <c r="CE281" s="5">
        <v>0</v>
      </c>
      <c r="CF281" s="5">
        <v>0</v>
      </c>
    </row>
    <row r="282" spans="2:84" x14ac:dyDescent="0.3">
      <c r="B282" s="13">
        <v>282</v>
      </c>
      <c r="H282" s="1" t="s">
        <v>353</v>
      </c>
      <c r="I282" s="1" t="s">
        <v>356</v>
      </c>
      <c r="M282" s="53" t="s">
        <v>18</v>
      </c>
      <c r="P282" s="72" t="s">
        <v>58</v>
      </c>
      <c r="U282" s="5">
        <v>0</v>
      </c>
      <c r="X282" s="108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0</v>
      </c>
      <c r="BE282" s="5">
        <v>0</v>
      </c>
      <c r="BF282" s="5">
        <v>0</v>
      </c>
      <c r="BG282" s="5">
        <v>0</v>
      </c>
      <c r="BH282" s="5">
        <v>0</v>
      </c>
      <c r="BI282" s="5">
        <v>0</v>
      </c>
      <c r="BJ282" s="5">
        <v>0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</row>
    <row r="283" spans="2:84" x14ac:dyDescent="0.3">
      <c r="B283" s="13">
        <v>283</v>
      </c>
      <c r="H283" s="1" t="s">
        <v>353</v>
      </c>
      <c r="I283" s="1" t="s">
        <v>357</v>
      </c>
      <c r="M283" s="53" t="s">
        <v>18</v>
      </c>
      <c r="P283" s="72" t="s">
        <v>58</v>
      </c>
      <c r="U283" s="5">
        <v>0</v>
      </c>
      <c r="X283" s="108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  <c r="BD283" s="5">
        <v>0</v>
      </c>
      <c r="BE283" s="5">
        <v>0</v>
      </c>
      <c r="BF283" s="5">
        <v>0</v>
      </c>
      <c r="BG283" s="5">
        <v>0</v>
      </c>
      <c r="BH283" s="5">
        <v>0</v>
      </c>
      <c r="BI283" s="5">
        <v>0</v>
      </c>
      <c r="BJ283" s="5">
        <v>0</v>
      </c>
      <c r="BK283" s="5">
        <v>0</v>
      </c>
      <c r="BL283" s="5">
        <v>0</v>
      </c>
      <c r="BM283" s="5">
        <v>0</v>
      </c>
      <c r="BN283" s="5">
        <v>0</v>
      </c>
      <c r="BO283" s="5">
        <v>0</v>
      </c>
      <c r="BP283" s="5">
        <v>0</v>
      </c>
      <c r="BQ283" s="5">
        <v>0</v>
      </c>
      <c r="BR283" s="5">
        <v>0</v>
      </c>
      <c r="BS283" s="5">
        <v>0</v>
      </c>
      <c r="BT283" s="5">
        <v>0</v>
      </c>
      <c r="BU283" s="5">
        <v>0</v>
      </c>
      <c r="BV283" s="5">
        <v>0</v>
      </c>
      <c r="BW283" s="5">
        <v>0</v>
      </c>
      <c r="BX283" s="5">
        <v>0</v>
      </c>
      <c r="BY283" s="5">
        <v>0</v>
      </c>
      <c r="BZ283" s="5">
        <v>0</v>
      </c>
      <c r="CA283" s="5">
        <v>0</v>
      </c>
      <c r="CB283" s="5">
        <v>0</v>
      </c>
      <c r="CC283" s="5">
        <v>0</v>
      </c>
      <c r="CD283" s="5">
        <v>0</v>
      </c>
      <c r="CE283" s="5">
        <v>0</v>
      </c>
      <c r="CF283" s="5">
        <v>0</v>
      </c>
    </row>
    <row r="284" spans="2:84" x14ac:dyDescent="0.3">
      <c r="B284" s="13">
        <v>284</v>
      </c>
      <c r="H284" s="1" t="s">
        <v>353</v>
      </c>
      <c r="I284" s="1" t="s">
        <v>358</v>
      </c>
      <c r="M284" s="53" t="s">
        <v>18</v>
      </c>
      <c r="P284" s="72" t="s">
        <v>58</v>
      </c>
      <c r="U284" s="5">
        <v>0</v>
      </c>
      <c r="X284" s="108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  <c r="BD284" s="5">
        <v>0</v>
      </c>
      <c r="BE284" s="5">
        <v>0</v>
      </c>
      <c r="BF284" s="5">
        <v>0</v>
      </c>
      <c r="BG284" s="5">
        <v>0</v>
      </c>
      <c r="BH284" s="5">
        <v>0</v>
      </c>
      <c r="BI284" s="5">
        <v>0</v>
      </c>
      <c r="BJ284" s="5">
        <v>0</v>
      </c>
      <c r="BK284" s="5">
        <v>0</v>
      </c>
      <c r="BL284" s="5">
        <v>0</v>
      </c>
      <c r="BM284" s="5">
        <v>0</v>
      </c>
      <c r="BN284" s="5">
        <v>0</v>
      </c>
      <c r="BO284" s="5">
        <v>0</v>
      </c>
      <c r="BP284" s="5">
        <v>0</v>
      </c>
      <c r="BQ284" s="5">
        <v>0</v>
      </c>
      <c r="BR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0</v>
      </c>
      <c r="CC284" s="5">
        <v>0</v>
      </c>
      <c r="CD284" s="5">
        <v>0</v>
      </c>
      <c r="CE284" s="5">
        <v>0</v>
      </c>
      <c r="CF284" s="5">
        <v>0</v>
      </c>
    </row>
    <row r="286" spans="2:84" x14ac:dyDescent="0.3">
      <c r="B286" s="13">
        <v>286</v>
      </c>
      <c r="H286" s="1" t="s">
        <v>231</v>
      </c>
      <c r="M286" s="53" t="s">
        <v>18</v>
      </c>
      <c r="P286" s="72" t="s">
        <v>59</v>
      </c>
      <c r="U286" s="5">
        <v>3906347.3969408963</v>
      </c>
      <c r="X286" s="108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2751.1000000000004</v>
      </c>
      <c r="AF286" s="5">
        <v>2751.1000000000004</v>
      </c>
      <c r="AG286" s="5">
        <v>2751.1000000000004</v>
      </c>
      <c r="AH286" s="5">
        <v>8869.0462000000007</v>
      </c>
      <c r="AI286" s="5">
        <v>8869.0462000000007</v>
      </c>
      <c r="AJ286" s="5">
        <v>8869.0462000000007</v>
      </c>
      <c r="AK286" s="5">
        <v>15319.625399999999</v>
      </c>
      <c r="AL286" s="5">
        <v>15319.625399999999</v>
      </c>
      <c r="AM286" s="5">
        <v>15319.625399999999</v>
      </c>
      <c r="AN286" s="5">
        <v>18950.037984399994</v>
      </c>
      <c r="AO286" s="5">
        <v>18950.037984399994</v>
      </c>
      <c r="AP286" s="5">
        <v>18950.037984399994</v>
      </c>
      <c r="AQ286" s="5">
        <v>20275.936298799992</v>
      </c>
      <c r="AR286" s="5">
        <v>20275.936298799992</v>
      </c>
      <c r="AS286" s="5">
        <v>20275.936298799992</v>
      </c>
      <c r="AT286" s="5">
        <v>23322.105225733394</v>
      </c>
      <c r="AU286" s="5">
        <v>23322.105225733394</v>
      </c>
      <c r="AV286" s="5">
        <v>23322.105225733394</v>
      </c>
      <c r="AW286" s="5">
        <v>41844.647287544467</v>
      </c>
      <c r="AX286" s="5">
        <v>41844.647287544467</v>
      </c>
      <c r="AY286" s="5">
        <v>41844.647287544467</v>
      </c>
      <c r="AZ286" s="5">
        <v>73439.815768640445</v>
      </c>
      <c r="BA286" s="5">
        <v>73439.815768640445</v>
      </c>
      <c r="BB286" s="5">
        <v>73439.815768640445</v>
      </c>
      <c r="BC286" s="5">
        <v>105548.46747593202</v>
      </c>
      <c r="BD286" s="5">
        <v>105548.46747593202</v>
      </c>
      <c r="BE286" s="5">
        <v>105548.46747593202</v>
      </c>
      <c r="BF286" s="5">
        <v>128697.40138723383</v>
      </c>
      <c r="BG286" s="5">
        <v>128697.40138723383</v>
      </c>
      <c r="BH286" s="5">
        <v>128697.40138723383</v>
      </c>
      <c r="BI286" s="5">
        <v>135013.48390893335</v>
      </c>
      <c r="BJ286" s="5">
        <v>135013.48390893335</v>
      </c>
      <c r="BK286" s="5">
        <v>135013.48390893335</v>
      </c>
      <c r="BL286" s="5">
        <v>143800.05608162665</v>
      </c>
      <c r="BM286" s="5">
        <v>143800.05608162665</v>
      </c>
      <c r="BN286" s="5">
        <v>143800.05608162665</v>
      </c>
      <c r="BO286" s="5">
        <v>159530.87552151093</v>
      </c>
      <c r="BP286" s="5">
        <v>159530.87552151093</v>
      </c>
      <c r="BQ286" s="5">
        <v>159530.87552151093</v>
      </c>
      <c r="BR286" s="5">
        <v>195759.86572998483</v>
      </c>
      <c r="BS286" s="5">
        <v>195759.86572998483</v>
      </c>
      <c r="BT286" s="5">
        <v>195759.86572998483</v>
      </c>
      <c r="BU286" s="5">
        <v>228993.3347099591</v>
      </c>
      <c r="BV286" s="5">
        <v>228993.3347099591</v>
      </c>
      <c r="BW286" s="5">
        <v>228993.3347099591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5">
        <v>0</v>
      </c>
      <c r="CF286" s="5">
        <v>0</v>
      </c>
    </row>
    <row r="288" spans="2:84" x14ac:dyDescent="0.3">
      <c r="B288" s="13">
        <v>288</v>
      </c>
      <c r="H288" s="1" t="s">
        <v>359</v>
      </c>
      <c r="M288" s="53" t="s">
        <v>18</v>
      </c>
      <c r="P288" s="72" t="s">
        <v>53</v>
      </c>
      <c r="U288" s="5">
        <v>5659023.3414528742</v>
      </c>
      <c r="X288" s="5">
        <v>-5677000</v>
      </c>
      <c r="Y288" s="5">
        <v>-420500</v>
      </c>
      <c r="Z288" s="5">
        <v>-840500</v>
      </c>
      <c r="AA288" s="5">
        <v>-517030</v>
      </c>
      <c r="AB288" s="5">
        <v>-532422</v>
      </c>
      <c r="AC288" s="5">
        <v>-403916</v>
      </c>
      <c r="AD288" s="5">
        <v>-471203.65333333338</v>
      </c>
      <c r="AE288" s="5">
        <v>-324243.23333333322</v>
      </c>
      <c r="AF288" s="5">
        <v>-264382.23999999987</v>
      </c>
      <c r="AG288" s="5">
        <v>-220191.60000000012</v>
      </c>
      <c r="AH288" s="5">
        <v>-179178.07286666677</v>
      </c>
      <c r="AI288" s="5">
        <v>-124428.26620000009</v>
      </c>
      <c r="AJ288" s="5">
        <v>-99656.333899999983</v>
      </c>
      <c r="AK288" s="5">
        <v>-61774.242642222387</v>
      </c>
      <c r="AL288" s="5">
        <v>11001.948980000356</v>
      </c>
      <c r="AM288" s="5">
        <v>-1743.9879800001891</v>
      </c>
      <c r="AN288" s="5">
        <v>-35597.829524399887</v>
      </c>
      <c r="AO288" s="5">
        <v>3239.109515600434</v>
      </c>
      <c r="AP288" s="5">
        <v>10215.677576433311</v>
      </c>
      <c r="AQ288" s="5">
        <v>58558.337699233351</v>
      </c>
      <c r="AR288" s="5">
        <v>114467.40718614025</v>
      </c>
      <c r="AS288" s="5">
        <v>98043.417592220416</v>
      </c>
      <c r="AT288" s="5">
        <v>129102.59240469983</v>
      </c>
      <c r="AU288" s="5">
        <v>179324.26947744665</v>
      </c>
      <c r="AV288" s="5">
        <v>182618.88088089423</v>
      </c>
      <c r="AW288" s="5">
        <v>203356.64483004034</v>
      </c>
      <c r="AX288" s="5">
        <v>266503.69917468948</v>
      </c>
      <c r="AY288" s="5">
        <v>249285.62815184784</v>
      </c>
      <c r="AZ288" s="5">
        <v>263439.88864790933</v>
      </c>
      <c r="BA288" s="5">
        <v>304228.06762506679</v>
      </c>
      <c r="BB288" s="5">
        <v>304718.24756309425</v>
      </c>
      <c r="BC288" s="5">
        <v>331525.94185526471</v>
      </c>
      <c r="BD288" s="5">
        <v>418656.18717037194</v>
      </c>
      <c r="BE288" s="5">
        <v>439580.41864863742</v>
      </c>
      <c r="BF288" s="5">
        <v>402410.04954893544</v>
      </c>
      <c r="BG288" s="5">
        <v>451945.69769386848</v>
      </c>
      <c r="BH288" s="5">
        <v>444185.60917660216</v>
      </c>
      <c r="BI288" s="5">
        <v>486136.60214790341</v>
      </c>
      <c r="BJ288" s="5">
        <v>581716.5552948683</v>
      </c>
      <c r="BK288" s="5">
        <v>619341.20953399944</v>
      </c>
      <c r="BL288" s="5">
        <v>642207.01160044118</v>
      </c>
      <c r="BM288" s="5">
        <v>630404.62833957642</v>
      </c>
      <c r="BN288" s="5">
        <v>623576.07078339881</v>
      </c>
      <c r="BO288" s="5">
        <v>676804.23903489602</v>
      </c>
      <c r="BP288" s="5">
        <v>781226.06874398224</v>
      </c>
      <c r="BQ288" s="5">
        <v>819910.452202157</v>
      </c>
      <c r="BR288" s="5">
        <v>811340.89878519194</v>
      </c>
      <c r="BS288" s="5">
        <v>805650.9114100337</v>
      </c>
      <c r="BT288" s="5">
        <v>785893.42408702429</v>
      </c>
      <c r="BU288" s="5">
        <v>810560.92324157467</v>
      </c>
      <c r="BV288" s="5">
        <v>924229.30051590037</v>
      </c>
      <c r="BW288" s="5">
        <v>967384.78411288746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0</v>
      </c>
      <c r="CE288" s="5">
        <v>0</v>
      </c>
      <c r="CF288" s="5">
        <v>0</v>
      </c>
    </row>
    <row r="290" spans="2:84" x14ac:dyDescent="0.3">
      <c r="B290" s="13">
        <v>290</v>
      </c>
      <c r="H290" s="1" t="s">
        <v>346</v>
      </c>
      <c r="M290" s="53" t="s">
        <v>18</v>
      </c>
      <c r="P290" s="72" t="s">
        <v>53</v>
      </c>
      <c r="U290" s="5">
        <v>-2094452.6577411313</v>
      </c>
      <c r="X290" s="5">
        <v>10312904.5644054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5">
        <v>0</v>
      </c>
      <c r="BI290" s="5">
        <v>0</v>
      </c>
      <c r="BJ290" s="5">
        <v>0</v>
      </c>
      <c r="BK290" s="5">
        <v>0</v>
      </c>
      <c r="BL290" s="5">
        <v>-560202.87499680952</v>
      </c>
      <c r="BM290" s="5">
        <v>-857508.67304497515</v>
      </c>
      <c r="BN290" s="5">
        <v>-891779.01062125678</v>
      </c>
      <c r="BO290" s="5">
        <v>-959531.98653263377</v>
      </c>
      <c r="BP290" s="5">
        <v>-1027874.5348766526</v>
      </c>
      <c r="BQ290" s="5">
        <v>-1073087.2655224213</v>
      </c>
      <c r="BR290" s="5">
        <v>-1057926.8294181889</v>
      </c>
      <c r="BS290" s="5">
        <v>-1103139.5600639572</v>
      </c>
      <c r="BT290" s="5">
        <v>-1115927.4670431018</v>
      </c>
      <c r="BU290" s="5">
        <v>-1188943.758716166</v>
      </c>
      <c r="BV290" s="5">
        <v>-1262563.8834659792</v>
      </c>
      <c r="BW290" s="5">
        <v>-1308871.3778443877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</row>
    <row r="291" spans="2:84" x14ac:dyDescent="0.3">
      <c r="B291" s="13">
        <v>291</v>
      </c>
      <c r="H291" s="1" t="s">
        <v>346</v>
      </c>
      <c r="I291" s="1" t="s">
        <v>242</v>
      </c>
      <c r="M291" s="53" t="s">
        <v>18</v>
      </c>
      <c r="P291" s="72" t="s">
        <v>58</v>
      </c>
      <c r="U291" s="5">
        <v>4300000</v>
      </c>
      <c r="X291" s="108">
        <v>4300000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0</v>
      </c>
      <c r="AS291" s="5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0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</row>
    <row r="292" spans="2:84" x14ac:dyDescent="0.3">
      <c r="B292" s="13">
        <v>292</v>
      </c>
      <c r="H292" s="1" t="s">
        <v>346</v>
      </c>
      <c r="I292" s="1" t="s">
        <v>266</v>
      </c>
      <c r="M292" s="53" t="s">
        <v>18</v>
      </c>
      <c r="P292" s="72" t="s">
        <v>58</v>
      </c>
      <c r="U292" s="5">
        <v>0</v>
      </c>
      <c r="X292" s="108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5">
        <v>0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>
        <v>0</v>
      </c>
      <c r="CB292" s="5">
        <v>0</v>
      </c>
      <c r="CC292" s="5">
        <v>0</v>
      </c>
      <c r="CD292" s="5">
        <v>0</v>
      </c>
      <c r="CE292" s="5">
        <v>0</v>
      </c>
      <c r="CF292" s="5">
        <v>0</v>
      </c>
    </row>
    <row r="293" spans="2:84" x14ac:dyDescent="0.3">
      <c r="B293" s="13">
        <v>293</v>
      </c>
      <c r="H293" s="1" t="s">
        <v>346</v>
      </c>
      <c r="I293" s="1" t="s">
        <v>284</v>
      </c>
      <c r="M293" s="53" t="s">
        <v>18</v>
      </c>
      <c r="P293" s="72" t="s">
        <v>58</v>
      </c>
      <c r="U293" s="5">
        <v>6012904.5644054012</v>
      </c>
      <c r="X293" s="108">
        <v>6012904.5644054012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</row>
    <row r="294" spans="2:84" x14ac:dyDescent="0.3">
      <c r="B294" s="13">
        <v>294</v>
      </c>
      <c r="H294" s="1" t="s">
        <v>346</v>
      </c>
      <c r="I294" s="1" t="s">
        <v>301</v>
      </c>
      <c r="M294" s="53" t="s">
        <v>18</v>
      </c>
      <c r="P294" s="72" t="s">
        <v>58</v>
      </c>
      <c r="U294" s="5">
        <v>0</v>
      </c>
      <c r="X294" s="108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</row>
    <row r="295" spans="2:84" x14ac:dyDescent="0.3">
      <c r="B295" s="13">
        <v>295</v>
      </c>
      <c r="H295" s="1" t="s">
        <v>346</v>
      </c>
      <c r="I295" s="1" t="s">
        <v>318</v>
      </c>
      <c r="M295" s="53" t="s">
        <v>18</v>
      </c>
      <c r="P295" s="72" t="s">
        <v>58</v>
      </c>
      <c r="U295" s="5">
        <v>0</v>
      </c>
      <c r="X295" s="108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  <c r="BD295" s="5">
        <v>0</v>
      </c>
      <c r="BE295" s="5">
        <v>0</v>
      </c>
      <c r="BF295" s="5">
        <v>0</v>
      </c>
      <c r="BG295" s="5">
        <v>0</v>
      </c>
      <c r="BH295" s="5">
        <v>0</v>
      </c>
      <c r="BI295" s="5">
        <v>0</v>
      </c>
      <c r="BJ295" s="5">
        <v>0</v>
      </c>
      <c r="BK295" s="5">
        <v>0</v>
      </c>
      <c r="BL295" s="5">
        <v>0</v>
      </c>
      <c r="BM295" s="5">
        <v>0</v>
      </c>
      <c r="BN295" s="5">
        <v>0</v>
      </c>
      <c r="BO295" s="5">
        <v>0</v>
      </c>
      <c r="BP295" s="5">
        <v>0</v>
      </c>
      <c r="BQ295" s="5">
        <v>0</v>
      </c>
      <c r="BR295" s="5">
        <v>0</v>
      </c>
      <c r="BS295" s="5">
        <v>0</v>
      </c>
      <c r="BT295" s="5">
        <v>0</v>
      </c>
      <c r="BU295" s="5">
        <v>0</v>
      </c>
      <c r="BV295" s="5">
        <v>0</v>
      </c>
      <c r="BW295" s="5">
        <v>0</v>
      </c>
      <c r="BX295" s="5">
        <v>0</v>
      </c>
      <c r="BY295" s="5">
        <v>0</v>
      </c>
      <c r="BZ295" s="5">
        <v>0</v>
      </c>
      <c r="CA295" s="5">
        <v>0</v>
      </c>
      <c r="CB295" s="5">
        <v>0</v>
      </c>
      <c r="CC295" s="5">
        <v>0</v>
      </c>
      <c r="CD295" s="5">
        <v>0</v>
      </c>
      <c r="CE295" s="5">
        <v>0</v>
      </c>
      <c r="CF295" s="5">
        <v>0</v>
      </c>
    </row>
    <row r="296" spans="2:84" x14ac:dyDescent="0.3">
      <c r="B296" s="13">
        <v>296</v>
      </c>
      <c r="H296" s="1" t="s">
        <v>346</v>
      </c>
      <c r="I296" s="1" t="s">
        <v>349</v>
      </c>
      <c r="M296" s="53" t="s">
        <v>18</v>
      </c>
      <c r="P296" s="72" t="s">
        <v>59</v>
      </c>
      <c r="U296" s="5">
        <v>22596695.497719292</v>
      </c>
      <c r="X296" s="108">
        <v>4485765.5107999556</v>
      </c>
      <c r="Y296" s="5">
        <v>4065265.5107999556</v>
      </c>
      <c r="Z296" s="5">
        <v>3224765.5107999556</v>
      </c>
      <c r="AA296" s="5">
        <v>2707735.5107999556</v>
      </c>
      <c r="AB296" s="5">
        <v>2175313.5107999556</v>
      </c>
      <c r="AC296" s="5">
        <v>1771397.5107999556</v>
      </c>
      <c r="AD296" s="5">
        <v>1300193.8574666223</v>
      </c>
      <c r="AE296" s="5">
        <v>975950.62413328909</v>
      </c>
      <c r="AF296" s="5">
        <v>711568.38413328922</v>
      </c>
      <c r="AG296" s="5">
        <v>491376.78413328913</v>
      </c>
      <c r="AH296" s="5">
        <v>312198.71126662235</v>
      </c>
      <c r="AI296" s="5">
        <v>187770.44506662228</v>
      </c>
      <c r="AJ296" s="5">
        <v>88114.111166622315</v>
      </c>
      <c r="AK296" s="5">
        <v>26339.868524399935</v>
      </c>
      <c r="AL296" s="5">
        <v>37341.817504400286</v>
      </c>
      <c r="AM296" s="5">
        <v>35597.829524400091</v>
      </c>
      <c r="AN296" s="5">
        <v>2.0372681319713593E-10</v>
      </c>
      <c r="AO296" s="5">
        <v>2.0372681319713593E-10</v>
      </c>
      <c r="AP296" s="5">
        <v>2.0372681319713593E-10</v>
      </c>
      <c r="AQ296" s="5">
        <v>2.0372681319713593E-10</v>
      </c>
      <c r="AR296" s="5">
        <v>2.0372681319713593E-10</v>
      </c>
      <c r="AS296" s="5">
        <v>2.3283064365386963E-10</v>
      </c>
      <c r="AT296" s="5">
        <v>2.3283064365386963E-10</v>
      </c>
      <c r="AU296" s="5">
        <v>2.3283064365386963E-10</v>
      </c>
      <c r="AV296" s="5">
        <v>2.3283064365386963E-10</v>
      </c>
      <c r="AW296" s="5">
        <v>2.3283064365386963E-10</v>
      </c>
      <c r="AX296" s="5">
        <v>0</v>
      </c>
      <c r="AY296" s="5">
        <v>0</v>
      </c>
      <c r="AZ296" s="5">
        <v>0</v>
      </c>
      <c r="BA296" s="5">
        <v>0</v>
      </c>
      <c r="BB296" s="5">
        <v>0</v>
      </c>
      <c r="BC296" s="5">
        <v>0</v>
      </c>
      <c r="BD296" s="5">
        <v>0</v>
      </c>
      <c r="BE296" s="5">
        <v>0</v>
      </c>
      <c r="BF296" s="5">
        <v>0</v>
      </c>
      <c r="BG296" s="5">
        <v>0</v>
      </c>
      <c r="BH296" s="5">
        <v>0</v>
      </c>
      <c r="BI296" s="5">
        <v>0</v>
      </c>
      <c r="BJ296" s="5">
        <v>0</v>
      </c>
      <c r="BK296" s="5">
        <v>0</v>
      </c>
      <c r="BL296" s="5">
        <v>0</v>
      </c>
      <c r="BM296" s="5">
        <v>0</v>
      </c>
      <c r="BN296" s="5">
        <v>0</v>
      </c>
      <c r="BO296" s="5">
        <v>0</v>
      </c>
      <c r="BP296" s="5">
        <v>0</v>
      </c>
      <c r="BQ296" s="5">
        <v>0</v>
      </c>
      <c r="BR296" s="5">
        <v>0</v>
      </c>
      <c r="BS296" s="5">
        <v>0</v>
      </c>
      <c r="BT296" s="5">
        <v>0</v>
      </c>
      <c r="BU296" s="5">
        <v>0</v>
      </c>
      <c r="BV296" s="5">
        <v>0</v>
      </c>
      <c r="BW296" s="5">
        <v>0</v>
      </c>
      <c r="BX296" s="5">
        <v>0</v>
      </c>
      <c r="BY296" s="5">
        <v>0</v>
      </c>
      <c r="BZ296" s="5">
        <v>0</v>
      </c>
      <c r="CA296" s="5">
        <v>0</v>
      </c>
      <c r="CB296" s="5">
        <v>0</v>
      </c>
      <c r="CC296" s="5">
        <v>0</v>
      </c>
      <c r="CD296" s="5">
        <v>0</v>
      </c>
      <c r="CE296" s="5">
        <v>0</v>
      </c>
      <c r="CF296" s="5">
        <v>0</v>
      </c>
    </row>
    <row r="297" spans="2:84" x14ac:dyDescent="0.3">
      <c r="B297" s="13">
        <v>297</v>
      </c>
      <c r="H297" s="1" t="s">
        <v>346</v>
      </c>
      <c r="I297" s="1" t="s">
        <v>347</v>
      </c>
      <c r="M297" s="53" t="s">
        <v>18</v>
      </c>
      <c r="P297" s="72" t="s">
        <v>59</v>
      </c>
      <c r="U297" s="5">
        <v>0</v>
      </c>
      <c r="X297" s="108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0</v>
      </c>
      <c r="AT297" s="5">
        <v>0</v>
      </c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  <c r="BD297" s="5">
        <v>0</v>
      </c>
      <c r="BE297" s="5">
        <v>0</v>
      </c>
      <c r="BF297" s="5">
        <v>0</v>
      </c>
      <c r="BG297" s="5">
        <v>0</v>
      </c>
      <c r="BH297" s="5">
        <v>0</v>
      </c>
      <c r="BI297" s="5">
        <v>0</v>
      </c>
      <c r="BJ297" s="5">
        <v>0</v>
      </c>
      <c r="BK297" s="5">
        <v>0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R297" s="5">
        <v>0</v>
      </c>
      <c r="BS297" s="5">
        <v>0</v>
      </c>
      <c r="BT297" s="5">
        <v>0</v>
      </c>
      <c r="BU297" s="5">
        <v>0</v>
      </c>
      <c r="BV297" s="5">
        <v>0</v>
      </c>
      <c r="BW297" s="5">
        <v>0</v>
      </c>
      <c r="BX297" s="5">
        <v>0</v>
      </c>
      <c r="BY297" s="5">
        <v>0</v>
      </c>
      <c r="BZ297" s="5">
        <v>0</v>
      </c>
      <c r="CA297" s="5">
        <v>0</v>
      </c>
      <c r="CB297" s="5">
        <v>0</v>
      </c>
      <c r="CC297" s="5">
        <v>0</v>
      </c>
      <c r="CD297" s="5">
        <v>0</v>
      </c>
      <c r="CE297" s="5">
        <v>0</v>
      </c>
      <c r="CF297" s="5">
        <v>0</v>
      </c>
    </row>
    <row r="298" spans="2:84" x14ac:dyDescent="0.3">
      <c r="B298" s="13">
        <v>298</v>
      </c>
      <c r="H298" s="1" t="s">
        <v>346</v>
      </c>
      <c r="I298" s="1" t="s">
        <v>319</v>
      </c>
      <c r="M298" s="53" t="s">
        <v>18</v>
      </c>
      <c r="P298" s="72" t="s">
        <v>59</v>
      </c>
      <c r="U298" s="5">
        <v>0</v>
      </c>
      <c r="X298" s="108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  <c r="BD298" s="5">
        <v>0</v>
      </c>
      <c r="BE298" s="5">
        <v>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0</v>
      </c>
      <c r="BX298" s="5">
        <v>0</v>
      </c>
      <c r="BY298" s="5">
        <v>0</v>
      </c>
      <c r="BZ298" s="5">
        <v>0</v>
      </c>
      <c r="CA298" s="5">
        <v>0</v>
      </c>
      <c r="CB298" s="5">
        <v>0</v>
      </c>
      <c r="CC298" s="5">
        <v>0</v>
      </c>
      <c r="CD298" s="5">
        <v>0</v>
      </c>
      <c r="CE298" s="5">
        <v>0</v>
      </c>
      <c r="CF298" s="5">
        <v>0</v>
      </c>
    </row>
    <row r="299" spans="2:84" x14ac:dyDescent="0.3">
      <c r="B299" s="13">
        <v>299</v>
      </c>
      <c r="H299" s="1" t="s">
        <v>346</v>
      </c>
      <c r="I299" s="1" t="s">
        <v>348</v>
      </c>
      <c r="M299" s="53" t="s">
        <v>18</v>
      </c>
      <c r="P299" s="72" t="s">
        <v>58</v>
      </c>
      <c r="U299" s="5">
        <v>22596695.497719292</v>
      </c>
      <c r="X299" s="108">
        <v>4485765.5107999556</v>
      </c>
      <c r="Y299" s="5">
        <v>4065265.5107999556</v>
      </c>
      <c r="Z299" s="5">
        <v>3224765.5107999556</v>
      </c>
      <c r="AA299" s="5">
        <v>2707735.5107999556</v>
      </c>
      <c r="AB299" s="5">
        <v>2175313.5107999556</v>
      </c>
      <c r="AC299" s="5">
        <v>1771397.5107999556</v>
      </c>
      <c r="AD299" s="5">
        <v>1300193.8574666223</v>
      </c>
      <c r="AE299" s="5">
        <v>975950.62413328909</v>
      </c>
      <c r="AF299" s="5">
        <v>711568.38413328922</v>
      </c>
      <c r="AG299" s="5">
        <v>491376.78413328913</v>
      </c>
      <c r="AH299" s="5">
        <v>312198.71126662235</v>
      </c>
      <c r="AI299" s="5">
        <v>187770.44506662228</v>
      </c>
      <c r="AJ299" s="5">
        <v>88114.111166622315</v>
      </c>
      <c r="AK299" s="5">
        <v>26339.868524399935</v>
      </c>
      <c r="AL299" s="5">
        <v>37341.817504400286</v>
      </c>
      <c r="AM299" s="5">
        <v>35597.829524400091</v>
      </c>
      <c r="AN299" s="5">
        <v>2.0372681319713593E-10</v>
      </c>
      <c r="AO299" s="5">
        <v>2.0372681319713593E-10</v>
      </c>
      <c r="AP299" s="5">
        <v>2.0372681319713593E-10</v>
      </c>
      <c r="AQ299" s="5">
        <v>2.0372681319713593E-10</v>
      </c>
      <c r="AR299" s="5">
        <v>2.0372681319713593E-10</v>
      </c>
      <c r="AS299" s="5">
        <v>2.3283064365386963E-10</v>
      </c>
      <c r="AT299" s="5">
        <v>2.3283064365386963E-10</v>
      </c>
      <c r="AU299" s="5">
        <v>2.3283064365386963E-10</v>
      </c>
      <c r="AV299" s="5">
        <v>2.3283064365386963E-10</v>
      </c>
      <c r="AW299" s="5">
        <v>2.3283064365386963E-10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  <c r="BD299" s="5">
        <v>0</v>
      </c>
      <c r="BE299" s="5">
        <v>0</v>
      </c>
      <c r="BF299" s="5">
        <v>0</v>
      </c>
      <c r="BG299" s="5">
        <v>0</v>
      </c>
      <c r="BH299" s="5">
        <v>0</v>
      </c>
      <c r="BI299" s="5">
        <v>0</v>
      </c>
      <c r="BJ299" s="5">
        <v>0</v>
      </c>
      <c r="BK299" s="5">
        <v>0</v>
      </c>
      <c r="BL299" s="5">
        <v>0</v>
      </c>
      <c r="BM299" s="5">
        <v>0</v>
      </c>
      <c r="BN299" s="5">
        <v>0</v>
      </c>
      <c r="BO299" s="5">
        <v>0</v>
      </c>
      <c r="BP299" s="5">
        <v>0</v>
      </c>
      <c r="BQ299" s="5">
        <v>0</v>
      </c>
      <c r="BR299" s="5">
        <v>0</v>
      </c>
      <c r="BS299" s="5">
        <v>0</v>
      </c>
      <c r="BT299" s="5">
        <v>0</v>
      </c>
      <c r="BU299" s="5">
        <v>0</v>
      </c>
      <c r="BV299" s="5">
        <v>0</v>
      </c>
      <c r="BW299" s="5">
        <v>0</v>
      </c>
      <c r="BX299" s="5">
        <v>0</v>
      </c>
      <c r="BY299" s="5">
        <v>0</v>
      </c>
      <c r="BZ299" s="5">
        <v>0</v>
      </c>
      <c r="CA299" s="5">
        <v>0</v>
      </c>
      <c r="CB299" s="5">
        <v>0</v>
      </c>
      <c r="CC299" s="5">
        <v>0</v>
      </c>
      <c r="CD299" s="5">
        <v>0</v>
      </c>
      <c r="CE299" s="5">
        <v>0</v>
      </c>
      <c r="CF299" s="5">
        <v>0</v>
      </c>
    </row>
    <row r="300" spans="2:84" x14ac:dyDescent="0.3">
      <c r="B300" s="13">
        <v>300</v>
      </c>
      <c r="H300" s="1" t="s">
        <v>346</v>
      </c>
      <c r="I300" s="1" t="s">
        <v>337</v>
      </c>
      <c r="M300" s="53" t="s">
        <v>18</v>
      </c>
      <c r="P300" s="72" t="s">
        <v>59</v>
      </c>
      <c r="U300" s="5">
        <v>0</v>
      </c>
      <c r="X300" s="108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0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  <c r="BD300" s="5">
        <v>0</v>
      </c>
      <c r="BE300" s="5">
        <v>0</v>
      </c>
      <c r="BF300" s="5">
        <v>0</v>
      </c>
      <c r="BG300" s="5">
        <v>0</v>
      </c>
      <c r="BH300" s="5">
        <v>0</v>
      </c>
      <c r="BI300" s="5">
        <v>0</v>
      </c>
      <c r="BJ300" s="5">
        <v>0</v>
      </c>
      <c r="BK300" s="5">
        <v>0</v>
      </c>
      <c r="BL300" s="5">
        <v>0</v>
      </c>
      <c r="BM300" s="5">
        <v>0</v>
      </c>
      <c r="BN300" s="5">
        <v>0</v>
      </c>
      <c r="BO300" s="5">
        <v>0</v>
      </c>
      <c r="BP300" s="5">
        <v>0</v>
      </c>
      <c r="BQ300" s="5">
        <v>0</v>
      </c>
      <c r="BR300" s="5">
        <v>0</v>
      </c>
      <c r="BS300" s="5">
        <v>0</v>
      </c>
      <c r="BT300" s="5">
        <v>0</v>
      </c>
      <c r="BU300" s="5">
        <v>0</v>
      </c>
      <c r="BV300" s="5">
        <v>0</v>
      </c>
      <c r="BW300" s="5">
        <v>0</v>
      </c>
      <c r="BX300" s="5">
        <v>0</v>
      </c>
      <c r="BY300" s="5">
        <v>0</v>
      </c>
      <c r="BZ300" s="5">
        <v>0</v>
      </c>
      <c r="CA300" s="5">
        <v>0</v>
      </c>
      <c r="CB300" s="5">
        <v>0</v>
      </c>
      <c r="CC300" s="5">
        <v>0</v>
      </c>
      <c r="CD300" s="5">
        <v>0</v>
      </c>
      <c r="CE300" s="5">
        <v>0</v>
      </c>
      <c r="CF300" s="5">
        <v>0</v>
      </c>
    </row>
    <row r="301" spans="2:84" x14ac:dyDescent="0.3">
      <c r="B301" s="13">
        <v>301</v>
      </c>
      <c r="H301" s="1" t="s">
        <v>346</v>
      </c>
      <c r="I301" s="1" t="s">
        <v>344</v>
      </c>
      <c r="M301" s="53" t="s">
        <v>18</v>
      </c>
      <c r="P301" s="72" t="s">
        <v>59</v>
      </c>
      <c r="U301" s="5">
        <v>0</v>
      </c>
      <c r="X301" s="108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  <c r="BD301" s="5">
        <v>0</v>
      </c>
      <c r="BE301" s="5">
        <v>0</v>
      </c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0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R301" s="5">
        <v>0</v>
      </c>
      <c r="BS301" s="5">
        <v>0</v>
      </c>
      <c r="BT301" s="5">
        <v>0</v>
      </c>
      <c r="BU301" s="5">
        <v>0</v>
      </c>
      <c r="BV301" s="5">
        <v>0</v>
      </c>
      <c r="BW301" s="5">
        <v>0</v>
      </c>
      <c r="BX301" s="5">
        <v>0</v>
      </c>
      <c r="BY301" s="5">
        <v>0</v>
      </c>
      <c r="BZ301" s="5">
        <v>0</v>
      </c>
      <c r="CA301" s="5">
        <v>0</v>
      </c>
      <c r="CB301" s="5">
        <v>0</v>
      </c>
      <c r="CC301" s="5">
        <v>0</v>
      </c>
      <c r="CD301" s="5">
        <v>0</v>
      </c>
      <c r="CE301" s="5">
        <v>0</v>
      </c>
      <c r="CF301" s="5">
        <v>0</v>
      </c>
    </row>
    <row r="302" spans="2:84" x14ac:dyDescent="0.3">
      <c r="B302" s="13">
        <v>302</v>
      </c>
      <c r="H302" s="1" t="s">
        <v>346</v>
      </c>
      <c r="I302" s="1" t="s">
        <v>400</v>
      </c>
      <c r="M302" s="53" t="s">
        <v>18</v>
      </c>
      <c r="P302" s="72" t="s">
        <v>59</v>
      </c>
      <c r="U302" s="5">
        <v>12407357.22214653</v>
      </c>
      <c r="X302" s="108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v>0</v>
      </c>
      <c r="BL302" s="5">
        <v>560202.87499680952</v>
      </c>
      <c r="BM302" s="5">
        <v>857508.67304497515</v>
      </c>
      <c r="BN302" s="5">
        <v>891779.01062125678</v>
      </c>
      <c r="BO302" s="5">
        <v>959531.98653263377</v>
      </c>
      <c r="BP302" s="5">
        <v>1027874.5348766526</v>
      </c>
      <c r="BQ302" s="5">
        <v>1073087.2655224213</v>
      </c>
      <c r="BR302" s="5">
        <v>1057926.8294181889</v>
      </c>
      <c r="BS302" s="5">
        <v>1103139.5600639572</v>
      </c>
      <c r="BT302" s="5">
        <v>1115927.4670431018</v>
      </c>
      <c r="BU302" s="5">
        <v>1188943.758716166</v>
      </c>
      <c r="BV302" s="5">
        <v>1262563.8834659792</v>
      </c>
      <c r="BW302" s="5">
        <v>1308871.3778443877</v>
      </c>
      <c r="BX302" s="5">
        <v>0</v>
      </c>
      <c r="BY302" s="5">
        <v>0</v>
      </c>
      <c r="BZ302" s="5">
        <v>0</v>
      </c>
      <c r="CA302" s="5">
        <v>0</v>
      </c>
      <c r="CB302" s="5">
        <v>0</v>
      </c>
      <c r="CC302" s="5">
        <v>0</v>
      </c>
      <c r="CD302" s="5">
        <v>0</v>
      </c>
      <c r="CE302" s="5">
        <v>0</v>
      </c>
      <c r="CF302" s="5">
        <v>0</v>
      </c>
    </row>
    <row r="303" spans="2:84" x14ac:dyDescent="0.3">
      <c r="B303" s="13">
        <v>303</v>
      </c>
      <c r="H303" s="1" t="s">
        <v>346</v>
      </c>
      <c r="I303" s="1" t="s">
        <v>400</v>
      </c>
      <c r="J303" s="1" t="s">
        <v>350</v>
      </c>
      <c r="M303" s="53" t="s">
        <v>18</v>
      </c>
      <c r="P303" s="72"/>
      <c r="U303" s="5">
        <v>9925885.7777172234</v>
      </c>
      <c r="X303" s="108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v>0</v>
      </c>
      <c r="BL303" s="5">
        <v>448162.29999744764</v>
      </c>
      <c r="BM303" s="5">
        <v>686006.93843598012</v>
      </c>
      <c r="BN303" s="5">
        <v>713423.2084970054</v>
      </c>
      <c r="BO303" s="5">
        <v>767625.589226107</v>
      </c>
      <c r="BP303" s="5">
        <v>822299.62790132209</v>
      </c>
      <c r="BQ303" s="5">
        <v>858469.81241793709</v>
      </c>
      <c r="BR303" s="5">
        <v>846341.46353455121</v>
      </c>
      <c r="BS303" s="5">
        <v>882511.64805116586</v>
      </c>
      <c r="BT303" s="5">
        <v>892741.97363448143</v>
      </c>
      <c r="BU303" s="5">
        <v>951155.00697293284</v>
      </c>
      <c r="BV303" s="5">
        <v>1010051.1067727834</v>
      </c>
      <c r="BW303" s="5">
        <v>1047097.1022755102</v>
      </c>
      <c r="BX303" s="5">
        <v>0</v>
      </c>
      <c r="BY303" s="5">
        <v>0</v>
      </c>
      <c r="BZ303" s="5">
        <v>0</v>
      </c>
      <c r="CA303" s="5">
        <v>0</v>
      </c>
      <c r="CB303" s="5">
        <v>0</v>
      </c>
      <c r="CC303" s="5">
        <v>0</v>
      </c>
      <c r="CD303" s="5">
        <v>0</v>
      </c>
      <c r="CE303" s="5">
        <v>0</v>
      </c>
      <c r="CF303" s="5">
        <v>0</v>
      </c>
    </row>
    <row r="304" spans="2:84" x14ac:dyDescent="0.3">
      <c r="B304" s="13">
        <v>304</v>
      </c>
      <c r="H304" s="1" t="s">
        <v>346</v>
      </c>
      <c r="I304" s="1" t="s">
        <v>400</v>
      </c>
      <c r="J304" s="1" t="s">
        <v>351</v>
      </c>
      <c r="M304" s="53" t="s">
        <v>18</v>
      </c>
      <c r="P304" s="72"/>
      <c r="U304" s="5">
        <v>2481471.4444293058</v>
      </c>
      <c r="X304" s="108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v>0</v>
      </c>
      <c r="BL304" s="5">
        <v>112040.57499936191</v>
      </c>
      <c r="BM304" s="5">
        <v>171501.73460899503</v>
      </c>
      <c r="BN304" s="5">
        <v>178355.80212425135</v>
      </c>
      <c r="BO304" s="5">
        <v>191906.39730652675</v>
      </c>
      <c r="BP304" s="5">
        <v>205574.90697533052</v>
      </c>
      <c r="BQ304" s="5">
        <v>214617.45310448427</v>
      </c>
      <c r="BR304" s="5">
        <v>211585.3658836378</v>
      </c>
      <c r="BS304" s="5">
        <v>220627.91201279146</v>
      </c>
      <c r="BT304" s="5">
        <v>223185.49340862036</v>
      </c>
      <c r="BU304" s="5">
        <v>237788.75174323321</v>
      </c>
      <c r="BV304" s="5">
        <v>252512.77669319586</v>
      </c>
      <c r="BW304" s="5">
        <v>261774.27556887755</v>
      </c>
      <c r="BX304" s="5">
        <v>0</v>
      </c>
      <c r="BY304" s="5">
        <v>0</v>
      </c>
      <c r="BZ304" s="5">
        <v>0</v>
      </c>
      <c r="CA304" s="5">
        <v>0</v>
      </c>
      <c r="CB304" s="5">
        <v>0</v>
      </c>
      <c r="CC304" s="5">
        <v>0</v>
      </c>
      <c r="CD304" s="5">
        <v>0</v>
      </c>
      <c r="CE304" s="5">
        <v>0</v>
      </c>
      <c r="CF304" s="5">
        <v>0</v>
      </c>
    </row>
    <row r="306" spans="2:84" x14ac:dyDescent="0.3">
      <c r="B306" s="13">
        <v>306</v>
      </c>
      <c r="G306" s="112"/>
      <c r="H306" s="1" t="s">
        <v>330</v>
      </c>
      <c r="M306" s="53" t="s">
        <v>18</v>
      </c>
      <c r="P306" s="72" t="s">
        <v>53</v>
      </c>
      <c r="U306" s="5">
        <v>3564570.6837117476</v>
      </c>
      <c r="X306" s="5">
        <v>4635904.5644054003</v>
      </c>
      <c r="Y306" s="5">
        <v>-420500</v>
      </c>
      <c r="Z306" s="5">
        <v>-840500</v>
      </c>
      <c r="AA306" s="5">
        <v>-517030</v>
      </c>
      <c r="AB306" s="5">
        <v>-532422</v>
      </c>
      <c r="AC306" s="5">
        <v>-403916</v>
      </c>
      <c r="AD306" s="5">
        <v>-471203.65333333338</v>
      </c>
      <c r="AE306" s="5">
        <v>-324243.23333333322</v>
      </c>
      <c r="AF306" s="5">
        <v>-264382.23999999987</v>
      </c>
      <c r="AG306" s="5">
        <v>-220191.60000000012</v>
      </c>
      <c r="AH306" s="5">
        <v>-179178.07286666677</v>
      </c>
      <c r="AI306" s="5">
        <v>-124428.26620000009</v>
      </c>
      <c r="AJ306" s="5">
        <v>-99656.333899999983</v>
      </c>
      <c r="AK306" s="5">
        <v>-61774.242642222387</v>
      </c>
      <c r="AL306" s="5">
        <v>11001.948980000356</v>
      </c>
      <c r="AM306" s="5">
        <v>-1743.9879800001891</v>
      </c>
      <c r="AN306" s="5">
        <v>-35597.829524399887</v>
      </c>
      <c r="AO306" s="5">
        <v>3239.109515600434</v>
      </c>
      <c r="AP306" s="5">
        <v>10215.677576433311</v>
      </c>
      <c r="AQ306" s="5">
        <v>58558.337699233351</v>
      </c>
      <c r="AR306" s="5">
        <v>114467.40718614025</v>
      </c>
      <c r="AS306" s="5">
        <v>98043.417592220416</v>
      </c>
      <c r="AT306" s="5">
        <v>129102.59240469983</v>
      </c>
      <c r="AU306" s="5">
        <v>179324.26947744665</v>
      </c>
      <c r="AV306" s="5">
        <v>182618.88088089423</v>
      </c>
      <c r="AW306" s="5">
        <v>203356.64483004034</v>
      </c>
      <c r="AX306" s="5">
        <v>266503.69917468948</v>
      </c>
      <c r="AY306" s="5">
        <v>249285.62815184784</v>
      </c>
      <c r="AZ306" s="5">
        <v>263439.88864790933</v>
      </c>
      <c r="BA306" s="5">
        <v>304228.06762506679</v>
      </c>
      <c r="BB306" s="5">
        <v>304718.24756309425</v>
      </c>
      <c r="BC306" s="5">
        <v>331525.94185526471</v>
      </c>
      <c r="BD306" s="5">
        <v>418656.18717037194</v>
      </c>
      <c r="BE306" s="5">
        <v>439580.41864863742</v>
      </c>
      <c r="BF306" s="5">
        <v>402410.04954893544</v>
      </c>
      <c r="BG306" s="5">
        <v>451945.69769386848</v>
      </c>
      <c r="BH306" s="5">
        <v>444185.60917660216</v>
      </c>
      <c r="BI306" s="5">
        <v>486136.60214790341</v>
      </c>
      <c r="BJ306" s="5">
        <v>581716.5552948683</v>
      </c>
      <c r="BK306" s="5">
        <v>619341.20953399944</v>
      </c>
      <c r="BL306" s="5">
        <v>82004.136603631661</v>
      </c>
      <c r="BM306" s="5">
        <v>-227104.04470539873</v>
      </c>
      <c r="BN306" s="5">
        <v>-268202.93983785796</v>
      </c>
      <c r="BO306" s="5">
        <v>-282727.74749773776</v>
      </c>
      <c r="BP306" s="5">
        <v>-246648.46613267041</v>
      </c>
      <c r="BQ306" s="5">
        <v>-253176.81332026434</v>
      </c>
      <c r="BR306" s="5">
        <v>-246585.93063299695</v>
      </c>
      <c r="BS306" s="5">
        <v>-297488.64865392353</v>
      </c>
      <c r="BT306" s="5">
        <v>-330034.04295607749</v>
      </c>
      <c r="BU306" s="5">
        <v>-378382.83547459135</v>
      </c>
      <c r="BV306" s="5">
        <v>-338334.58295007888</v>
      </c>
      <c r="BW306" s="5">
        <v>-341486.59373150021</v>
      </c>
      <c r="BX306" s="5">
        <v>0</v>
      </c>
      <c r="BY306" s="5">
        <v>0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  <c r="CF306" s="5">
        <v>0</v>
      </c>
    </row>
    <row r="308" spans="2:84" x14ac:dyDescent="0.3">
      <c r="B308" s="13">
        <v>308</v>
      </c>
      <c r="G308" s="112"/>
      <c r="H308" s="1" t="s">
        <v>329</v>
      </c>
      <c r="M308" s="53" t="s">
        <v>18</v>
      </c>
      <c r="P308" s="72" t="s">
        <v>53</v>
      </c>
      <c r="U308" s="5">
        <v>3564570.6837117476</v>
      </c>
      <c r="X308" s="5">
        <v>4635904.5644054003</v>
      </c>
      <c r="Y308" s="5">
        <v>4215404.5644054003</v>
      </c>
      <c r="Z308" s="5">
        <v>3374904.5644054003</v>
      </c>
      <c r="AA308" s="5">
        <v>2857874.5644054003</v>
      </c>
      <c r="AB308" s="5">
        <v>2325452.5644054003</v>
      </c>
      <c r="AC308" s="5">
        <v>1921536.5644054003</v>
      </c>
      <c r="AD308" s="5">
        <v>1450332.911072067</v>
      </c>
      <c r="AE308" s="5">
        <v>1126089.6777387338</v>
      </c>
      <c r="AF308" s="5">
        <v>861707.43773873395</v>
      </c>
      <c r="AG308" s="5">
        <v>641515.83773873386</v>
      </c>
      <c r="AH308" s="5">
        <v>462337.76487206708</v>
      </c>
      <c r="AI308" s="5">
        <v>337909.49867206701</v>
      </c>
      <c r="AJ308" s="5">
        <v>238253.16477206704</v>
      </c>
      <c r="AK308" s="5">
        <v>176478.92212984466</v>
      </c>
      <c r="AL308" s="5">
        <v>187480.87110984503</v>
      </c>
      <c r="AM308" s="5">
        <v>185736.88312984485</v>
      </c>
      <c r="AN308" s="5">
        <v>150139.05360544496</v>
      </c>
      <c r="AO308" s="5">
        <v>153378.16312104539</v>
      </c>
      <c r="AP308" s="5">
        <v>163593.84069747871</v>
      </c>
      <c r="AQ308" s="5">
        <v>222152.17839671206</v>
      </c>
      <c r="AR308" s="5">
        <v>336619.58558285231</v>
      </c>
      <c r="AS308" s="5">
        <v>434663.00317507272</v>
      </c>
      <c r="AT308" s="5">
        <v>563765.59557977249</v>
      </c>
      <c r="AU308" s="5">
        <v>743089.86505721917</v>
      </c>
      <c r="AV308" s="5">
        <v>925708.74593811342</v>
      </c>
      <c r="AW308" s="5">
        <v>1129065.3907681538</v>
      </c>
      <c r="AX308" s="5">
        <v>1395569.0899428432</v>
      </c>
      <c r="AY308" s="5">
        <v>1644854.7180946909</v>
      </c>
      <c r="AZ308" s="5">
        <v>1908294.6067426002</v>
      </c>
      <c r="BA308" s="5">
        <v>2212522.6743676672</v>
      </c>
      <c r="BB308" s="5">
        <v>2517240.9219307615</v>
      </c>
      <c r="BC308" s="5">
        <v>2848766.8637860264</v>
      </c>
      <c r="BD308" s="5">
        <v>3267423.0509563982</v>
      </c>
      <c r="BE308" s="5">
        <v>3707003.4696050356</v>
      </c>
      <c r="BF308" s="5">
        <v>4109413.5191539712</v>
      </c>
      <c r="BG308" s="5">
        <v>4561359.2168478398</v>
      </c>
      <c r="BH308" s="5">
        <v>5005544.826024442</v>
      </c>
      <c r="BI308" s="5">
        <v>5491681.4281723453</v>
      </c>
      <c r="BJ308" s="5">
        <v>6073397.9834672138</v>
      </c>
      <c r="BK308" s="5">
        <v>6692739.1930012135</v>
      </c>
      <c r="BL308" s="5">
        <v>6774743.3296048455</v>
      </c>
      <c r="BM308" s="5">
        <v>6547639.2848994471</v>
      </c>
      <c r="BN308" s="5">
        <v>6279436.345061589</v>
      </c>
      <c r="BO308" s="5">
        <v>5996708.5975638516</v>
      </c>
      <c r="BP308" s="5">
        <v>5750060.131431181</v>
      </c>
      <c r="BQ308" s="5">
        <v>5496883.3181109168</v>
      </c>
      <c r="BR308" s="5">
        <v>5250297.3874779195</v>
      </c>
      <c r="BS308" s="5">
        <v>4952808.7388239959</v>
      </c>
      <c r="BT308" s="5">
        <v>4622774.6958679184</v>
      </c>
      <c r="BU308" s="5">
        <v>4244391.8603933267</v>
      </c>
      <c r="BV308" s="5">
        <v>3906057.2774432478</v>
      </c>
      <c r="BW308" s="5">
        <v>3564570.6837117476</v>
      </c>
      <c r="BX308" s="5">
        <v>0</v>
      </c>
      <c r="BY308" s="5">
        <v>0</v>
      </c>
      <c r="BZ308" s="5">
        <v>0</v>
      </c>
      <c r="CA308" s="5">
        <v>0</v>
      </c>
      <c r="CB308" s="5">
        <v>0</v>
      </c>
      <c r="CC308" s="5">
        <v>0</v>
      </c>
      <c r="CD308" s="5">
        <v>0</v>
      </c>
      <c r="CE308" s="5">
        <v>0</v>
      </c>
      <c r="CF308" s="5">
        <v>0</v>
      </c>
    </row>
    <row r="312" spans="2:84" x14ac:dyDescent="0.3">
      <c r="B312" s="13">
        <v>312</v>
      </c>
      <c r="G312" s="117"/>
      <c r="H312" s="1" t="s">
        <v>362</v>
      </c>
    </row>
    <row r="314" spans="2:84" x14ac:dyDescent="0.3">
      <c r="B314" s="13">
        <v>314</v>
      </c>
      <c r="H314" s="1" t="s">
        <v>376</v>
      </c>
      <c r="M314" s="53" t="s">
        <v>18</v>
      </c>
      <c r="P314" s="72"/>
      <c r="U314" s="5">
        <v>5659023.3414528742</v>
      </c>
      <c r="X314" s="5">
        <v>-5677000</v>
      </c>
      <c r="Y314" s="5">
        <v>-6097500</v>
      </c>
      <c r="Z314" s="5">
        <v>-6938000</v>
      </c>
      <c r="AA314" s="5">
        <v>-7455030</v>
      </c>
      <c r="AB314" s="5">
        <v>-7987452</v>
      </c>
      <c r="AC314" s="5">
        <v>-8391368</v>
      </c>
      <c r="AD314" s="5">
        <v>-8862571.6533333343</v>
      </c>
      <c r="AE314" s="5">
        <v>-9186814.8866666667</v>
      </c>
      <c r="AF314" s="5">
        <v>-9451197.1266666669</v>
      </c>
      <c r="AG314" s="5">
        <v>-9671388.7266666666</v>
      </c>
      <c r="AH314" s="5">
        <v>-9850566.7995333336</v>
      </c>
      <c r="AI314" s="5">
        <v>-9974995.065733334</v>
      </c>
      <c r="AJ314" s="5">
        <v>-10074651.399633335</v>
      </c>
      <c r="AK314" s="5">
        <v>-10136425.642275557</v>
      </c>
      <c r="AL314" s="5">
        <v>-10125423.693295557</v>
      </c>
      <c r="AM314" s="5">
        <v>-10127167.681275558</v>
      </c>
      <c r="AN314" s="5">
        <v>-10162765.510799957</v>
      </c>
      <c r="AO314" s="5">
        <v>-10159526.401284358</v>
      </c>
      <c r="AP314" s="5">
        <v>-10149310.723707924</v>
      </c>
      <c r="AQ314" s="5">
        <v>-10090752.386008691</v>
      </c>
      <c r="AR314" s="5">
        <v>-9976284.9788225517</v>
      </c>
      <c r="AS314" s="5">
        <v>-9878241.5612303317</v>
      </c>
      <c r="AT314" s="5">
        <v>-9749138.9688256327</v>
      </c>
      <c r="AU314" s="5">
        <v>-9569814.6993481852</v>
      </c>
      <c r="AV314" s="5">
        <v>-9387195.8184672911</v>
      </c>
      <c r="AW314" s="5">
        <v>-9183839.1736372504</v>
      </c>
      <c r="AX314" s="5">
        <v>-8917335.4744625613</v>
      </c>
      <c r="AY314" s="5">
        <v>-8668049.8463107143</v>
      </c>
      <c r="AZ314" s="5">
        <v>-8404609.9576628041</v>
      </c>
      <c r="BA314" s="5">
        <v>-8100381.8900377369</v>
      </c>
      <c r="BB314" s="5">
        <v>-7795663.642474643</v>
      </c>
      <c r="BC314" s="5">
        <v>-7464137.7006193781</v>
      </c>
      <c r="BD314" s="5">
        <v>-7045481.5134490058</v>
      </c>
      <c r="BE314" s="5">
        <v>-6605901.094800368</v>
      </c>
      <c r="BF314" s="5">
        <v>-6203491.0452514328</v>
      </c>
      <c r="BG314" s="5">
        <v>-5751545.3475575643</v>
      </c>
      <c r="BH314" s="5">
        <v>-5307359.7383809621</v>
      </c>
      <c r="BI314" s="5">
        <v>-4821223.1362330588</v>
      </c>
      <c r="BJ314" s="5">
        <v>-4239506.5809381902</v>
      </c>
      <c r="BK314" s="5">
        <v>-3620165.3714041905</v>
      </c>
      <c r="BL314" s="5">
        <v>-2977958.3598037492</v>
      </c>
      <c r="BM314" s="5">
        <v>-2347553.7314641727</v>
      </c>
      <c r="BN314" s="5">
        <v>-1723977.6606807739</v>
      </c>
      <c r="BO314" s="5">
        <v>-1047173.4216458779</v>
      </c>
      <c r="BP314" s="5">
        <v>-265947.35290189565</v>
      </c>
      <c r="BQ314" s="5">
        <v>553963.09930026135</v>
      </c>
      <c r="BR314" s="5">
        <v>1365303.9980854532</v>
      </c>
      <c r="BS314" s="5">
        <v>2170954.9094954869</v>
      </c>
      <c r="BT314" s="5">
        <v>2956848.3335825112</v>
      </c>
      <c r="BU314" s="5">
        <v>3767409.256824086</v>
      </c>
      <c r="BV314" s="5">
        <v>4691638.5573399868</v>
      </c>
      <c r="BW314" s="5">
        <v>5659023.3414528742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</row>
    <row r="315" spans="2:84" x14ac:dyDescent="0.3">
      <c r="B315" s="13">
        <v>315</v>
      </c>
      <c r="H315" s="1" t="s">
        <v>376</v>
      </c>
      <c r="I315" s="1" t="s">
        <v>236</v>
      </c>
      <c r="U315" s="5">
        <v>1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1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</row>
    <row r="316" spans="2:84" x14ac:dyDescent="0.3">
      <c r="B316" s="13">
        <v>316</v>
      </c>
      <c r="H316" s="1" t="s">
        <v>376</v>
      </c>
      <c r="I316" s="1" t="s">
        <v>237</v>
      </c>
      <c r="M316" s="53" t="s">
        <v>108</v>
      </c>
      <c r="U316" s="32">
        <v>3.8333333333333335</v>
      </c>
    </row>
    <row r="317" spans="2:84" x14ac:dyDescent="0.3">
      <c r="X317" s="109"/>
    </row>
    <row r="318" spans="2:84" x14ac:dyDescent="0.3">
      <c r="B318" s="13">
        <v>318</v>
      </c>
      <c r="H318" s="1" t="s">
        <v>377</v>
      </c>
      <c r="M318" s="53" t="s">
        <v>18</v>
      </c>
      <c r="P318" s="72" t="s">
        <v>437</v>
      </c>
      <c r="U318" s="5">
        <v>15821788.852252832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3239.109515600434</v>
      </c>
      <c r="AP318" s="5">
        <v>10215.677576433311</v>
      </c>
      <c r="AQ318" s="5">
        <v>58558.337699233351</v>
      </c>
      <c r="AR318" s="5">
        <v>114467.40718614025</v>
      </c>
      <c r="AS318" s="5">
        <v>98043.417592220416</v>
      </c>
      <c r="AT318" s="5">
        <v>129102.59240469983</v>
      </c>
      <c r="AU318" s="5">
        <v>179324.26947744665</v>
      </c>
      <c r="AV318" s="5">
        <v>182618.88088089423</v>
      </c>
      <c r="AW318" s="5">
        <v>203356.64483004034</v>
      </c>
      <c r="AX318" s="5">
        <v>266503.69917468948</v>
      </c>
      <c r="AY318" s="5">
        <v>249285.62815184784</v>
      </c>
      <c r="AZ318" s="5">
        <v>263439.88864790933</v>
      </c>
      <c r="BA318" s="5">
        <v>304228.06762506679</v>
      </c>
      <c r="BB318" s="5">
        <v>304718.24756309425</v>
      </c>
      <c r="BC318" s="5">
        <v>331525.94185526471</v>
      </c>
      <c r="BD318" s="5">
        <v>418656.18717037194</v>
      </c>
      <c r="BE318" s="5">
        <v>439580.41864863742</v>
      </c>
      <c r="BF318" s="5">
        <v>402410.04954893544</v>
      </c>
      <c r="BG318" s="5">
        <v>451945.69769386848</v>
      </c>
      <c r="BH318" s="5">
        <v>444185.60917660216</v>
      </c>
      <c r="BI318" s="5">
        <v>486136.60214790341</v>
      </c>
      <c r="BJ318" s="5">
        <v>581716.5552948683</v>
      </c>
      <c r="BK318" s="5">
        <v>619341.20953399944</v>
      </c>
      <c r="BL318" s="5">
        <v>642207.01160044118</v>
      </c>
      <c r="BM318" s="5">
        <v>630404.62833957642</v>
      </c>
      <c r="BN318" s="5">
        <v>623576.07078339881</v>
      </c>
      <c r="BO318" s="5">
        <v>676804.23903489602</v>
      </c>
      <c r="BP318" s="5">
        <v>781226.06874398224</v>
      </c>
      <c r="BQ318" s="5">
        <v>819910.452202157</v>
      </c>
      <c r="BR318" s="5">
        <v>811340.89878519194</v>
      </c>
      <c r="BS318" s="5">
        <v>805650.9114100337</v>
      </c>
      <c r="BT318" s="5">
        <v>785893.42408702429</v>
      </c>
      <c r="BU318" s="5">
        <v>810560.92324157467</v>
      </c>
      <c r="BV318" s="5">
        <v>924229.30051590037</v>
      </c>
      <c r="BW318" s="5">
        <v>967384.78411288746</v>
      </c>
      <c r="BX318" s="5">
        <v>0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0</v>
      </c>
      <c r="CE318" s="5">
        <v>0</v>
      </c>
      <c r="CF318" s="5">
        <v>0</v>
      </c>
    </row>
    <row r="319" spans="2:84" x14ac:dyDescent="0.3">
      <c r="X319" s="109"/>
    </row>
    <row r="320" spans="2:84" x14ac:dyDescent="0.3">
      <c r="B320" s="13">
        <v>320</v>
      </c>
      <c r="H320" s="1" t="s">
        <v>378</v>
      </c>
      <c r="M320" s="53" t="s">
        <v>18</v>
      </c>
      <c r="P320" s="72" t="s">
        <v>438</v>
      </c>
      <c r="U320" s="5">
        <v>-10162765.510799957</v>
      </c>
      <c r="X320" s="5">
        <v>-5677000</v>
      </c>
      <c r="Y320" s="5">
        <v>-420500</v>
      </c>
      <c r="Z320" s="5">
        <v>-840500</v>
      </c>
      <c r="AA320" s="5">
        <v>-517030</v>
      </c>
      <c r="AB320" s="5">
        <v>-532422</v>
      </c>
      <c r="AC320" s="5">
        <v>-403916</v>
      </c>
      <c r="AD320" s="5">
        <v>-471203.65333333425</v>
      </c>
      <c r="AE320" s="5">
        <v>-324243.23333333246</v>
      </c>
      <c r="AF320" s="5">
        <v>-264382.24000000022</v>
      </c>
      <c r="AG320" s="5">
        <v>-220191.59999999963</v>
      </c>
      <c r="AH320" s="5">
        <v>-179178.07286666706</v>
      </c>
      <c r="AI320" s="5">
        <v>-124428.26620000042</v>
      </c>
      <c r="AJ320" s="5">
        <v>-99656.3339000009</v>
      </c>
      <c r="AK320" s="5">
        <v>-61774.242642221972</v>
      </c>
      <c r="AL320" s="5">
        <v>0</v>
      </c>
      <c r="AM320" s="5">
        <v>0</v>
      </c>
      <c r="AN320" s="5">
        <v>-26339.868524400517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  <c r="BD320" s="5">
        <v>0</v>
      </c>
      <c r="BE320" s="5">
        <v>0</v>
      </c>
      <c r="BF320" s="5">
        <v>0</v>
      </c>
      <c r="BG320" s="5">
        <v>0</v>
      </c>
      <c r="BH320" s="5">
        <v>0</v>
      </c>
      <c r="BI320" s="5">
        <v>0</v>
      </c>
      <c r="BJ320" s="5">
        <v>0</v>
      </c>
      <c r="BK320" s="5">
        <v>0</v>
      </c>
      <c r="BL320" s="5">
        <v>0</v>
      </c>
      <c r="BM320" s="5">
        <v>0</v>
      </c>
      <c r="BN320" s="5">
        <v>0</v>
      </c>
      <c r="BO320" s="5">
        <v>0</v>
      </c>
      <c r="BP320" s="5">
        <v>0</v>
      </c>
      <c r="BQ320" s="5">
        <v>0</v>
      </c>
      <c r="BR320" s="5">
        <v>0</v>
      </c>
      <c r="BS320" s="5">
        <v>0</v>
      </c>
      <c r="BT320" s="5">
        <v>0</v>
      </c>
      <c r="BU320" s="5">
        <v>0</v>
      </c>
      <c r="BV320" s="5">
        <v>0</v>
      </c>
      <c r="BW320" s="5">
        <v>0</v>
      </c>
      <c r="BX320" s="5">
        <v>0</v>
      </c>
      <c r="BY320" s="5">
        <v>0</v>
      </c>
      <c r="BZ320" s="5">
        <v>0</v>
      </c>
      <c r="CA320" s="5">
        <v>0</v>
      </c>
      <c r="CB320" s="5">
        <v>0</v>
      </c>
      <c r="CC320" s="5">
        <v>0</v>
      </c>
      <c r="CD320" s="5">
        <v>0</v>
      </c>
      <c r="CE320" s="5">
        <v>0</v>
      </c>
      <c r="CF320" s="5">
        <v>0</v>
      </c>
    </row>
    <row r="322" spans="2:84" x14ac:dyDescent="0.3">
      <c r="B322" s="13">
        <v>322</v>
      </c>
      <c r="H322" s="1" t="s">
        <v>415</v>
      </c>
      <c r="M322" s="53" t="s">
        <v>18</v>
      </c>
      <c r="P322" s="72" t="s">
        <v>439</v>
      </c>
      <c r="U322" s="5">
        <v>5659023.3414528742</v>
      </c>
      <c r="X322" s="5">
        <v>-5677000</v>
      </c>
      <c r="Y322" s="5">
        <v>-420500</v>
      </c>
      <c r="Z322" s="5">
        <v>-840500</v>
      </c>
      <c r="AA322" s="5">
        <v>-517030</v>
      </c>
      <c r="AB322" s="5">
        <v>-532422</v>
      </c>
      <c r="AC322" s="5">
        <v>-403916</v>
      </c>
      <c r="AD322" s="5">
        <v>-471203.65333333425</v>
      </c>
      <c r="AE322" s="5">
        <v>-324243.23333333246</v>
      </c>
      <c r="AF322" s="5">
        <v>-264382.24000000022</v>
      </c>
      <c r="AG322" s="5">
        <v>-220191.59999999963</v>
      </c>
      <c r="AH322" s="5">
        <v>-179178.07286666706</v>
      </c>
      <c r="AI322" s="5">
        <v>-124428.26620000042</v>
      </c>
      <c r="AJ322" s="5">
        <v>-99656.3339000009</v>
      </c>
      <c r="AK322" s="5">
        <v>-61774.242642221972</v>
      </c>
      <c r="AL322" s="5">
        <v>0</v>
      </c>
      <c r="AM322" s="5">
        <v>0</v>
      </c>
      <c r="AN322" s="5">
        <v>-26339.868524400517</v>
      </c>
      <c r="AO322" s="5">
        <v>3239.109515600434</v>
      </c>
      <c r="AP322" s="5">
        <v>10215.677576433311</v>
      </c>
      <c r="AQ322" s="5">
        <v>58558.337699233351</v>
      </c>
      <c r="AR322" s="5">
        <v>114467.40718614025</v>
      </c>
      <c r="AS322" s="5">
        <v>98043.417592220416</v>
      </c>
      <c r="AT322" s="5">
        <v>129102.59240469983</v>
      </c>
      <c r="AU322" s="5">
        <v>179324.26947744665</v>
      </c>
      <c r="AV322" s="5">
        <v>182618.88088089423</v>
      </c>
      <c r="AW322" s="5">
        <v>203356.64483004034</v>
      </c>
      <c r="AX322" s="5">
        <v>266503.69917468948</v>
      </c>
      <c r="AY322" s="5">
        <v>249285.62815184784</v>
      </c>
      <c r="AZ322" s="5">
        <v>263439.88864790933</v>
      </c>
      <c r="BA322" s="5">
        <v>304228.06762506679</v>
      </c>
      <c r="BB322" s="5">
        <v>304718.24756309425</v>
      </c>
      <c r="BC322" s="5">
        <v>331525.94185526471</v>
      </c>
      <c r="BD322" s="5">
        <v>418656.18717037194</v>
      </c>
      <c r="BE322" s="5">
        <v>439580.41864863742</v>
      </c>
      <c r="BF322" s="5">
        <v>402410.04954893544</v>
      </c>
      <c r="BG322" s="5">
        <v>451945.69769386848</v>
      </c>
      <c r="BH322" s="5">
        <v>444185.60917660216</v>
      </c>
      <c r="BI322" s="5">
        <v>486136.60214790341</v>
      </c>
      <c r="BJ322" s="5">
        <v>581716.5552948683</v>
      </c>
      <c r="BK322" s="5">
        <v>619341.20953399944</v>
      </c>
      <c r="BL322" s="5">
        <v>642207.01160044118</v>
      </c>
      <c r="BM322" s="5">
        <v>630404.62833957642</v>
      </c>
      <c r="BN322" s="5">
        <v>623576.07078339881</v>
      </c>
      <c r="BO322" s="5">
        <v>676804.23903489602</v>
      </c>
      <c r="BP322" s="5">
        <v>781226.06874398224</v>
      </c>
      <c r="BQ322" s="5">
        <v>819910.452202157</v>
      </c>
      <c r="BR322" s="5">
        <v>811340.89878519194</v>
      </c>
      <c r="BS322" s="5">
        <v>805650.9114100337</v>
      </c>
      <c r="BT322" s="5">
        <v>785893.42408702429</v>
      </c>
      <c r="BU322" s="5">
        <v>810560.92324157467</v>
      </c>
      <c r="BV322" s="5">
        <v>924229.30051590037</v>
      </c>
      <c r="BW322" s="5">
        <v>967384.78411288746</v>
      </c>
      <c r="BX322" s="5">
        <v>0</v>
      </c>
      <c r="BY322" s="5">
        <v>0</v>
      </c>
      <c r="BZ322" s="5">
        <v>0</v>
      </c>
      <c r="CA322" s="5">
        <v>0</v>
      </c>
      <c r="CB322" s="5">
        <v>0</v>
      </c>
      <c r="CC322" s="5">
        <v>0</v>
      </c>
      <c r="CD322" s="5">
        <v>0</v>
      </c>
      <c r="CE322" s="5">
        <v>0</v>
      </c>
      <c r="CF322" s="5">
        <v>0</v>
      </c>
    </row>
    <row r="323" spans="2:84" x14ac:dyDescent="0.3">
      <c r="X323" s="123">
        <v>-5677000</v>
      </c>
      <c r="Y323" s="123">
        <v>-6097500</v>
      </c>
      <c r="Z323" s="123">
        <v>-6938000</v>
      </c>
      <c r="AA323" s="123">
        <v>-7455030</v>
      </c>
      <c r="AB323" s="123">
        <v>-7987452</v>
      </c>
      <c r="AC323" s="123">
        <v>-8391368</v>
      </c>
      <c r="AD323" s="123">
        <v>-8862571.6533333343</v>
      </c>
      <c r="AE323" s="123">
        <v>-9186814.8866666667</v>
      </c>
      <c r="AF323" s="123">
        <v>-9451197.1266666669</v>
      </c>
      <c r="AG323" s="123">
        <v>-9671388.7266666666</v>
      </c>
      <c r="AH323" s="123">
        <v>-9850566.7995333336</v>
      </c>
      <c r="AI323" s="123">
        <v>-9974995.065733334</v>
      </c>
      <c r="AJ323" s="123">
        <v>-10074651.399633335</v>
      </c>
      <c r="AK323" s="123">
        <v>-10136425.642275557</v>
      </c>
      <c r="AL323" s="123">
        <v>-10136425.642275557</v>
      </c>
      <c r="AM323" s="123">
        <v>-10136425.642275557</v>
      </c>
      <c r="AN323" s="123">
        <v>-10162765.510799957</v>
      </c>
      <c r="AO323" s="123">
        <v>-10159526.401284358</v>
      </c>
      <c r="AP323" s="123">
        <v>-10149310.723707924</v>
      </c>
      <c r="AQ323" s="123">
        <v>-10090752.386008691</v>
      </c>
      <c r="AR323" s="123">
        <v>-9976284.9788225517</v>
      </c>
      <c r="AS323" s="123">
        <v>-9878241.5612303317</v>
      </c>
      <c r="AT323" s="123">
        <v>-9749138.9688256327</v>
      </c>
      <c r="AU323" s="123">
        <v>-9569814.6993481852</v>
      </c>
      <c r="AV323" s="123">
        <v>-9387195.8184672911</v>
      </c>
      <c r="AW323" s="123">
        <v>-9183839.1736372504</v>
      </c>
      <c r="AX323" s="123">
        <v>-8917335.4744625613</v>
      </c>
      <c r="AY323" s="123">
        <v>-8668049.8463107143</v>
      </c>
      <c r="AZ323" s="123">
        <v>-8404609.9576628041</v>
      </c>
      <c r="BA323" s="123">
        <v>-8100381.8900377369</v>
      </c>
      <c r="BB323" s="123">
        <v>-7795663.642474643</v>
      </c>
      <c r="BC323" s="123">
        <v>-7464137.7006193781</v>
      </c>
      <c r="BD323" s="123">
        <v>-7045481.5134490058</v>
      </c>
      <c r="BE323" s="123">
        <v>-6605901.094800368</v>
      </c>
      <c r="BF323" s="123">
        <v>-6203491.0452514328</v>
      </c>
      <c r="BG323" s="123">
        <v>-5751545.3475575643</v>
      </c>
      <c r="BH323" s="123">
        <v>-5307359.7383809621</v>
      </c>
      <c r="BI323" s="123">
        <v>-4821223.1362330588</v>
      </c>
      <c r="BJ323" s="123">
        <v>-4239506.5809381902</v>
      </c>
      <c r="BK323" s="123">
        <v>-3620165.3714041905</v>
      </c>
      <c r="BL323" s="123">
        <v>-2977958.3598037492</v>
      </c>
      <c r="BM323" s="123">
        <v>-2347553.7314641727</v>
      </c>
      <c r="BN323" s="123">
        <v>-1723977.6606807739</v>
      </c>
      <c r="BO323" s="123">
        <v>-1047173.4216458779</v>
      </c>
      <c r="BP323" s="123">
        <v>-265947.35290189565</v>
      </c>
      <c r="BQ323" s="123">
        <v>553963.09930026135</v>
      </c>
      <c r="BR323" s="123">
        <v>1365303.9980854532</v>
      </c>
      <c r="BS323" s="123">
        <v>2170954.9094954869</v>
      </c>
      <c r="BT323" s="123">
        <v>2956848.3335825112</v>
      </c>
      <c r="BU323" s="123">
        <v>3767409.256824086</v>
      </c>
      <c r="BV323" s="123">
        <v>4691638.5573399868</v>
      </c>
      <c r="BW323" s="123">
        <v>5659023.3414528742</v>
      </c>
      <c r="BX323" s="123">
        <v>5659023.3414528742</v>
      </c>
      <c r="BY323" s="123">
        <v>5659023.3414528742</v>
      </c>
      <c r="BZ323" s="123">
        <v>5659023.3414528742</v>
      </c>
      <c r="CA323" s="123">
        <v>5659023.3414528742</v>
      </c>
      <c r="CB323" s="123">
        <v>5659023.3414528742</v>
      </c>
      <c r="CC323" s="123">
        <v>5659023.3414528742</v>
      </c>
      <c r="CD323" s="123">
        <v>5659023.3414528742</v>
      </c>
      <c r="CE323" s="123">
        <v>5659023.3414528742</v>
      </c>
    </row>
    <row r="324" spans="2:84" x14ac:dyDescent="0.3">
      <c r="B324" s="13">
        <v>324</v>
      </c>
      <c r="H324" s="1" t="s">
        <v>440</v>
      </c>
      <c r="M324" s="53" t="s">
        <v>16</v>
      </c>
      <c r="U324" s="31">
        <v>0.15164296030998231</v>
      </c>
      <c r="X324" s="5">
        <v>1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  <c r="BD324" s="5">
        <v>0</v>
      </c>
      <c r="BE324" s="5">
        <v>0</v>
      </c>
      <c r="BF324" s="5">
        <v>0</v>
      </c>
      <c r="BG324" s="5">
        <v>0</v>
      </c>
      <c r="BH324" s="5">
        <v>0</v>
      </c>
      <c r="BI324" s="5">
        <v>0</v>
      </c>
      <c r="BJ324" s="5">
        <v>0</v>
      </c>
      <c r="BK324" s="5">
        <v>0</v>
      </c>
      <c r="BL324" s="5">
        <v>0</v>
      </c>
      <c r="BM324" s="5">
        <v>0</v>
      </c>
      <c r="BN324" s="5">
        <v>0</v>
      </c>
      <c r="BO324" s="5">
        <v>0</v>
      </c>
      <c r="BP324" s="5">
        <v>0</v>
      </c>
      <c r="BQ324" s="5">
        <v>0</v>
      </c>
      <c r="BR324" s="5">
        <v>0</v>
      </c>
      <c r="BS324" s="5">
        <v>0</v>
      </c>
      <c r="BT324" s="5">
        <v>0</v>
      </c>
      <c r="BU324" s="5">
        <v>0</v>
      </c>
      <c r="BV324" s="5">
        <v>0</v>
      </c>
      <c r="BW324" s="5">
        <v>0</v>
      </c>
      <c r="BX324" s="5">
        <v>0</v>
      </c>
      <c r="BY324" s="5">
        <v>0</v>
      </c>
      <c r="BZ324" s="5">
        <v>0</v>
      </c>
      <c r="CA324" s="5">
        <v>0</v>
      </c>
      <c r="CB324" s="5">
        <v>0</v>
      </c>
      <c r="CC324" s="5">
        <v>0</v>
      </c>
      <c r="CD324" s="5">
        <v>0</v>
      </c>
      <c r="CE324" s="5">
        <v>0</v>
      </c>
      <c r="CF324" s="5">
        <v>0</v>
      </c>
    </row>
    <row r="326" spans="2:84" x14ac:dyDescent="0.3">
      <c r="B326" s="13">
        <v>326</v>
      </c>
      <c r="G326" s="118"/>
      <c r="H326" s="1" t="s">
        <v>379</v>
      </c>
      <c r="M326" s="53" t="s">
        <v>18</v>
      </c>
      <c r="P326" s="72"/>
      <c r="U326" s="5">
        <v>49563388.927527495</v>
      </c>
      <c r="X326" s="5">
        <v>50107538.036711685</v>
      </c>
      <c r="Y326" s="5">
        <v>50657661.278404444</v>
      </c>
      <c r="Z326" s="5">
        <v>51213824.241722085</v>
      </c>
      <c r="AA326" s="5">
        <v>51776093.235874154</v>
      </c>
      <c r="AB326" s="5">
        <v>52344535.298069194</v>
      </c>
      <c r="AC326" s="5">
        <v>52919218.20150733</v>
      </c>
      <c r="AD326" s="5">
        <v>53500210.463460617</v>
      </c>
      <c r="AE326" s="5">
        <v>54087581.353442073</v>
      </c>
      <c r="AF326" s="5">
        <v>54681400.901464477</v>
      </c>
      <c r="AG326" s="5">
        <v>55281739.906389751</v>
      </c>
      <c r="AH326" s="5">
        <v>55888669.944370002</v>
      </c>
      <c r="AI326" s="5">
        <v>56502263.377381347</v>
      </c>
      <c r="AJ326" s="5">
        <v>57122593.361851327</v>
      </c>
      <c r="AK326" s="5">
        <v>57749733.857381061</v>
      </c>
      <c r="AL326" s="5">
        <v>58383759.63556318</v>
      </c>
      <c r="AM326" s="5">
        <v>59024746.288896538</v>
      </c>
      <c r="AN326" s="5">
        <v>59672770.239798889</v>
      </c>
      <c r="AO326" s="5">
        <v>60327908.749718368</v>
      </c>
      <c r="AP326" s="5">
        <v>60990239.928345099</v>
      </c>
      <c r="AQ326" s="5">
        <v>61659842.742923968</v>
      </c>
      <c r="AR326" s="5">
        <v>62336797.027669512</v>
      </c>
      <c r="AS326" s="5">
        <v>63021183.493284315</v>
      </c>
      <c r="AT326" s="5">
        <v>63713083.73658181</v>
      </c>
      <c r="AU326" s="5">
        <v>64412580.250214748</v>
      </c>
      <c r="AV326" s="5">
        <v>65119756.432510525</v>
      </c>
      <c r="AW326" s="5">
        <v>65834696.597414412</v>
      </c>
      <c r="AX326" s="5">
        <v>66557485.984542035</v>
      </c>
      <c r="AY326" s="5">
        <v>67288210.769342065</v>
      </c>
      <c r="AZ326" s="5">
        <v>68026958.07337074</v>
      </c>
      <c r="BA326" s="5">
        <v>68773815.974678949</v>
      </c>
      <c r="BB326" s="5">
        <v>69528873.518313423</v>
      </c>
      <c r="BC326" s="5">
        <v>70292220.72693333</v>
      </c>
      <c r="BD326" s="5">
        <v>71063948.611543238</v>
      </c>
      <c r="BE326" s="5">
        <v>71844149.182344124</v>
      </c>
      <c r="BF326" s="5">
        <v>72632915.459703267</v>
      </c>
      <c r="BG326" s="5">
        <v>73430341.485244811</v>
      </c>
      <c r="BH326" s="5">
        <v>74236522.333062008</v>
      </c>
      <c r="BI326" s="5">
        <v>75051554.121052444</v>
      </c>
      <c r="BJ326" s="5">
        <v>75875534.022377923</v>
      </c>
      <c r="BK326" s="5">
        <v>76708560.277049959</v>
      </c>
      <c r="BL326" s="5">
        <v>77550732.203642651</v>
      </c>
      <c r="BM326" s="5">
        <v>78402150.211134002</v>
      </c>
      <c r="BN326" s="5">
        <v>79262915.810877323</v>
      </c>
      <c r="BO326" s="5">
        <v>80133131.628703997</v>
      </c>
      <c r="BP326" s="5">
        <v>81012901.417159319</v>
      </c>
      <c r="BQ326" s="5">
        <v>81902330.067872316</v>
      </c>
      <c r="BR326" s="5">
        <v>82801523.624061719</v>
      </c>
      <c r="BS326" s="5">
        <v>83710589.29317911</v>
      </c>
      <c r="BT326" s="5">
        <v>84629635.45969069</v>
      </c>
      <c r="BU326" s="5">
        <v>85558771.697999805</v>
      </c>
      <c r="BV326" s="5">
        <v>86498108.785510838</v>
      </c>
      <c r="BW326" s="5">
        <v>87447758.715836957</v>
      </c>
      <c r="BX326" s="5">
        <v>0</v>
      </c>
      <c r="BY326" s="5">
        <v>0</v>
      </c>
      <c r="BZ326" s="5">
        <v>0</v>
      </c>
      <c r="CA326" s="5">
        <v>0</v>
      </c>
      <c r="CB326" s="5">
        <v>0</v>
      </c>
      <c r="CC326" s="5">
        <v>0</v>
      </c>
      <c r="CD326" s="5">
        <v>0</v>
      </c>
      <c r="CE326" s="5">
        <v>0</v>
      </c>
      <c r="CF326" s="5">
        <v>0</v>
      </c>
    </row>
    <row r="327" spans="2:84" x14ac:dyDescent="0.3">
      <c r="B327" s="13">
        <v>327</v>
      </c>
      <c r="H327" s="1" t="s">
        <v>267</v>
      </c>
      <c r="I327" s="1" t="s">
        <v>277</v>
      </c>
      <c r="M327" s="53" t="s">
        <v>18</v>
      </c>
      <c r="U327" s="5">
        <v>49245534.730137281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v>0</v>
      </c>
      <c r="BL327" s="5">
        <v>0</v>
      </c>
      <c r="BM327" s="5">
        <v>0</v>
      </c>
      <c r="BN327" s="5">
        <v>0</v>
      </c>
      <c r="BO327" s="5">
        <v>0</v>
      </c>
      <c r="BP327" s="5">
        <v>0</v>
      </c>
      <c r="BQ327" s="5">
        <v>0</v>
      </c>
      <c r="BR327" s="5">
        <v>0</v>
      </c>
      <c r="BS327" s="5">
        <v>0</v>
      </c>
      <c r="BT327" s="5">
        <v>0</v>
      </c>
      <c r="BU327" s="5">
        <v>0</v>
      </c>
      <c r="BV327" s="5">
        <v>0</v>
      </c>
      <c r="BW327" s="5">
        <v>49245534.730137281</v>
      </c>
      <c r="BX327" s="5">
        <v>0</v>
      </c>
      <c r="BY327" s="5">
        <v>0</v>
      </c>
      <c r="BZ327" s="5">
        <v>0</v>
      </c>
      <c r="CA327" s="5">
        <v>0</v>
      </c>
      <c r="CB327" s="5">
        <v>0</v>
      </c>
      <c r="CC327" s="5">
        <v>0</v>
      </c>
      <c r="CD327" s="5">
        <v>0</v>
      </c>
      <c r="CE327" s="5">
        <v>0</v>
      </c>
      <c r="CF327" s="5">
        <v>0</v>
      </c>
    </row>
    <row r="328" spans="2:84" x14ac:dyDescent="0.3">
      <c r="B328" s="13">
        <v>328</v>
      </c>
      <c r="H328" s="1" t="s">
        <v>267</v>
      </c>
      <c r="I328" s="1" t="s">
        <v>280</v>
      </c>
      <c r="M328" s="53" t="s">
        <v>18</v>
      </c>
      <c r="U328" s="5">
        <v>86886948.856752485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5">
        <v>0</v>
      </c>
      <c r="BG328" s="5">
        <v>0</v>
      </c>
      <c r="BH328" s="5">
        <v>0</v>
      </c>
      <c r="BI328" s="5">
        <v>0</v>
      </c>
      <c r="BJ328" s="5">
        <v>0</v>
      </c>
      <c r="BK328" s="5">
        <v>0</v>
      </c>
      <c r="BL328" s="5">
        <v>0</v>
      </c>
      <c r="BM328" s="5">
        <v>0</v>
      </c>
      <c r="BN328" s="5">
        <v>0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86886948.856752485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0</v>
      </c>
      <c r="CD328" s="5">
        <v>0</v>
      </c>
      <c r="CE328" s="5">
        <v>0</v>
      </c>
      <c r="CF328" s="5">
        <v>0</v>
      </c>
    </row>
    <row r="329" spans="2:84" x14ac:dyDescent="0.3">
      <c r="B329" s="13">
        <v>329</v>
      </c>
      <c r="H329" s="1" t="s">
        <v>267</v>
      </c>
      <c r="I329" s="1" t="s">
        <v>276</v>
      </c>
      <c r="M329" s="53" t="s">
        <v>18</v>
      </c>
      <c r="U329" s="5">
        <v>317854.19739021244</v>
      </c>
      <c r="X329" s="5">
        <v>-5615349.9047473585</v>
      </c>
      <c r="Y329" s="5">
        <v>-411416.64494705136</v>
      </c>
      <c r="Z329" s="5">
        <v>-813413.74151179951</v>
      </c>
      <c r="AA329" s="5">
        <v>-494934.19405858527</v>
      </c>
      <c r="AB329" s="5">
        <v>-504133.59311158938</v>
      </c>
      <c r="AC329" s="5">
        <v>-378301.99467083148</v>
      </c>
      <c r="AD329" s="5">
        <v>-436530.05720757722</v>
      </c>
      <c r="AE329" s="5">
        <v>-297121.68817096297</v>
      </c>
      <c r="AF329" s="5">
        <v>-239636.87050124543</v>
      </c>
      <c r="AG329" s="5">
        <v>-197414.94981624326</v>
      </c>
      <c r="AH329" s="5">
        <v>-158899.33543981367</v>
      </c>
      <c r="AI329" s="5">
        <v>-109147.60192982492</v>
      </c>
      <c r="AJ329" s="5">
        <v>-86468.511765362986</v>
      </c>
      <c r="AK329" s="5">
        <v>-53017.401280864542</v>
      </c>
      <c r="AL329" s="5">
        <v>0</v>
      </c>
      <c r="AM329" s="5">
        <v>0</v>
      </c>
      <c r="AN329" s="5">
        <v>-21877.535477716116</v>
      </c>
      <c r="AO329" s="5">
        <v>2661.1438723426486</v>
      </c>
      <c r="AP329" s="5">
        <v>8301.7151838366954</v>
      </c>
      <c r="AQ329" s="5">
        <v>47070.338444378685</v>
      </c>
      <c r="AR329" s="5">
        <v>91011.936647532086</v>
      </c>
      <c r="AS329" s="5">
        <v>77106.835647176267</v>
      </c>
      <c r="AT329" s="5">
        <v>100430.89462380316</v>
      </c>
      <c r="AU329" s="5">
        <v>137984.20242955265</v>
      </c>
      <c r="AV329" s="5">
        <v>138993.31192969313</v>
      </c>
      <c r="AW329" s="5">
        <v>153096.23951550506</v>
      </c>
      <c r="AX329" s="5">
        <v>198457.41312836952</v>
      </c>
      <c r="AY329" s="5">
        <v>183619.69208077725</v>
      </c>
      <c r="AZ329" s="5">
        <v>191938.2261073355</v>
      </c>
      <c r="BA329" s="5">
        <v>219248.76240578145</v>
      </c>
      <c r="BB329" s="5">
        <v>217217.22578039835</v>
      </c>
      <c r="BC329" s="5">
        <v>233760.56448080609</v>
      </c>
      <c r="BD329" s="5">
        <v>291990.8031717558</v>
      </c>
      <c r="BE329" s="5">
        <v>303254.9692962612</v>
      </c>
      <c r="BF329" s="5">
        <v>274597.34567869402</v>
      </c>
      <c r="BG329" s="5">
        <v>305050.47281340841</v>
      </c>
      <c r="BH329" s="5">
        <v>296556.78110645944</v>
      </c>
      <c r="BI329" s="5">
        <v>321040.35374538036</v>
      </c>
      <c r="BJ329" s="5">
        <v>379988.6781311846</v>
      </c>
      <c r="BK329" s="5">
        <v>400172.40756587218</v>
      </c>
      <c r="BL329" s="5">
        <v>410440.43019935192</v>
      </c>
      <c r="BM329" s="5">
        <v>398522.10292659421</v>
      </c>
      <c r="BN329" s="5">
        <v>389924.38022190041</v>
      </c>
      <c r="BO329" s="5">
        <v>418612.2649307517</v>
      </c>
      <c r="BP329" s="5">
        <v>477951.17577754112</v>
      </c>
      <c r="BQ329" s="5">
        <v>496170.75111983006</v>
      </c>
      <c r="BR329" s="5">
        <v>485652.95370500337</v>
      </c>
      <c r="BS329" s="5">
        <v>477010.01509119867</v>
      </c>
      <c r="BT329" s="5">
        <v>460258.88238835917</v>
      </c>
      <c r="BU329" s="5">
        <v>469550.29263255675</v>
      </c>
      <c r="BV329" s="5">
        <v>529583.09635735617</v>
      </c>
      <c r="BW329" s="5">
        <v>548291.5628902904</v>
      </c>
      <c r="BX329" s="5">
        <v>0</v>
      </c>
      <c r="BY329" s="5">
        <v>0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5">
        <v>0</v>
      </c>
      <c r="CF329" s="5">
        <v>0</v>
      </c>
    </row>
    <row r="330" spans="2:84" x14ac:dyDescent="0.3">
      <c r="B330" s="13">
        <v>330</v>
      </c>
      <c r="H330" s="1" t="s">
        <v>267</v>
      </c>
      <c r="I330" s="1" t="s">
        <v>275</v>
      </c>
      <c r="M330" s="53" t="s">
        <v>18</v>
      </c>
      <c r="P330" s="72"/>
      <c r="U330" s="31">
        <v>17.80383392107796</v>
      </c>
      <c r="V330" s="107"/>
      <c r="W330" s="107"/>
      <c r="X330" s="31">
        <v>1.0109788519501735</v>
      </c>
      <c r="Y330" s="31">
        <v>1.022078239090491</v>
      </c>
      <c r="Z330" s="31">
        <v>1.0332994847589596</v>
      </c>
      <c r="AA330" s="31">
        <v>1.0446439268223187</v>
      </c>
      <c r="AB330" s="31">
        <v>1.0561129178355488</v>
      </c>
      <c r="AC330" s="31">
        <v>1.0677078252031311</v>
      </c>
      <c r="AD330" s="31">
        <v>1.0794300313420782</v>
      </c>
      <c r="AE330" s="31">
        <v>1.091280933846754</v>
      </c>
      <c r="AF330" s="31">
        <v>1.1032619456555046</v>
      </c>
      <c r="AG330" s="31">
        <v>1.1153744952191169</v>
      </c>
      <c r="AH330" s="31">
        <v>1.1276200266711272</v>
      </c>
      <c r="AI330" s="31">
        <v>1.1400000000000001</v>
      </c>
      <c r="AJ330" s="31">
        <v>1.1525158912231979</v>
      </c>
      <c r="AK330" s="31">
        <v>1.1651691925631598</v>
      </c>
      <c r="AL330" s="31">
        <v>1.177961412625214</v>
      </c>
      <c r="AM330" s="31">
        <v>1.1908940765774434</v>
      </c>
      <c r="AN330" s="31">
        <v>1.2039687263325258</v>
      </c>
      <c r="AO330" s="31">
        <v>1.2171869207315698</v>
      </c>
      <c r="AP330" s="31">
        <v>1.2305502357299691</v>
      </c>
      <c r="AQ330" s="31">
        <v>1.2440602645852996</v>
      </c>
      <c r="AR330" s="31">
        <v>1.2577186180472755</v>
      </c>
      <c r="AS330" s="31">
        <v>1.2715269245497933</v>
      </c>
      <c r="AT330" s="31">
        <v>1.285486830405085</v>
      </c>
      <c r="AU330" s="31">
        <v>1.2996000000000003</v>
      </c>
      <c r="AV330" s="31">
        <v>1.3138681159944459</v>
      </c>
      <c r="AW330" s="31">
        <v>1.3282928795220021</v>
      </c>
      <c r="AX330" s="31">
        <v>1.3428760103927442</v>
      </c>
      <c r="AY330" s="31">
        <v>1.3576192472982858</v>
      </c>
      <c r="AZ330" s="31">
        <v>1.3725243480190796</v>
      </c>
      <c r="BA330" s="31">
        <v>1.3875930896339896</v>
      </c>
      <c r="BB330" s="31">
        <v>1.402827268732165</v>
      </c>
      <c r="BC330" s="31">
        <v>1.4182287016272417</v>
      </c>
      <c r="BD330" s="31">
        <v>1.433799224573894</v>
      </c>
      <c r="BE330" s="31">
        <v>1.4495406939867646</v>
      </c>
      <c r="BF330" s="31">
        <v>1.465454986661797</v>
      </c>
      <c r="BG330" s="31">
        <v>1.4815440000000004</v>
      </c>
      <c r="BH330" s="31">
        <v>1.4978096522336684</v>
      </c>
      <c r="BI330" s="31">
        <v>1.5142538826550827</v>
      </c>
      <c r="BJ330" s="31">
        <v>1.5308786518477284</v>
      </c>
      <c r="BK330" s="31">
        <v>1.5476859419200459</v>
      </c>
      <c r="BL330" s="31">
        <v>1.5646777567417509</v>
      </c>
      <c r="BM330" s="31">
        <v>1.5818561221827483</v>
      </c>
      <c r="BN330" s="31">
        <v>1.5992230863546684</v>
      </c>
      <c r="BO330" s="31">
        <v>1.6167807198550557</v>
      </c>
      <c r="BP330" s="31">
        <v>1.6345311160142395</v>
      </c>
      <c r="BQ330" s="31">
        <v>1.6524763911449118</v>
      </c>
      <c r="BR330" s="31">
        <v>1.6706186847944486</v>
      </c>
      <c r="BS330" s="31">
        <v>1.6889601600000008</v>
      </c>
      <c r="BT330" s="31">
        <v>1.7075030035463821</v>
      </c>
      <c r="BU330" s="31">
        <v>1.7262494262267947</v>
      </c>
      <c r="BV330" s="31">
        <v>1.7452016631064105</v>
      </c>
      <c r="BW330" s="31">
        <v>1.7643619737888523</v>
      </c>
      <c r="BX330" s="31">
        <v>0</v>
      </c>
      <c r="BY330" s="31">
        <v>0</v>
      </c>
      <c r="BZ330" s="31">
        <v>0</v>
      </c>
      <c r="CA330" s="31">
        <v>0</v>
      </c>
      <c r="CB330" s="31">
        <v>0</v>
      </c>
      <c r="CC330" s="31">
        <v>0</v>
      </c>
      <c r="CD330" s="31">
        <v>0</v>
      </c>
      <c r="CE330" s="31">
        <v>0</v>
      </c>
      <c r="CF330" s="31">
        <v>0</v>
      </c>
    </row>
    <row r="331" spans="2:84" x14ac:dyDescent="0.3">
      <c r="B331" s="13">
        <v>331</v>
      </c>
    </row>
    <row r="332" spans="2:84" x14ac:dyDescent="0.3">
      <c r="B332" s="13">
        <v>332</v>
      </c>
      <c r="H332" s="1" t="s">
        <v>441</v>
      </c>
      <c r="M332" s="53" t="s">
        <v>18</v>
      </c>
      <c r="P332" s="72" t="s">
        <v>439</v>
      </c>
      <c r="U332" s="5">
        <v>92545972.198205352</v>
      </c>
      <c r="X332" s="5">
        <v>-5677000</v>
      </c>
      <c r="Y332" s="5">
        <v>-420500</v>
      </c>
      <c r="Z332" s="5">
        <v>-840500</v>
      </c>
      <c r="AA332" s="5">
        <v>-517030</v>
      </c>
      <c r="AB332" s="5">
        <v>-532422</v>
      </c>
      <c r="AC332" s="5">
        <v>-403916</v>
      </c>
      <c r="AD332" s="5">
        <v>-471203.65333333425</v>
      </c>
      <c r="AE332" s="5">
        <v>-324243.23333333246</v>
      </c>
      <c r="AF332" s="5">
        <v>-264382.24000000022</v>
      </c>
      <c r="AG332" s="5">
        <v>-220191.59999999963</v>
      </c>
      <c r="AH332" s="5">
        <v>-179178.07286666706</v>
      </c>
      <c r="AI332" s="5">
        <v>-124428.26620000042</v>
      </c>
      <c r="AJ332" s="5">
        <v>-99656.3339000009</v>
      </c>
      <c r="AK332" s="5">
        <v>-61774.242642221972</v>
      </c>
      <c r="AL332" s="5">
        <v>0</v>
      </c>
      <c r="AM332" s="5">
        <v>0</v>
      </c>
      <c r="AN332" s="5">
        <v>-26339.868524400517</v>
      </c>
      <c r="AO332" s="5">
        <v>3239.109515600434</v>
      </c>
      <c r="AP332" s="5">
        <v>10215.677576433311</v>
      </c>
      <c r="AQ332" s="5">
        <v>58558.337699233351</v>
      </c>
      <c r="AR332" s="5">
        <v>114467.40718614025</v>
      </c>
      <c r="AS332" s="5">
        <v>98043.417592220416</v>
      </c>
      <c r="AT332" s="5">
        <v>129102.59240469983</v>
      </c>
      <c r="AU332" s="5">
        <v>179324.26947744665</v>
      </c>
      <c r="AV332" s="5">
        <v>182618.88088089423</v>
      </c>
      <c r="AW332" s="5">
        <v>203356.64483004034</v>
      </c>
      <c r="AX332" s="5">
        <v>266503.69917468948</v>
      </c>
      <c r="AY332" s="5">
        <v>249285.62815184784</v>
      </c>
      <c r="AZ332" s="5">
        <v>263439.88864790933</v>
      </c>
      <c r="BA332" s="5">
        <v>304228.06762506679</v>
      </c>
      <c r="BB332" s="5">
        <v>304718.24756309425</v>
      </c>
      <c r="BC332" s="5">
        <v>331525.94185526471</v>
      </c>
      <c r="BD332" s="5">
        <v>418656.18717037194</v>
      </c>
      <c r="BE332" s="5">
        <v>439580.41864863742</v>
      </c>
      <c r="BF332" s="5">
        <v>402410.04954893544</v>
      </c>
      <c r="BG332" s="5">
        <v>451945.69769386848</v>
      </c>
      <c r="BH332" s="5">
        <v>444185.60917660216</v>
      </c>
      <c r="BI332" s="5">
        <v>486136.60214790341</v>
      </c>
      <c r="BJ332" s="5">
        <v>581716.5552948683</v>
      </c>
      <c r="BK332" s="5">
        <v>619341.20953399944</v>
      </c>
      <c r="BL332" s="5">
        <v>642207.01160044118</v>
      </c>
      <c r="BM332" s="5">
        <v>630404.62833957642</v>
      </c>
      <c r="BN332" s="5">
        <v>623576.07078339881</v>
      </c>
      <c r="BO332" s="5">
        <v>676804.23903489602</v>
      </c>
      <c r="BP332" s="5">
        <v>781226.06874398224</v>
      </c>
      <c r="BQ332" s="5">
        <v>819910.452202157</v>
      </c>
      <c r="BR332" s="5">
        <v>811340.89878519194</v>
      </c>
      <c r="BS332" s="5">
        <v>805650.9114100337</v>
      </c>
      <c r="BT332" s="5">
        <v>785893.42408702429</v>
      </c>
      <c r="BU332" s="5">
        <v>810560.92324157467</v>
      </c>
      <c r="BV332" s="5">
        <v>924229.30051590037</v>
      </c>
      <c r="BW332" s="5">
        <v>87854333.640865371</v>
      </c>
      <c r="BX332" s="5">
        <v>0</v>
      </c>
      <c r="BY332" s="5">
        <v>0</v>
      </c>
      <c r="BZ332" s="5">
        <v>0</v>
      </c>
      <c r="CA332" s="5">
        <v>0</v>
      </c>
      <c r="CB332" s="5">
        <v>0</v>
      </c>
      <c r="CC332" s="5">
        <v>0</v>
      </c>
      <c r="CD332" s="5">
        <v>0</v>
      </c>
      <c r="CE332" s="5">
        <v>0</v>
      </c>
      <c r="CF332" s="5">
        <v>0</v>
      </c>
    </row>
    <row r="333" spans="2:84" x14ac:dyDescent="0.3">
      <c r="X333" s="109"/>
    </row>
    <row r="334" spans="2:84" x14ac:dyDescent="0.3">
      <c r="B334" s="13">
        <v>334</v>
      </c>
      <c r="H334" s="1" t="s">
        <v>380</v>
      </c>
      <c r="M334" s="53" t="s">
        <v>16</v>
      </c>
      <c r="U334" s="31">
        <v>0.81580435037612919</v>
      </c>
      <c r="X334" s="5">
        <v>1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0</v>
      </c>
      <c r="BE334" s="5">
        <v>0</v>
      </c>
      <c r="BF334" s="5">
        <v>0</v>
      </c>
      <c r="BG334" s="5">
        <v>0</v>
      </c>
      <c r="BH334" s="5">
        <v>0</v>
      </c>
      <c r="BI334" s="5">
        <v>0</v>
      </c>
      <c r="BJ334" s="5">
        <v>0</v>
      </c>
      <c r="BK334" s="5">
        <v>0</v>
      </c>
      <c r="BL334" s="5">
        <v>0</v>
      </c>
      <c r="BM334" s="5">
        <v>0</v>
      </c>
      <c r="BN334" s="5">
        <v>0</v>
      </c>
      <c r="BO334" s="5">
        <v>0</v>
      </c>
      <c r="BP334" s="5">
        <v>0</v>
      </c>
      <c r="BQ334" s="5">
        <v>0</v>
      </c>
      <c r="BR334" s="5">
        <v>0</v>
      </c>
      <c r="BS334" s="5">
        <v>0</v>
      </c>
      <c r="BT334" s="5">
        <v>0</v>
      </c>
      <c r="BU334" s="5">
        <v>0</v>
      </c>
      <c r="BV334" s="5">
        <v>0</v>
      </c>
      <c r="BW334" s="5">
        <v>0</v>
      </c>
      <c r="BX334" s="5">
        <v>0</v>
      </c>
      <c r="BY334" s="5">
        <v>0</v>
      </c>
      <c r="BZ334" s="5">
        <v>0</v>
      </c>
      <c r="CA334" s="5">
        <v>0</v>
      </c>
      <c r="CB334" s="5">
        <v>0</v>
      </c>
      <c r="CC334" s="5">
        <v>0</v>
      </c>
      <c r="CD334" s="5">
        <v>0</v>
      </c>
      <c r="CE334" s="5">
        <v>0</v>
      </c>
      <c r="CF334" s="5">
        <v>0</v>
      </c>
    </row>
    <row r="335" spans="2:84" x14ac:dyDescent="0.3">
      <c r="X335" s="109"/>
    </row>
    <row r="336" spans="2:84" x14ac:dyDescent="0.3">
      <c r="B336" s="13">
        <v>336</v>
      </c>
      <c r="H336" s="1" t="s">
        <v>381</v>
      </c>
      <c r="M336" s="53" t="s">
        <v>18</v>
      </c>
      <c r="P336" s="72"/>
      <c r="U336" s="5">
        <v>317854.19739021244</v>
      </c>
      <c r="X336" s="5">
        <v>-5615349.9047473585</v>
      </c>
      <c r="Y336" s="5">
        <v>-6026766.5496944096</v>
      </c>
      <c r="Z336" s="5">
        <v>-6840180.291206209</v>
      </c>
      <c r="AA336" s="5">
        <v>-7335114.485264794</v>
      </c>
      <c r="AB336" s="5">
        <v>-7839248.0783763835</v>
      </c>
      <c r="AC336" s="5">
        <v>-8217550.0730472151</v>
      </c>
      <c r="AD336" s="5">
        <v>-8654080.130254792</v>
      </c>
      <c r="AE336" s="5">
        <v>-8951201.8184257559</v>
      </c>
      <c r="AF336" s="5">
        <v>-9190838.6889270023</v>
      </c>
      <c r="AG336" s="5">
        <v>-9388253.638743246</v>
      </c>
      <c r="AH336" s="5">
        <v>-9547152.9741830602</v>
      </c>
      <c r="AI336" s="5">
        <v>-9656300.576112885</v>
      </c>
      <c r="AJ336" s="5">
        <v>-9742769.0878782477</v>
      </c>
      <c r="AK336" s="5">
        <v>-9795786.4891591128</v>
      </c>
      <c r="AL336" s="5">
        <v>-9795786.4891591128</v>
      </c>
      <c r="AM336" s="5">
        <v>-9795786.4891591128</v>
      </c>
      <c r="AN336" s="5">
        <v>-9817664.0246368293</v>
      </c>
      <c r="AO336" s="5">
        <v>-9815002.8807644863</v>
      </c>
      <c r="AP336" s="5">
        <v>-9806701.1655806489</v>
      </c>
      <c r="AQ336" s="5">
        <v>-9759630.8271362707</v>
      </c>
      <c r="AR336" s="5">
        <v>-9668618.8904887382</v>
      </c>
      <c r="AS336" s="5">
        <v>-9591512.0548415612</v>
      </c>
      <c r="AT336" s="5">
        <v>-9491081.1602177583</v>
      </c>
      <c r="AU336" s="5">
        <v>-9353096.9577882048</v>
      </c>
      <c r="AV336" s="5">
        <v>-9214103.6458585113</v>
      </c>
      <c r="AW336" s="5">
        <v>-9061007.4063430056</v>
      </c>
      <c r="AX336" s="5">
        <v>-8862549.9932146352</v>
      </c>
      <c r="AY336" s="5">
        <v>-8678930.301133858</v>
      </c>
      <c r="AZ336" s="5">
        <v>-8486992.0750265233</v>
      </c>
      <c r="BA336" s="5">
        <v>-8267743.3126207422</v>
      </c>
      <c r="BB336" s="5">
        <v>-8050526.0868403437</v>
      </c>
      <c r="BC336" s="5">
        <v>-7816765.5223595379</v>
      </c>
      <c r="BD336" s="5">
        <v>-7524774.7191877821</v>
      </c>
      <c r="BE336" s="5">
        <v>-7221519.7498915214</v>
      </c>
      <c r="BF336" s="5">
        <v>-6946922.4042128278</v>
      </c>
      <c r="BG336" s="5">
        <v>-6641871.931399419</v>
      </c>
      <c r="BH336" s="5">
        <v>-6345315.1502929591</v>
      </c>
      <c r="BI336" s="5">
        <v>-6024274.7965475786</v>
      </c>
      <c r="BJ336" s="5">
        <v>-5644286.1184163941</v>
      </c>
      <c r="BK336" s="5">
        <v>-5244113.7108505219</v>
      </c>
      <c r="BL336" s="5">
        <v>-4833673.2806511698</v>
      </c>
      <c r="BM336" s="5">
        <v>-4435151.1777245756</v>
      </c>
      <c r="BN336" s="5">
        <v>-4045226.7975026751</v>
      </c>
      <c r="BO336" s="5">
        <v>-3626614.5325719235</v>
      </c>
      <c r="BP336" s="5">
        <v>-3148663.3567943824</v>
      </c>
      <c r="BQ336" s="5">
        <v>-2652492.6056745523</v>
      </c>
      <c r="BR336" s="5">
        <v>-2166839.6519695488</v>
      </c>
      <c r="BS336" s="5">
        <v>-1689829.6368783501</v>
      </c>
      <c r="BT336" s="5">
        <v>-1229570.7544899909</v>
      </c>
      <c r="BU336" s="5">
        <v>-760020.46185743413</v>
      </c>
      <c r="BV336" s="5">
        <v>-230437.36550007795</v>
      </c>
      <c r="BW336" s="5">
        <v>317854.19739021244</v>
      </c>
      <c r="BX336" s="5">
        <v>0</v>
      </c>
      <c r="BY336" s="5">
        <v>0</v>
      </c>
      <c r="BZ336" s="5">
        <v>0</v>
      </c>
      <c r="CA336" s="5">
        <v>0</v>
      </c>
      <c r="CB336" s="5">
        <v>0</v>
      </c>
      <c r="CC336" s="5">
        <v>0</v>
      </c>
      <c r="CD336" s="5">
        <v>0</v>
      </c>
      <c r="CE336" s="5">
        <v>0</v>
      </c>
      <c r="CF336" s="5">
        <v>0</v>
      </c>
    </row>
    <row r="337" spans="2:84" x14ac:dyDescent="0.3">
      <c r="B337" s="13">
        <v>337</v>
      </c>
      <c r="H337" s="1" t="s">
        <v>381</v>
      </c>
      <c r="I337" s="1" t="s">
        <v>236</v>
      </c>
      <c r="U337" s="5">
        <v>1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0</v>
      </c>
      <c r="BH337" s="5">
        <v>0</v>
      </c>
      <c r="BI337" s="5">
        <v>0</v>
      </c>
      <c r="BJ337" s="5">
        <v>0</v>
      </c>
      <c r="BK337" s="5">
        <v>0</v>
      </c>
      <c r="BL337" s="5">
        <v>0</v>
      </c>
      <c r="BM337" s="5">
        <v>0</v>
      </c>
      <c r="BN337" s="5">
        <v>0</v>
      </c>
      <c r="BO337" s="5">
        <v>0</v>
      </c>
      <c r="BP337" s="5">
        <v>0</v>
      </c>
      <c r="BQ337" s="5">
        <v>0</v>
      </c>
      <c r="BR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1</v>
      </c>
      <c r="BX337" s="5">
        <v>0</v>
      </c>
      <c r="BY337" s="5">
        <v>0</v>
      </c>
      <c r="BZ337" s="5">
        <v>0</v>
      </c>
      <c r="CA337" s="5">
        <v>0</v>
      </c>
      <c r="CB337" s="5">
        <v>0</v>
      </c>
      <c r="CC337" s="5">
        <v>0</v>
      </c>
      <c r="CD337" s="5">
        <v>0</v>
      </c>
      <c r="CE337" s="5">
        <v>0</v>
      </c>
      <c r="CF337" s="5">
        <v>0</v>
      </c>
    </row>
    <row r="338" spans="2:84" x14ac:dyDescent="0.3">
      <c r="B338" s="13">
        <v>338</v>
      </c>
      <c r="H338" s="1" t="s">
        <v>381</v>
      </c>
      <c r="I338" s="1" t="s">
        <v>382</v>
      </c>
      <c r="M338" s="53" t="s">
        <v>108</v>
      </c>
      <c r="U338" s="33">
        <v>4.333333333333333</v>
      </c>
    </row>
    <row r="340" spans="2:84" x14ac:dyDescent="0.3">
      <c r="B340" s="13">
        <v>340</v>
      </c>
      <c r="H340" s="1" t="s">
        <v>363</v>
      </c>
      <c r="M340" s="53" t="s">
        <v>18</v>
      </c>
      <c r="P340" s="72"/>
      <c r="U340" s="5">
        <v>-597956.16654843627</v>
      </c>
      <c r="X340" s="5">
        <v>-5601005.2461733418</v>
      </c>
      <c r="Y340" s="5">
        <v>-409317.36585851462</v>
      </c>
      <c r="Z340" s="5">
        <v>-807195.94857125764</v>
      </c>
      <c r="AA340" s="5">
        <v>-489896.21505310253</v>
      </c>
      <c r="AB340" s="5">
        <v>-497727.25009825994</v>
      </c>
      <c r="AC340" s="5">
        <v>-372540.56442615163</v>
      </c>
      <c r="AD340" s="5">
        <v>-428783.6783050833</v>
      </c>
      <c r="AE340" s="5">
        <v>-291103.61812200834</v>
      </c>
      <c r="AF340" s="5">
        <v>-234183.3664882656</v>
      </c>
      <c r="AG340" s="5">
        <v>-192429.4769894972</v>
      </c>
      <c r="AH340" s="5">
        <v>-154490.86283892413</v>
      </c>
      <c r="AI340" s="5">
        <v>-105848.34509346439</v>
      </c>
      <c r="AJ340" s="5">
        <v>-83640.575904245983</v>
      </c>
      <c r="AK340" s="5">
        <v>-51152.471581431797</v>
      </c>
      <c r="AL340" s="5">
        <v>0</v>
      </c>
      <c r="AM340" s="5">
        <v>0</v>
      </c>
      <c r="AN340" s="5">
        <v>-20946.624706347153</v>
      </c>
      <c r="AO340" s="5">
        <v>2541.4008215371314</v>
      </c>
      <c r="AP340" s="5">
        <v>7907.9114336683315</v>
      </c>
      <c r="AQ340" s="5">
        <v>44722.950180957749</v>
      </c>
      <c r="AR340" s="5">
        <v>86252.290193432927</v>
      </c>
      <c r="AS340" s="5">
        <v>72887.711797062875</v>
      </c>
      <c r="AT340" s="5">
        <v>94693.010344785464</v>
      </c>
      <c r="AU340" s="5">
        <v>129768.44952168454</v>
      </c>
      <c r="AV340" s="5">
        <v>130383.55182708075</v>
      </c>
      <c r="AW340" s="5">
        <v>143246.02643305919</v>
      </c>
      <c r="AX340" s="5">
        <v>185214.31196742729</v>
      </c>
      <c r="AY340" s="5">
        <v>170928.95106673718</v>
      </c>
      <c r="AZ340" s="5">
        <v>178216.12877444542</v>
      </c>
      <c r="BA340" s="5">
        <v>203054.13395548967</v>
      </c>
      <c r="BB340" s="5">
        <v>200658.75069721104</v>
      </c>
      <c r="BC340" s="5">
        <v>215389.35946704543</v>
      </c>
      <c r="BD340" s="5">
        <v>268356.01016443979</v>
      </c>
      <c r="BE340" s="5">
        <v>277996.44097668672</v>
      </c>
      <c r="BF340" s="5">
        <v>251082.70618877219</v>
      </c>
      <c r="BG340" s="5">
        <v>278215.50175009109</v>
      </c>
      <c r="BH340" s="5">
        <v>269778.06627292151</v>
      </c>
      <c r="BI340" s="5">
        <v>291304.74559717363</v>
      </c>
      <c r="BJ340" s="5">
        <v>343912.33079082228</v>
      </c>
      <c r="BK340" s="5">
        <v>361254.60088947852</v>
      </c>
      <c r="BL340" s="5">
        <v>369577.51168256759</v>
      </c>
      <c r="BM340" s="5">
        <v>357929.07037444069</v>
      </c>
      <c r="BN340" s="5">
        <v>349312.482989649</v>
      </c>
      <c r="BO340" s="5">
        <v>374054.44507906021</v>
      </c>
      <c r="BP340" s="5">
        <v>425986.23116461025</v>
      </c>
      <c r="BQ340" s="5">
        <v>441095.21153444657</v>
      </c>
      <c r="BR340" s="5">
        <v>430641.99069721106</v>
      </c>
      <c r="BS340" s="5">
        <v>421897.54041001713</v>
      </c>
      <c r="BT340" s="5">
        <v>406041.88089151413</v>
      </c>
      <c r="BU340" s="5">
        <v>413180.60194996954</v>
      </c>
      <c r="BV340" s="5">
        <v>464816.01084191032</v>
      </c>
      <c r="BW340" s="5">
        <v>480007.12493405031</v>
      </c>
      <c r="BX340" s="5">
        <v>0</v>
      </c>
      <c r="BY340" s="5">
        <v>0</v>
      </c>
      <c r="BZ340" s="5">
        <v>0</v>
      </c>
      <c r="CA340" s="5">
        <v>0</v>
      </c>
      <c r="CB340" s="5">
        <v>0</v>
      </c>
      <c r="CC340" s="5">
        <v>0</v>
      </c>
      <c r="CD340" s="5">
        <v>0</v>
      </c>
      <c r="CE340" s="5">
        <v>0</v>
      </c>
      <c r="CF340" s="5">
        <v>0</v>
      </c>
    </row>
    <row r="341" spans="2:84" x14ac:dyDescent="0.3">
      <c r="B341" s="13">
        <v>341</v>
      </c>
      <c r="H341" s="1" t="s">
        <v>267</v>
      </c>
      <c r="I341" s="1" t="s">
        <v>364</v>
      </c>
      <c r="M341" s="53" t="s">
        <v>18</v>
      </c>
      <c r="P341" s="72"/>
      <c r="U341" s="31">
        <v>-9.463943442741428</v>
      </c>
      <c r="V341" s="107"/>
      <c r="W341" s="107"/>
      <c r="X341" s="31">
        <v>1.0135680561768048</v>
      </c>
      <c r="Y341" s="31">
        <v>1.0273202045020264</v>
      </c>
      <c r="Z341" s="31">
        <v>1.0412589427482766</v>
      </c>
      <c r="AA341" s="31">
        <v>1.0553868025780855</v>
      </c>
      <c r="AB341" s="31">
        <v>1.0697063500037234</v>
      </c>
      <c r="AC341" s="31">
        <v>1.0842201858532587</v>
      </c>
      <c r="AD341" s="31">
        <v>1.0989309462429415</v>
      </c>
      <c r="AE341" s="31">
        <v>1.1138413030559948</v>
      </c>
      <c r="AF341" s="31">
        <v>1.1289539644279041</v>
      </c>
      <c r="AG341" s="31">
        <v>1.1442716752382884</v>
      </c>
      <c r="AH341" s="31">
        <v>1.159797217609448</v>
      </c>
      <c r="AI341" s="31">
        <v>1.1755334114116749</v>
      </c>
      <c r="AJ341" s="31">
        <v>1.1914831147754195</v>
      </c>
      <c r="AK341" s="31">
        <v>1.2076492246104067</v>
      </c>
      <c r="AL341" s="31">
        <v>1.2240346771317954</v>
      </c>
      <c r="AM341" s="31">
        <v>1.2406424483934768</v>
      </c>
      <c r="AN341" s="31">
        <v>1.2574755548286081</v>
      </c>
      <c r="AO341" s="31">
        <v>1.2745370537974814</v>
      </c>
      <c r="AP341" s="31">
        <v>1.291830044142825</v>
      </c>
      <c r="AQ341" s="31">
        <v>1.309357666752639</v>
      </c>
      <c r="AR341" s="31">
        <v>1.3271231051306689</v>
      </c>
      <c r="AS341" s="31">
        <v>1.3451295859746173</v>
      </c>
      <c r="AT341" s="31">
        <v>1.3633803797622031</v>
      </c>
      <c r="AU341" s="31">
        <v>1.3818788013451702</v>
      </c>
      <c r="AV341" s="31">
        <v>1.400628210551357</v>
      </c>
      <c r="AW341" s="31">
        <v>1.4196320127949353</v>
      </c>
      <c r="AX341" s="31">
        <v>1.4388936596949276</v>
      </c>
      <c r="AY341" s="31">
        <v>1.4584166497021165</v>
      </c>
      <c r="AZ341" s="31">
        <v>1.4782045287344623</v>
      </c>
      <c r="BA341" s="31">
        <v>1.4982608908211388</v>
      </c>
      <c r="BB341" s="31">
        <v>1.5185893787553095</v>
      </c>
      <c r="BC341" s="31">
        <v>1.5391936847557606</v>
      </c>
      <c r="BD341" s="31">
        <v>1.56007755113751</v>
      </c>
      <c r="BE341" s="31">
        <v>1.5812447709915158</v>
      </c>
      <c r="BF341" s="31">
        <v>1.6026991888736073</v>
      </c>
      <c r="BG341" s="31">
        <v>1.6244447015027641</v>
      </c>
      <c r="BH341" s="31">
        <v>1.6464852584688665</v>
      </c>
      <c r="BI341" s="31">
        <v>1.6688248629500531</v>
      </c>
      <c r="BJ341" s="31">
        <v>1.6914675724398078</v>
      </c>
      <c r="BK341" s="31">
        <v>1.714417499483915</v>
      </c>
      <c r="BL341" s="31">
        <v>1.7376788124274096</v>
      </c>
      <c r="BM341" s="31">
        <v>1.7612557361716683</v>
      </c>
      <c r="BN341" s="31">
        <v>1.7851525529417651</v>
      </c>
      <c r="BO341" s="31">
        <v>1.8093736030642453</v>
      </c>
      <c r="BP341" s="31">
        <v>1.8339232857554488</v>
      </c>
      <c r="BQ341" s="31">
        <v>1.8588060599205292</v>
      </c>
      <c r="BR341" s="31">
        <v>1.8840264449633159</v>
      </c>
      <c r="BS341" s="31">
        <v>1.9095890216071643</v>
      </c>
      <c r="BT341" s="31">
        <v>1.9354984327269398</v>
      </c>
      <c r="BU341" s="31">
        <v>1.9617593841922967</v>
      </c>
      <c r="BV341" s="31">
        <v>1.9883766457223915</v>
      </c>
      <c r="BW341" s="31">
        <v>2.0153550517521994</v>
      </c>
      <c r="BX341" s="31">
        <v>0</v>
      </c>
      <c r="BY341" s="31">
        <v>0</v>
      </c>
      <c r="BZ341" s="31">
        <v>0</v>
      </c>
      <c r="CA341" s="31">
        <v>0</v>
      </c>
      <c r="CB341" s="31">
        <v>0</v>
      </c>
      <c r="CC341" s="31">
        <v>0</v>
      </c>
      <c r="CD341" s="31">
        <v>0</v>
      </c>
      <c r="CE341" s="31">
        <v>0</v>
      </c>
      <c r="CF341" s="31">
        <v>0</v>
      </c>
    </row>
    <row r="342" spans="2:84" x14ac:dyDescent="0.3">
      <c r="B342" s="13">
        <v>342</v>
      </c>
      <c r="H342" s="1" t="s">
        <v>267</v>
      </c>
      <c r="I342" s="1" t="s">
        <v>365</v>
      </c>
      <c r="M342" s="53" t="s">
        <v>16</v>
      </c>
      <c r="O342" s="110"/>
      <c r="P342" s="114">
        <v>0.17553341141167494</v>
      </c>
      <c r="W342" s="34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  <c r="AJ342" s="99"/>
      <c r="AK342" s="99"/>
      <c r="AL342" s="99"/>
      <c r="AM342" s="99"/>
      <c r="AN342" s="99"/>
      <c r="AO342" s="99"/>
      <c r="AP342" s="99"/>
      <c r="AQ342" s="99"/>
      <c r="AR342" s="99"/>
      <c r="AS342" s="99"/>
      <c r="AT342" s="99"/>
      <c r="AU342" s="99"/>
      <c r="AV342" s="99"/>
      <c r="AW342" s="99"/>
      <c r="AX342" s="99"/>
      <c r="AY342" s="99"/>
      <c r="AZ342" s="99"/>
      <c r="BA342" s="99"/>
      <c r="BB342" s="99"/>
      <c r="BC342" s="99"/>
      <c r="BD342" s="99"/>
      <c r="BE342" s="99"/>
      <c r="BF342" s="99"/>
      <c r="BG342" s="99"/>
      <c r="BH342" s="99"/>
      <c r="BI342" s="99"/>
      <c r="BJ342" s="99"/>
      <c r="BK342" s="99"/>
      <c r="BL342" s="99"/>
      <c r="BM342" s="99"/>
      <c r="BN342" s="99"/>
      <c r="BO342" s="99"/>
      <c r="BP342" s="99"/>
      <c r="BQ342" s="99"/>
      <c r="BR342" s="99"/>
      <c r="BS342" s="99"/>
      <c r="BT342" s="99"/>
      <c r="BU342" s="99"/>
      <c r="BV342" s="99"/>
      <c r="BW342" s="99"/>
      <c r="BX342" s="99"/>
      <c r="BY342" s="99"/>
      <c r="BZ342" s="99"/>
      <c r="CA342" s="99"/>
      <c r="CB342" s="99"/>
      <c r="CC342" s="99"/>
      <c r="CD342" s="99"/>
      <c r="CE342" s="99"/>
      <c r="CF342" s="99"/>
    </row>
    <row r="343" spans="2:84" x14ac:dyDescent="0.3">
      <c r="B343" s="13">
        <v>343</v>
      </c>
      <c r="H343" s="1" t="s">
        <v>267</v>
      </c>
      <c r="I343" s="1" t="s">
        <v>442</v>
      </c>
      <c r="W343" s="34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</row>
    <row r="344" spans="2:84" x14ac:dyDescent="0.3">
      <c r="B344" s="13">
        <v>344</v>
      </c>
      <c r="H344" s="1" t="s">
        <v>267</v>
      </c>
      <c r="I344" s="1" t="s">
        <v>269</v>
      </c>
      <c r="J344" s="1" t="s">
        <v>366</v>
      </c>
      <c r="M344" s="53" t="s">
        <v>16</v>
      </c>
      <c r="O344" s="110"/>
      <c r="P344" s="111">
        <v>0</v>
      </c>
      <c r="W344" s="34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  <c r="AJ344" s="99"/>
      <c r="AK344" s="99"/>
      <c r="AL344" s="99"/>
      <c r="AM344" s="99"/>
      <c r="AN344" s="99"/>
      <c r="AO344" s="99"/>
      <c r="AP344" s="99"/>
      <c r="AQ344" s="99"/>
      <c r="AR344" s="99"/>
      <c r="AS344" s="99"/>
      <c r="AT344" s="99"/>
      <c r="AU344" s="99"/>
      <c r="AV344" s="99"/>
      <c r="AW344" s="99"/>
      <c r="AX344" s="99"/>
      <c r="AY344" s="99"/>
      <c r="AZ344" s="99"/>
      <c r="BA344" s="99"/>
      <c r="BB344" s="99"/>
      <c r="BC344" s="99"/>
      <c r="BD344" s="99"/>
      <c r="BE344" s="99"/>
      <c r="BF344" s="99"/>
      <c r="BG344" s="99"/>
      <c r="BH344" s="99"/>
      <c r="BI344" s="99"/>
      <c r="BJ344" s="99"/>
      <c r="BK344" s="99"/>
      <c r="BL344" s="99"/>
      <c r="BM344" s="99"/>
      <c r="BN344" s="99"/>
      <c r="BO344" s="99"/>
      <c r="BP344" s="99"/>
      <c r="BQ344" s="99"/>
      <c r="BR344" s="99"/>
      <c r="BS344" s="99"/>
      <c r="BT344" s="99"/>
      <c r="BU344" s="99"/>
      <c r="BV344" s="99"/>
      <c r="BW344" s="99"/>
      <c r="BX344" s="99"/>
      <c r="BY344" s="99"/>
      <c r="BZ344" s="99"/>
      <c r="CA344" s="99"/>
      <c r="CB344" s="99"/>
      <c r="CC344" s="99"/>
      <c r="CD344" s="99"/>
      <c r="CE344" s="99"/>
      <c r="CF344" s="99"/>
    </row>
    <row r="345" spans="2:84" x14ac:dyDescent="0.3">
      <c r="B345" s="13">
        <v>345</v>
      </c>
      <c r="H345" s="1" t="s">
        <v>267</v>
      </c>
      <c r="I345" s="1" t="s">
        <v>269</v>
      </c>
      <c r="J345" s="1" t="s">
        <v>367</v>
      </c>
      <c r="M345" s="53" t="s">
        <v>16</v>
      </c>
      <c r="O345" s="110"/>
      <c r="P345" s="111">
        <v>0.14000000000000001</v>
      </c>
      <c r="W345" s="34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  <c r="AJ345" s="99"/>
      <c r="AK345" s="99"/>
      <c r="AL345" s="99"/>
      <c r="AM345" s="99"/>
      <c r="AN345" s="99"/>
      <c r="AO345" s="99"/>
      <c r="AP345" s="99"/>
      <c r="AQ345" s="99"/>
      <c r="AR345" s="99"/>
      <c r="AS345" s="99"/>
      <c r="AT345" s="99"/>
      <c r="AU345" s="99"/>
      <c r="AV345" s="99"/>
      <c r="AW345" s="99"/>
      <c r="AX345" s="99"/>
      <c r="AY345" s="99"/>
      <c r="AZ345" s="99"/>
      <c r="BA345" s="99"/>
      <c r="BB345" s="99"/>
      <c r="BC345" s="99"/>
      <c r="BD345" s="99"/>
      <c r="BE345" s="99"/>
      <c r="BF345" s="99"/>
      <c r="BG345" s="99"/>
      <c r="BH345" s="99"/>
      <c r="BI345" s="99"/>
      <c r="BJ345" s="99"/>
      <c r="BK345" s="99"/>
      <c r="BL345" s="99"/>
      <c r="BM345" s="99"/>
      <c r="BN345" s="99"/>
      <c r="BO345" s="99"/>
      <c r="BP345" s="99"/>
      <c r="BQ345" s="99"/>
      <c r="BR345" s="99"/>
      <c r="BS345" s="99"/>
      <c r="BT345" s="99"/>
      <c r="BU345" s="99"/>
      <c r="BV345" s="99"/>
      <c r="BW345" s="99"/>
      <c r="BX345" s="99"/>
      <c r="BY345" s="99"/>
      <c r="BZ345" s="99"/>
      <c r="CA345" s="99"/>
      <c r="CB345" s="99"/>
      <c r="CC345" s="99"/>
      <c r="CD345" s="99"/>
      <c r="CE345" s="99"/>
      <c r="CF345" s="99"/>
    </row>
    <row r="346" spans="2:84" x14ac:dyDescent="0.3">
      <c r="B346" s="13">
        <v>346</v>
      </c>
      <c r="H346" s="1" t="s">
        <v>267</v>
      </c>
      <c r="I346" s="1" t="s">
        <v>269</v>
      </c>
      <c r="J346" s="1" t="s">
        <v>374</v>
      </c>
      <c r="M346" s="53" t="s">
        <v>16</v>
      </c>
      <c r="O346" s="110"/>
      <c r="P346" s="111">
        <v>0</v>
      </c>
      <c r="W346" s="34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99"/>
      <c r="AJ346" s="99"/>
      <c r="AK346" s="99"/>
      <c r="AL346" s="99"/>
      <c r="AM346" s="99"/>
      <c r="AN346" s="99"/>
      <c r="AO346" s="99"/>
      <c r="AP346" s="99"/>
      <c r="AQ346" s="99"/>
      <c r="AR346" s="99"/>
      <c r="AS346" s="99"/>
      <c r="AT346" s="99"/>
      <c r="AU346" s="99"/>
      <c r="AV346" s="99"/>
      <c r="AW346" s="99"/>
      <c r="AX346" s="99"/>
      <c r="AY346" s="99"/>
      <c r="AZ346" s="99"/>
      <c r="BA346" s="99"/>
      <c r="BB346" s="99"/>
      <c r="BC346" s="99"/>
      <c r="BD346" s="99"/>
      <c r="BE346" s="99"/>
      <c r="BF346" s="99"/>
      <c r="BG346" s="99"/>
      <c r="BH346" s="99"/>
      <c r="BI346" s="99"/>
      <c r="BJ346" s="99"/>
      <c r="BK346" s="99"/>
      <c r="BL346" s="99"/>
      <c r="BM346" s="99"/>
      <c r="BN346" s="99"/>
      <c r="BO346" s="99"/>
      <c r="BP346" s="99"/>
      <c r="BQ346" s="99"/>
      <c r="BR346" s="99"/>
      <c r="BS346" s="99"/>
      <c r="BT346" s="99"/>
      <c r="BU346" s="99"/>
      <c r="BV346" s="99"/>
      <c r="BW346" s="99"/>
      <c r="BX346" s="99"/>
      <c r="BY346" s="99"/>
      <c r="BZ346" s="99"/>
      <c r="CA346" s="99"/>
      <c r="CB346" s="99"/>
      <c r="CC346" s="99"/>
      <c r="CD346" s="99"/>
      <c r="CE346" s="99"/>
      <c r="CF346" s="99"/>
    </row>
    <row r="347" spans="2:84" x14ac:dyDescent="0.3">
      <c r="B347" s="13">
        <v>347</v>
      </c>
      <c r="H347" s="1" t="s">
        <v>267</v>
      </c>
      <c r="I347" s="1" t="s">
        <v>269</v>
      </c>
      <c r="J347" s="1" t="s">
        <v>368</v>
      </c>
      <c r="M347" s="53" t="s">
        <v>16</v>
      </c>
      <c r="O347" s="110"/>
      <c r="P347" s="111">
        <v>0.20094437003135682</v>
      </c>
      <c r="W347" s="34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  <c r="AJ347" s="99"/>
      <c r="AK347" s="99"/>
      <c r="AL347" s="99"/>
      <c r="AM347" s="99"/>
      <c r="AN347" s="99"/>
      <c r="AO347" s="99"/>
      <c r="AP347" s="99"/>
      <c r="AQ347" s="99"/>
      <c r="AR347" s="99"/>
      <c r="AS347" s="99"/>
      <c r="AT347" s="99"/>
      <c r="AU347" s="99"/>
      <c r="AV347" s="99"/>
      <c r="AW347" s="99"/>
      <c r="AX347" s="99"/>
      <c r="AY347" s="99"/>
      <c r="AZ347" s="99"/>
      <c r="BA347" s="99"/>
      <c r="BB347" s="99"/>
      <c r="BC347" s="99"/>
      <c r="BD347" s="99"/>
      <c r="BE347" s="99"/>
      <c r="BF347" s="99"/>
      <c r="BG347" s="99"/>
      <c r="BH347" s="99"/>
      <c r="BI347" s="99"/>
      <c r="BJ347" s="99"/>
      <c r="BK347" s="99"/>
      <c r="BL347" s="99"/>
      <c r="BM347" s="99"/>
      <c r="BN347" s="99"/>
      <c r="BO347" s="99"/>
      <c r="BP347" s="99"/>
      <c r="BQ347" s="99"/>
      <c r="BR347" s="99"/>
      <c r="BS347" s="99"/>
      <c r="BT347" s="99"/>
      <c r="BU347" s="99"/>
      <c r="BV347" s="99"/>
      <c r="BW347" s="99"/>
      <c r="BX347" s="99"/>
      <c r="BY347" s="99"/>
      <c r="BZ347" s="99"/>
      <c r="CA347" s="99"/>
      <c r="CB347" s="99"/>
      <c r="CC347" s="99"/>
      <c r="CD347" s="99"/>
      <c r="CE347" s="99"/>
      <c r="CF347" s="99"/>
    </row>
    <row r="348" spans="2:84" x14ac:dyDescent="0.3">
      <c r="B348" s="13">
        <v>348</v>
      </c>
      <c r="H348" s="1" t="s">
        <v>267</v>
      </c>
      <c r="I348" s="1" t="s">
        <v>269</v>
      </c>
      <c r="J348" s="1" t="s">
        <v>315</v>
      </c>
      <c r="M348" s="53" t="s">
        <v>16</v>
      </c>
      <c r="O348" s="110"/>
      <c r="P348" s="111">
        <v>0</v>
      </c>
      <c r="W348" s="34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/>
      <c r="AN348" s="99"/>
      <c r="AO348" s="99"/>
      <c r="AP348" s="99"/>
      <c r="AQ348" s="99"/>
      <c r="AR348" s="99"/>
      <c r="AS348" s="99"/>
      <c r="AT348" s="99"/>
      <c r="AU348" s="99"/>
      <c r="AV348" s="99"/>
      <c r="AW348" s="99"/>
      <c r="AX348" s="99"/>
      <c r="AY348" s="99"/>
      <c r="AZ348" s="99"/>
      <c r="BA348" s="99"/>
      <c r="BB348" s="99"/>
      <c r="BC348" s="99"/>
      <c r="BD348" s="99"/>
      <c r="BE348" s="99"/>
      <c r="BF348" s="99"/>
      <c r="BG348" s="99"/>
      <c r="BH348" s="99"/>
      <c r="BI348" s="99"/>
      <c r="BJ348" s="99"/>
      <c r="BK348" s="99"/>
      <c r="BL348" s="99"/>
      <c r="BM348" s="99"/>
      <c r="BN348" s="99"/>
      <c r="BO348" s="99"/>
      <c r="BP348" s="99"/>
      <c r="BQ348" s="99"/>
      <c r="BR348" s="99"/>
      <c r="BS348" s="99"/>
      <c r="BT348" s="99"/>
      <c r="BU348" s="99"/>
      <c r="BV348" s="99"/>
      <c r="BW348" s="99"/>
      <c r="BX348" s="99"/>
      <c r="BY348" s="99"/>
      <c r="BZ348" s="99"/>
      <c r="CA348" s="99"/>
      <c r="CB348" s="99"/>
      <c r="CC348" s="99"/>
      <c r="CD348" s="99"/>
      <c r="CE348" s="99"/>
      <c r="CF348" s="99"/>
    </row>
    <row r="349" spans="2:84" x14ac:dyDescent="0.3">
      <c r="B349" s="13">
        <v>349</v>
      </c>
      <c r="H349" s="1" t="s">
        <v>267</v>
      </c>
      <c r="I349" s="1" t="s">
        <v>269</v>
      </c>
      <c r="J349" s="1" t="s">
        <v>369</v>
      </c>
      <c r="M349" s="53" t="s">
        <v>16</v>
      </c>
      <c r="O349" s="110"/>
      <c r="P349" s="111">
        <v>0.12</v>
      </c>
      <c r="W349" s="34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  <c r="AJ349" s="99"/>
      <c r="AK349" s="99"/>
      <c r="AL349" s="99"/>
      <c r="AM349" s="99"/>
      <c r="AN349" s="99"/>
      <c r="AO349" s="99"/>
      <c r="AP349" s="99"/>
      <c r="AQ349" s="99"/>
      <c r="AR349" s="99"/>
      <c r="AS349" s="99"/>
      <c r="AT349" s="99"/>
      <c r="AU349" s="99"/>
      <c r="AV349" s="99"/>
      <c r="AW349" s="99"/>
      <c r="AX349" s="99"/>
      <c r="AY349" s="99"/>
      <c r="AZ349" s="99"/>
      <c r="BA349" s="99"/>
      <c r="BB349" s="99"/>
      <c r="BC349" s="99"/>
      <c r="BD349" s="99"/>
      <c r="BE349" s="99"/>
      <c r="BF349" s="99"/>
      <c r="BG349" s="99"/>
      <c r="BH349" s="99"/>
      <c r="BI349" s="99"/>
      <c r="BJ349" s="99"/>
      <c r="BK349" s="99"/>
      <c r="BL349" s="99"/>
      <c r="BM349" s="99"/>
      <c r="BN349" s="99"/>
      <c r="BO349" s="99"/>
      <c r="BP349" s="99"/>
      <c r="BQ349" s="99"/>
      <c r="BR349" s="99"/>
      <c r="BS349" s="99"/>
      <c r="BT349" s="99"/>
      <c r="BU349" s="99"/>
      <c r="BV349" s="99"/>
      <c r="BW349" s="99"/>
      <c r="BX349" s="99"/>
      <c r="BY349" s="99"/>
      <c r="BZ349" s="99"/>
      <c r="CA349" s="99"/>
      <c r="CB349" s="99"/>
      <c r="CC349" s="99"/>
      <c r="CD349" s="99"/>
      <c r="CE349" s="99"/>
      <c r="CF349" s="99"/>
    </row>
    <row r="350" spans="2:84" x14ac:dyDescent="0.3">
      <c r="B350" s="13">
        <v>350</v>
      </c>
      <c r="H350" s="1" t="s">
        <v>267</v>
      </c>
      <c r="I350" s="1" t="s">
        <v>269</v>
      </c>
      <c r="J350" s="1" t="s">
        <v>370</v>
      </c>
      <c r="M350" s="53" t="s">
        <v>18</v>
      </c>
      <c r="O350" s="110"/>
      <c r="P350" s="113">
        <v>0</v>
      </c>
      <c r="W350" s="34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  <c r="AJ350" s="99"/>
      <c r="AK350" s="99"/>
      <c r="AL350" s="99"/>
      <c r="AM350" s="99"/>
      <c r="AN350" s="99"/>
      <c r="AO350" s="99"/>
      <c r="AP350" s="99"/>
      <c r="AQ350" s="99"/>
      <c r="AR350" s="99"/>
      <c r="AS350" s="99"/>
      <c r="AT350" s="99"/>
      <c r="AU350" s="99"/>
      <c r="AV350" s="99"/>
      <c r="AW350" s="99"/>
      <c r="AX350" s="99"/>
      <c r="AY350" s="99"/>
      <c r="AZ350" s="99"/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99"/>
      <c r="BM350" s="99"/>
      <c r="BN350" s="99"/>
      <c r="BO350" s="99"/>
      <c r="BP350" s="99"/>
      <c r="BQ350" s="99"/>
      <c r="BR350" s="99"/>
      <c r="BS350" s="99"/>
      <c r="BT350" s="99"/>
      <c r="BU350" s="99"/>
      <c r="BV350" s="99"/>
      <c r="BW350" s="99"/>
      <c r="BX350" s="99"/>
      <c r="BY350" s="99"/>
      <c r="BZ350" s="99"/>
      <c r="CA350" s="99"/>
      <c r="CB350" s="99"/>
      <c r="CC350" s="99"/>
      <c r="CD350" s="99"/>
      <c r="CE350" s="99"/>
      <c r="CF350" s="99"/>
    </row>
    <row r="351" spans="2:84" x14ac:dyDescent="0.3">
      <c r="B351" s="13">
        <v>351</v>
      </c>
      <c r="H351" s="1" t="s">
        <v>267</v>
      </c>
      <c r="I351" s="1" t="s">
        <v>269</v>
      </c>
      <c r="J351" s="1" t="s">
        <v>371</v>
      </c>
      <c r="M351" s="53" t="s">
        <v>18</v>
      </c>
      <c r="O351" s="110"/>
      <c r="P351" s="113">
        <v>4300000</v>
      </c>
      <c r="W351" s="34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  <c r="AJ351" s="99"/>
      <c r="AK351" s="99"/>
      <c r="AL351" s="99"/>
      <c r="AM351" s="99"/>
      <c r="AN351" s="99"/>
      <c r="AO351" s="99"/>
      <c r="AP351" s="99"/>
      <c r="AQ351" s="99"/>
      <c r="AR351" s="99"/>
      <c r="AS351" s="99"/>
      <c r="AT351" s="99"/>
      <c r="AU351" s="99"/>
      <c r="AV351" s="99"/>
      <c r="AW351" s="99"/>
      <c r="AX351" s="99"/>
      <c r="AY351" s="99"/>
      <c r="AZ351" s="99"/>
      <c r="BA351" s="99"/>
      <c r="BB351" s="99"/>
      <c r="BC351" s="99"/>
      <c r="BD351" s="99"/>
      <c r="BE351" s="99"/>
      <c r="BF351" s="99"/>
      <c r="BG351" s="99"/>
      <c r="BH351" s="99"/>
      <c r="BI351" s="99"/>
      <c r="BJ351" s="99"/>
      <c r="BK351" s="99"/>
      <c r="BL351" s="99"/>
      <c r="BM351" s="99"/>
      <c r="BN351" s="99"/>
      <c r="BO351" s="99"/>
      <c r="BP351" s="99"/>
      <c r="BQ351" s="99"/>
      <c r="BR351" s="99"/>
      <c r="BS351" s="99"/>
      <c r="BT351" s="99"/>
      <c r="BU351" s="99"/>
      <c r="BV351" s="99"/>
      <c r="BW351" s="99"/>
      <c r="BX351" s="99"/>
      <c r="BY351" s="99"/>
      <c r="BZ351" s="99"/>
      <c r="CA351" s="99"/>
      <c r="CB351" s="99"/>
      <c r="CC351" s="99"/>
      <c r="CD351" s="99"/>
      <c r="CE351" s="99"/>
      <c r="CF351" s="99"/>
    </row>
    <row r="352" spans="2:84" x14ac:dyDescent="0.3">
      <c r="B352" s="13">
        <v>352</v>
      </c>
      <c r="H352" s="1" t="s">
        <v>267</v>
      </c>
      <c r="I352" s="1" t="s">
        <v>269</v>
      </c>
      <c r="J352" s="1" t="s">
        <v>375</v>
      </c>
      <c r="M352" s="53" t="s">
        <v>18</v>
      </c>
      <c r="O352" s="110"/>
      <c r="P352" s="113">
        <v>0</v>
      </c>
      <c r="W352" s="34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/>
      <c r="AN352" s="99"/>
      <c r="AO352" s="99"/>
      <c r="AP352" s="99"/>
      <c r="AQ352" s="99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99"/>
      <c r="BD352" s="99"/>
      <c r="BE352" s="99"/>
      <c r="BF352" s="99"/>
      <c r="BG352" s="99"/>
      <c r="BH352" s="99"/>
      <c r="BI352" s="99"/>
      <c r="BJ352" s="99"/>
      <c r="BK352" s="99"/>
      <c r="BL352" s="99"/>
      <c r="BM352" s="99"/>
      <c r="BN352" s="99"/>
      <c r="BO352" s="99"/>
      <c r="BP352" s="99"/>
      <c r="BQ352" s="99"/>
      <c r="BR352" s="99"/>
      <c r="BS352" s="99"/>
      <c r="BT352" s="99"/>
      <c r="BU352" s="99"/>
      <c r="BV352" s="99"/>
      <c r="BW352" s="99"/>
      <c r="BX352" s="99"/>
      <c r="BY352" s="99"/>
      <c r="BZ352" s="99"/>
      <c r="CA352" s="99"/>
      <c r="CB352" s="99"/>
      <c r="CC352" s="99"/>
      <c r="CD352" s="99"/>
      <c r="CE352" s="99"/>
      <c r="CF352" s="99"/>
    </row>
    <row r="353" spans="2:84" x14ac:dyDescent="0.3">
      <c r="B353" s="13">
        <v>353</v>
      </c>
      <c r="H353" s="1" t="s">
        <v>267</v>
      </c>
      <c r="I353" s="1" t="s">
        <v>269</v>
      </c>
      <c r="J353" s="1" t="s">
        <v>372</v>
      </c>
      <c r="M353" s="53" t="s">
        <v>18</v>
      </c>
      <c r="O353" s="110"/>
      <c r="P353" s="113">
        <v>6012904.5644054012</v>
      </c>
      <c r="W353" s="34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  <c r="AJ353" s="99"/>
      <c r="AK353" s="99"/>
      <c r="AL353" s="99"/>
      <c r="AM353" s="99"/>
      <c r="AN353" s="99"/>
      <c r="AO353" s="99"/>
      <c r="AP353" s="99"/>
      <c r="AQ353" s="99"/>
      <c r="AR353" s="99"/>
      <c r="AS353" s="99"/>
      <c r="AT353" s="99"/>
      <c r="AU353" s="99"/>
      <c r="AV353" s="99"/>
      <c r="AW353" s="99"/>
      <c r="AX353" s="99"/>
      <c r="AY353" s="99"/>
      <c r="AZ353" s="99"/>
      <c r="BA353" s="99"/>
      <c r="BB353" s="99"/>
      <c r="BC353" s="99"/>
      <c r="BD353" s="99"/>
      <c r="BE353" s="99"/>
      <c r="BF353" s="99"/>
      <c r="BG353" s="99"/>
      <c r="BH353" s="99"/>
      <c r="BI353" s="99"/>
      <c r="BJ353" s="99"/>
      <c r="BK353" s="99"/>
      <c r="BL353" s="99"/>
      <c r="BM353" s="99"/>
      <c r="BN353" s="99"/>
      <c r="BO353" s="99"/>
      <c r="BP353" s="99"/>
      <c r="BQ353" s="99"/>
      <c r="BR353" s="99"/>
      <c r="BS353" s="99"/>
      <c r="BT353" s="99"/>
      <c r="BU353" s="99"/>
      <c r="BV353" s="99"/>
      <c r="BW353" s="99"/>
      <c r="BX353" s="99"/>
      <c r="BY353" s="99"/>
      <c r="BZ353" s="99"/>
      <c r="CA353" s="99"/>
      <c r="CB353" s="99"/>
      <c r="CC353" s="99"/>
      <c r="CD353" s="99"/>
      <c r="CE353" s="99"/>
      <c r="CF353" s="99"/>
    </row>
    <row r="354" spans="2:84" x14ac:dyDescent="0.3">
      <c r="B354" s="13">
        <v>354</v>
      </c>
      <c r="H354" s="1" t="s">
        <v>267</v>
      </c>
      <c r="I354" s="1" t="s">
        <v>269</v>
      </c>
      <c r="J354" s="1" t="s">
        <v>443</v>
      </c>
      <c r="M354" s="53" t="s">
        <v>18</v>
      </c>
      <c r="O354" s="110"/>
      <c r="P354" s="113">
        <v>0</v>
      </c>
      <c r="W354" s="34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  <c r="AJ354" s="99"/>
      <c r="AK354" s="99"/>
      <c r="AL354" s="99"/>
      <c r="AM354" s="99"/>
      <c r="AN354" s="99"/>
      <c r="AO354" s="99"/>
      <c r="AP354" s="99"/>
      <c r="AQ354" s="99"/>
      <c r="AR354" s="99"/>
      <c r="AS354" s="99"/>
      <c r="AT354" s="99"/>
      <c r="AU354" s="99"/>
      <c r="AV354" s="99"/>
      <c r="AW354" s="99"/>
      <c r="AX354" s="99"/>
      <c r="AY354" s="99"/>
      <c r="AZ354" s="99"/>
      <c r="BA354" s="99"/>
      <c r="BB354" s="99"/>
      <c r="BC354" s="99"/>
      <c r="BD354" s="99"/>
      <c r="BE354" s="99"/>
      <c r="BF354" s="99"/>
      <c r="BG354" s="99"/>
      <c r="BH354" s="99"/>
      <c r="BI354" s="99"/>
      <c r="BJ354" s="99"/>
      <c r="BK354" s="99"/>
      <c r="BL354" s="99"/>
      <c r="BM354" s="99"/>
      <c r="BN354" s="99"/>
      <c r="BO354" s="99"/>
      <c r="BP354" s="99"/>
      <c r="BQ354" s="99"/>
      <c r="BR354" s="99"/>
      <c r="BS354" s="99"/>
      <c r="BT354" s="99"/>
      <c r="BU354" s="99"/>
      <c r="BV354" s="99"/>
      <c r="BW354" s="99"/>
      <c r="BX354" s="99"/>
      <c r="BY354" s="99"/>
      <c r="BZ354" s="99"/>
      <c r="CA354" s="99"/>
      <c r="CB354" s="99"/>
      <c r="CC354" s="99"/>
      <c r="CD354" s="99"/>
      <c r="CE354" s="99"/>
      <c r="CF354" s="99"/>
    </row>
    <row r="355" spans="2:84" x14ac:dyDescent="0.3">
      <c r="B355" s="13">
        <v>355</v>
      </c>
      <c r="H355" s="1" t="s">
        <v>267</v>
      </c>
      <c r="I355" s="1" t="s">
        <v>269</v>
      </c>
      <c r="J355" s="1" t="s">
        <v>373</v>
      </c>
      <c r="M355" s="53" t="s">
        <v>18</v>
      </c>
      <c r="O355" s="110"/>
      <c r="P355" s="113">
        <v>0</v>
      </c>
      <c r="W355" s="34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  <c r="AJ355" s="99"/>
      <c r="AK355" s="99"/>
      <c r="AL355" s="99"/>
      <c r="AM355" s="99"/>
      <c r="AN355" s="99"/>
      <c r="AO355" s="99"/>
      <c r="AP355" s="99"/>
      <c r="AQ355" s="99"/>
      <c r="AR355" s="99"/>
      <c r="AS355" s="99"/>
      <c r="AT355" s="99"/>
      <c r="AU355" s="99"/>
      <c r="AV355" s="99"/>
      <c r="AW355" s="99"/>
      <c r="AX355" s="99"/>
      <c r="AY355" s="99"/>
      <c r="AZ355" s="99"/>
      <c r="BA355" s="99"/>
      <c r="BB355" s="99"/>
      <c r="BC355" s="99"/>
      <c r="BD355" s="99"/>
      <c r="BE355" s="99"/>
      <c r="BF355" s="99"/>
      <c r="BG355" s="99"/>
      <c r="BH355" s="99"/>
      <c r="BI355" s="99"/>
      <c r="BJ355" s="99"/>
      <c r="BK355" s="99"/>
      <c r="BL355" s="99"/>
      <c r="BM355" s="99"/>
      <c r="BN355" s="99"/>
      <c r="BO355" s="99"/>
      <c r="BP355" s="99"/>
      <c r="BQ355" s="99"/>
      <c r="BR355" s="99"/>
      <c r="BS355" s="99"/>
      <c r="BT355" s="99"/>
      <c r="BU355" s="99"/>
      <c r="BV355" s="99"/>
      <c r="BW355" s="99"/>
      <c r="BX355" s="99"/>
      <c r="BY355" s="99"/>
      <c r="BZ355" s="99"/>
      <c r="CA355" s="99"/>
      <c r="CB355" s="99"/>
      <c r="CC355" s="99"/>
      <c r="CD355" s="99"/>
      <c r="CE355" s="99"/>
      <c r="CF355" s="99"/>
    </row>
    <row r="359" spans="2:84" x14ac:dyDescent="0.3">
      <c r="B359" s="13">
        <v>359</v>
      </c>
      <c r="G359" s="117"/>
      <c r="H359" s="1" t="s">
        <v>383</v>
      </c>
    </row>
    <row r="361" spans="2:84" x14ac:dyDescent="0.3">
      <c r="B361" s="13">
        <v>361</v>
      </c>
      <c r="H361" s="1" t="s">
        <v>293</v>
      </c>
      <c r="M361" s="53" t="s">
        <v>18</v>
      </c>
      <c r="P361" s="72" t="s">
        <v>53</v>
      </c>
      <c r="U361" s="5">
        <v>-3531433.1199760945</v>
      </c>
      <c r="X361" s="5">
        <v>-6012904.5644054012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  <c r="BD361" s="5">
        <v>0</v>
      </c>
      <c r="BE361" s="5">
        <v>0</v>
      </c>
      <c r="BF361" s="5">
        <v>0</v>
      </c>
      <c r="BG361" s="5">
        <v>0</v>
      </c>
      <c r="BH361" s="5">
        <v>0</v>
      </c>
      <c r="BI361" s="5">
        <v>0</v>
      </c>
      <c r="BJ361" s="5">
        <v>0</v>
      </c>
      <c r="BK361" s="5">
        <v>0</v>
      </c>
      <c r="BL361" s="5">
        <v>112040.57499936191</v>
      </c>
      <c r="BM361" s="5">
        <v>171501.73460899503</v>
      </c>
      <c r="BN361" s="5">
        <v>178355.80212425135</v>
      </c>
      <c r="BO361" s="5">
        <v>191906.39730652675</v>
      </c>
      <c r="BP361" s="5">
        <v>205574.90697533052</v>
      </c>
      <c r="BQ361" s="5">
        <v>214617.45310448427</v>
      </c>
      <c r="BR361" s="5">
        <v>211585.3658836378</v>
      </c>
      <c r="BS361" s="5">
        <v>220627.91201279146</v>
      </c>
      <c r="BT361" s="5">
        <v>223185.49340862036</v>
      </c>
      <c r="BU361" s="5">
        <v>237788.75174323321</v>
      </c>
      <c r="BV361" s="5">
        <v>252512.77669319586</v>
      </c>
      <c r="BW361" s="5">
        <v>261774.27556887755</v>
      </c>
      <c r="BX361" s="5">
        <v>0</v>
      </c>
      <c r="BY361" s="5">
        <v>0</v>
      </c>
      <c r="BZ361" s="5">
        <v>0</v>
      </c>
      <c r="CA361" s="5">
        <v>0</v>
      </c>
      <c r="CB361" s="5">
        <v>0</v>
      </c>
      <c r="CC361" s="5">
        <v>0</v>
      </c>
      <c r="CD361" s="5">
        <v>0</v>
      </c>
      <c r="CE361" s="5">
        <v>0</v>
      </c>
      <c r="CF361" s="5">
        <v>0</v>
      </c>
    </row>
    <row r="362" spans="2:84" x14ac:dyDescent="0.3">
      <c r="X362" s="109"/>
    </row>
    <row r="363" spans="2:84" x14ac:dyDescent="0.3">
      <c r="B363" s="13">
        <v>363</v>
      </c>
      <c r="H363" s="1" t="s">
        <v>290</v>
      </c>
      <c r="M363" s="53" t="s">
        <v>18</v>
      </c>
      <c r="P363" s="72"/>
      <c r="U363" s="5">
        <v>-3531433.1199760945</v>
      </c>
      <c r="X363" s="5">
        <v>-6012904.5644054012</v>
      </c>
      <c r="Y363" s="5">
        <v>-6012904.5644054012</v>
      </c>
      <c r="Z363" s="5">
        <v>-6012904.5644054012</v>
      </c>
      <c r="AA363" s="5">
        <v>-6012904.5644054012</v>
      </c>
      <c r="AB363" s="5">
        <v>-6012904.5644054012</v>
      </c>
      <c r="AC363" s="5">
        <v>-6012904.5644054012</v>
      </c>
      <c r="AD363" s="5">
        <v>-6012904.5644054012</v>
      </c>
      <c r="AE363" s="5">
        <v>-6012904.5644054012</v>
      </c>
      <c r="AF363" s="5">
        <v>-6012904.5644054012</v>
      </c>
      <c r="AG363" s="5">
        <v>-6012904.5644054012</v>
      </c>
      <c r="AH363" s="5">
        <v>-6012904.5644054012</v>
      </c>
      <c r="AI363" s="5">
        <v>-6012904.5644054012</v>
      </c>
      <c r="AJ363" s="5">
        <v>-6012904.5644054012</v>
      </c>
      <c r="AK363" s="5">
        <v>-6012904.5644054012</v>
      </c>
      <c r="AL363" s="5">
        <v>-6012904.5644054012</v>
      </c>
      <c r="AM363" s="5">
        <v>-6012904.5644054012</v>
      </c>
      <c r="AN363" s="5">
        <v>-6012904.5644054012</v>
      </c>
      <c r="AO363" s="5">
        <v>-6012904.5644054012</v>
      </c>
      <c r="AP363" s="5">
        <v>-6012904.5644054012</v>
      </c>
      <c r="AQ363" s="5">
        <v>-6012904.5644054012</v>
      </c>
      <c r="AR363" s="5">
        <v>-6012904.5644054012</v>
      </c>
      <c r="AS363" s="5">
        <v>-6012904.5644054012</v>
      </c>
      <c r="AT363" s="5">
        <v>-6012904.5644054012</v>
      </c>
      <c r="AU363" s="5">
        <v>-6012904.5644054012</v>
      </c>
      <c r="AV363" s="5">
        <v>-6012904.5644054012</v>
      </c>
      <c r="AW363" s="5">
        <v>-6012904.5644054012</v>
      </c>
      <c r="AX363" s="5">
        <v>-6012904.5644054012</v>
      </c>
      <c r="AY363" s="5">
        <v>-6012904.5644054012</v>
      </c>
      <c r="AZ363" s="5">
        <v>-6012904.5644054012</v>
      </c>
      <c r="BA363" s="5">
        <v>-6012904.5644054012</v>
      </c>
      <c r="BB363" s="5">
        <v>-6012904.5644054012</v>
      </c>
      <c r="BC363" s="5">
        <v>-6012904.5644054012</v>
      </c>
      <c r="BD363" s="5">
        <v>-6012904.5644054012</v>
      </c>
      <c r="BE363" s="5">
        <v>-6012904.5644054012</v>
      </c>
      <c r="BF363" s="5">
        <v>-6012904.5644054012</v>
      </c>
      <c r="BG363" s="5">
        <v>-6012904.5644054012</v>
      </c>
      <c r="BH363" s="5">
        <v>-6012904.5644054012</v>
      </c>
      <c r="BI363" s="5">
        <v>-6012904.5644054012</v>
      </c>
      <c r="BJ363" s="5">
        <v>-6012904.5644054012</v>
      </c>
      <c r="BK363" s="5">
        <v>-6012904.5644054012</v>
      </c>
      <c r="BL363" s="5">
        <v>-5900863.989406039</v>
      </c>
      <c r="BM363" s="5">
        <v>-5729362.2547970442</v>
      </c>
      <c r="BN363" s="5">
        <v>-5551006.4526727926</v>
      </c>
      <c r="BO363" s="5">
        <v>-5359100.0553662656</v>
      </c>
      <c r="BP363" s="5">
        <v>-5153525.1483909348</v>
      </c>
      <c r="BQ363" s="5">
        <v>-4938907.6952864509</v>
      </c>
      <c r="BR363" s="5">
        <v>-4727322.3294028128</v>
      </c>
      <c r="BS363" s="5">
        <v>-4506694.4173900215</v>
      </c>
      <c r="BT363" s="5">
        <v>-4283508.9239814011</v>
      </c>
      <c r="BU363" s="5">
        <v>-4045720.1722381678</v>
      </c>
      <c r="BV363" s="5">
        <v>-3793207.3955449718</v>
      </c>
      <c r="BW363" s="5">
        <v>-3531433.1199760945</v>
      </c>
      <c r="BX363" s="5">
        <v>0</v>
      </c>
      <c r="BY363" s="5">
        <v>0</v>
      </c>
      <c r="BZ363" s="5">
        <v>0</v>
      </c>
      <c r="CA363" s="5">
        <v>0</v>
      </c>
      <c r="CB363" s="5">
        <v>0</v>
      </c>
      <c r="CC363" s="5">
        <v>0</v>
      </c>
      <c r="CD363" s="5">
        <v>0</v>
      </c>
      <c r="CE363" s="5">
        <v>0</v>
      </c>
      <c r="CF363" s="5">
        <v>0</v>
      </c>
    </row>
    <row r="364" spans="2:84" x14ac:dyDescent="0.3">
      <c r="B364" s="13">
        <v>364</v>
      </c>
      <c r="H364" s="1" t="s">
        <v>290</v>
      </c>
      <c r="I364" s="1" t="s">
        <v>236</v>
      </c>
      <c r="U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v>0</v>
      </c>
      <c r="BL364" s="5">
        <v>0</v>
      </c>
      <c r="BM364" s="5">
        <v>0</v>
      </c>
      <c r="BN364" s="5">
        <v>0</v>
      </c>
      <c r="BO364" s="5">
        <v>0</v>
      </c>
      <c r="BP364" s="5">
        <v>0</v>
      </c>
      <c r="BQ364" s="5">
        <v>0</v>
      </c>
      <c r="BR364" s="5">
        <v>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0</v>
      </c>
      <c r="BY364" s="5">
        <v>0</v>
      </c>
      <c r="BZ364" s="5">
        <v>0</v>
      </c>
      <c r="CA364" s="5">
        <v>0</v>
      </c>
      <c r="CB364" s="5">
        <v>0</v>
      </c>
      <c r="CC364" s="5">
        <v>0</v>
      </c>
      <c r="CD364" s="5">
        <v>0</v>
      </c>
      <c r="CE364" s="5">
        <v>0</v>
      </c>
      <c r="CF364" s="5">
        <v>0</v>
      </c>
    </row>
    <row r="365" spans="2:84" x14ac:dyDescent="0.3">
      <c r="B365" s="13">
        <v>365</v>
      </c>
      <c r="H365" s="1" t="s">
        <v>290</v>
      </c>
      <c r="I365" s="1" t="s">
        <v>237</v>
      </c>
      <c r="M365" s="53" t="s">
        <v>108</v>
      </c>
      <c r="U365" s="33">
        <v>0</v>
      </c>
    </row>
    <row r="366" spans="2:84" x14ac:dyDescent="0.3">
      <c r="X366" s="109"/>
    </row>
    <row r="367" spans="2:84" x14ac:dyDescent="0.3">
      <c r="B367" s="13">
        <v>367</v>
      </c>
      <c r="H367" s="1" t="s">
        <v>233</v>
      </c>
      <c r="M367" s="53" t="s">
        <v>18</v>
      </c>
      <c r="P367" s="72" t="s">
        <v>437</v>
      </c>
      <c r="U367" s="5">
        <v>2481471.4444293058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0</v>
      </c>
      <c r="BF367" s="5">
        <v>0</v>
      </c>
      <c r="BG367" s="5">
        <v>0</v>
      </c>
      <c r="BH367" s="5">
        <v>0</v>
      </c>
      <c r="BI367" s="5">
        <v>0</v>
      </c>
      <c r="BJ367" s="5">
        <v>0</v>
      </c>
      <c r="BK367" s="5">
        <v>0</v>
      </c>
      <c r="BL367" s="5">
        <v>112040.57499936191</v>
      </c>
      <c r="BM367" s="5">
        <v>171501.73460899503</v>
      </c>
      <c r="BN367" s="5">
        <v>178355.80212425135</v>
      </c>
      <c r="BO367" s="5">
        <v>191906.39730652675</v>
      </c>
      <c r="BP367" s="5">
        <v>205574.90697533052</v>
      </c>
      <c r="BQ367" s="5">
        <v>214617.45310448427</v>
      </c>
      <c r="BR367" s="5">
        <v>211585.3658836378</v>
      </c>
      <c r="BS367" s="5">
        <v>220627.91201279146</v>
      </c>
      <c r="BT367" s="5">
        <v>223185.49340862036</v>
      </c>
      <c r="BU367" s="5">
        <v>237788.75174323321</v>
      </c>
      <c r="BV367" s="5">
        <v>252512.77669319586</v>
      </c>
      <c r="BW367" s="5">
        <v>261774.27556887755</v>
      </c>
      <c r="BX367" s="5">
        <v>0</v>
      </c>
      <c r="BY367" s="5">
        <v>0</v>
      </c>
      <c r="BZ367" s="5">
        <v>0</v>
      </c>
      <c r="CA367" s="5">
        <v>0</v>
      </c>
      <c r="CB367" s="5">
        <v>0</v>
      </c>
      <c r="CC367" s="5">
        <v>0</v>
      </c>
      <c r="CD367" s="5">
        <v>0</v>
      </c>
      <c r="CE367" s="5">
        <v>0</v>
      </c>
      <c r="CF367" s="5">
        <v>0</v>
      </c>
    </row>
    <row r="368" spans="2:84" x14ac:dyDescent="0.3">
      <c r="X368" s="109"/>
    </row>
    <row r="369" spans="2:84" x14ac:dyDescent="0.3">
      <c r="B369" s="13">
        <v>369</v>
      </c>
      <c r="H369" s="1" t="s">
        <v>234</v>
      </c>
      <c r="M369" s="53" t="s">
        <v>18</v>
      </c>
      <c r="P369" s="72" t="s">
        <v>438</v>
      </c>
      <c r="U369" s="5">
        <v>-6012904.5644054012</v>
      </c>
      <c r="X369" s="5">
        <v>-6012904.5644054012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  <c r="BE369" s="5">
        <v>0</v>
      </c>
      <c r="BF369" s="5">
        <v>0</v>
      </c>
      <c r="BG369" s="5">
        <v>0</v>
      </c>
      <c r="BH369" s="5">
        <v>0</v>
      </c>
      <c r="BI369" s="5">
        <v>0</v>
      </c>
      <c r="BJ369" s="5">
        <v>0</v>
      </c>
      <c r="BK369" s="5">
        <v>0</v>
      </c>
      <c r="BL369" s="5">
        <v>0</v>
      </c>
      <c r="BM369" s="5">
        <v>0</v>
      </c>
      <c r="BN369" s="5">
        <v>0</v>
      </c>
      <c r="BO369" s="5">
        <v>0</v>
      </c>
      <c r="BP369" s="5">
        <v>0</v>
      </c>
      <c r="BQ369" s="5">
        <v>0</v>
      </c>
      <c r="BR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0</v>
      </c>
      <c r="BX369" s="5">
        <v>0</v>
      </c>
      <c r="BY369" s="5">
        <v>0</v>
      </c>
      <c r="BZ369" s="5">
        <v>0</v>
      </c>
      <c r="CA369" s="5">
        <v>0</v>
      </c>
      <c r="CB369" s="5">
        <v>0</v>
      </c>
      <c r="CC369" s="5">
        <v>0</v>
      </c>
      <c r="CD369" s="5">
        <v>0</v>
      </c>
      <c r="CE369" s="5">
        <v>0</v>
      </c>
      <c r="CF369" s="5">
        <v>0</v>
      </c>
    </row>
    <row r="371" spans="2:84" x14ac:dyDescent="0.3">
      <c r="B371" s="13">
        <v>371</v>
      </c>
      <c r="H371" s="1" t="s">
        <v>294</v>
      </c>
      <c r="M371" s="53" t="s">
        <v>18</v>
      </c>
      <c r="P371" s="72" t="s">
        <v>439</v>
      </c>
      <c r="U371" s="5">
        <v>-3531433.1199760945</v>
      </c>
      <c r="X371" s="5">
        <v>-6012904.5644054012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5">
        <v>0</v>
      </c>
      <c r="BG371" s="5">
        <v>0</v>
      </c>
      <c r="BH371" s="5">
        <v>0</v>
      </c>
      <c r="BI371" s="5">
        <v>0</v>
      </c>
      <c r="BJ371" s="5">
        <v>0</v>
      </c>
      <c r="BK371" s="5">
        <v>0</v>
      </c>
      <c r="BL371" s="5">
        <v>112040.57499936191</v>
      </c>
      <c r="BM371" s="5">
        <v>171501.73460899503</v>
      </c>
      <c r="BN371" s="5">
        <v>178355.80212425135</v>
      </c>
      <c r="BO371" s="5">
        <v>191906.39730652675</v>
      </c>
      <c r="BP371" s="5">
        <v>205574.90697533052</v>
      </c>
      <c r="BQ371" s="5">
        <v>214617.45310448427</v>
      </c>
      <c r="BR371" s="5">
        <v>211585.3658836378</v>
      </c>
      <c r="BS371" s="5">
        <v>220627.91201279146</v>
      </c>
      <c r="BT371" s="5">
        <v>223185.49340862036</v>
      </c>
      <c r="BU371" s="5">
        <v>237788.75174323321</v>
      </c>
      <c r="BV371" s="5">
        <v>252512.77669319586</v>
      </c>
      <c r="BW371" s="5">
        <v>261774.27556887755</v>
      </c>
      <c r="BX371" s="5">
        <v>0</v>
      </c>
      <c r="BY371" s="5">
        <v>0</v>
      </c>
      <c r="BZ371" s="5">
        <v>0</v>
      </c>
      <c r="CA371" s="5">
        <v>0</v>
      </c>
      <c r="CB371" s="5">
        <v>0</v>
      </c>
      <c r="CC371" s="5">
        <v>0</v>
      </c>
      <c r="CD371" s="5">
        <v>0</v>
      </c>
      <c r="CE371" s="5">
        <v>0</v>
      </c>
      <c r="CF371" s="5">
        <v>0</v>
      </c>
    </row>
    <row r="372" spans="2:84" x14ac:dyDescent="0.3">
      <c r="X372" s="109"/>
    </row>
    <row r="373" spans="2:84" x14ac:dyDescent="0.3">
      <c r="B373" s="13">
        <v>373</v>
      </c>
      <c r="H373" s="1" t="s">
        <v>295</v>
      </c>
      <c r="M373" s="53" t="s">
        <v>16</v>
      </c>
      <c r="U373" s="31">
        <v>-0.20521065779030326</v>
      </c>
      <c r="X373" s="5">
        <v>1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0</v>
      </c>
      <c r="BF373" s="5">
        <v>0</v>
      </c>
      <c r="BG373" s="5">
        <v>0</v>
      </c>
      <c r="BH373" s="5">
        <v>0</v>
      </c>
      <c r="BI373" s="5">
        <v>0</v>
      </c>
      <c r="BJ373" s="5">
        <v>0</v>
      </c>
      <c r="BK373" s="5">
        <v>0</v>
      </c>
      <c r="BL373" s="5">
        <v>0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>
        <v>0</v>
      </c>
      <c r="CB373" s="5">
        <v>0</v>
      </c>
      <c r="CC373" s="5">
        <v>0</v>
      </c>
      <c r="CD373" s="5">
        <v>0</v>
      </c>
      <c r="CE373" s="5">
        <v>0</v>
      </c>
      <c r="CF373" s="5">
        <v>0</v>
      </c>
    </row>
    <row r="374" spans="2:84" x14ac:dyDescent="0.3">
      <c r="X374" s="109"/>
    </row>
    <row r="375" spans="2:84" x14ac:dyDescent="0.3">
      <c r="B375" s="13">
        <v>375</v>
      </c>
      <c r="H375" s="1" t="s">
        <v>296</v>
      </c>
      <c r="M375" s="53" t="s">
        <v>18</v>
      </c>
      <c r="P375" s="72" t="s">
        <v>53</v>
      </c>
      <c r="U375" s="5">
        <v>6895000.7428342048</v>
      </c>
      <c r="X375" s="5">
        <v>-6012904.5644054012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0</v>
      </c>
      <c r="BF375" s="5">
        <v>0</v>
      </c>
      <c r="BG375" s="5">
        <v>0</v>
      </c>
      <c r="BH375" s="5">
        <v>0</v>
      </c>
      <c r="BI375" s="5">
        <v>0</v>
      </c>
      <c r="BJ375" s="5">
        <v>0</v>
      </c>
      <c r="BK375" s="5">
        <v>0</v>
      </c>
      <c r="BL375" s="5">
        <v>112040.57499936191</v>
      </c>
      <c r="BM375" s="5">
        <v>171501.73460899503</v>
      </c>
      <c r="BN375" s="5">
        <v>178355.80212425135</v>
      </c>
      <c r="BO375" s="5">
        <v>191906.39730652675</v>
      </c>
      <c r="BP375" s="5">
        <v>205574.90697533052</v>
      </c>
      <c r="BQ375" s="5">
        <v>214617.45310448427</v>
      </c>
      <c r="BR375" s="5">
        <v>211585.3658836378</v>
      </c>
      <c r="BS375" s="5">
        <v>220627.91201279146</v>
      </c>
      <c r="BT375" s="5">
        <v>223185.49340862036</v>
      </c>
      <c r="BU375" s="5">
        <v>237788.75174323321</v>
      </c>
      <c r="BV375" s="5">
        <v>252512.77669319586</v>
      </c>
      <c r="BW375" s="5">
        <v>10688208.138379177</v>
      </c>
      <c r="BX375" s="5">
        <v>0</v>
      </c>
      <c r="BY375" s="5">
        <v>0</v>
      </c>
      <c r="BZ375" s="5">
        <v>0</v>
      </c>
      <c r="CA375" s="5">
        <v>0</v>
      </c>
      <c r="CB375" s="5">
        <v>0</v>
      </c>
      <c r="CC375" s="5">
        <v>0</v>
      </c>
      <c r="CD375" s="5">
        <v>0</v>
      </c>
      <c r="CE375" s="5">
        <v>0</v>
      </c>
      <c r="CF375" s="5">
        <v>0</v>
      </c>
    </row>
    <row r="376" spans="2:84" x14ac:dyDescent="0.3">
      <c r="X376" s="109"/>
    </row>
    <row r="377" spans="2:84" x14ac:dyDescent="0.3">
      <c r="B377" s="13">
        <v>377</v>
      </c>
      <c r="H377" s="1" t="s">
        <v>290</v>
      </c>
      <c r="M377" s="53" t="s">
        <v>18</v>
      </c>
      <c r="P377" s="72"/>
      <c r="U377" s="5">
        <v>6895000.7428342048</v>
      </c>
      <c r="X377" s="5">
        <v>-6012904.5644054012</v>
      </c>
      <c r="Y377" s="5">
        <v>-6012904.5644054012</v>
      </c>
      <c r="Z377" s="5">
        <v>-6012904.5644054012</v>
      </c>
      <c r="AA377" s="5">
        <v>-6012904.5644054012</v>
      </c>
      <c r="AB377" s="5">
        <v>-6012904.5644054012</v>
      </c>
      <c r="AC377" s="5">
        <v>-6012904.5644054012</v>
      </c>
      <c r="AD377" s="5">
        <v>-6012904.5644054012</v>
      </c>
      <c r="AE377" s="5">
        <v>-6012904.5644054012</v>
      </c>
      <c r="AF377" s="5">
        <v>-6012904.5644054012</v>
      </c>
      <c r="AG377" s="5">
        <v>-6012904.5644054012</v>
      </c>
      <c r="AH377" s="5">
        <v>-6012904.5644054012</v>
      </c>
      <c r="AI377" s="5">
        <v>-6012904.5644054012</v>
      </c>
      <c r="AJ377" s="5">
        <v>-6012904.5644054012</v>
      </c>
      <c r="AK377" s="5">
        <v>-6012904.5644054012</v>
      </c>
      <c r="AL377" s="5">
        <v>-6012904.5644054012</v>
      </c>
      <c r="AM377" s="5">
        <v>-6012904.5644054012</v>
      </c>
      <c r="AN377" s="5">
        <v>-6012904.5644054012</v>
      </c>
      <c r="AO377" s="5">
        <v>-6012904.5644054012</v>
      </c>
      <c r="AP377" s="5">
        <v>-6012904.5644054012</v>
      </c>
      <c r="AQ377" s="5">
        <v>-6012904.5644054012</v>
      </c>
      <c r="AR377" s="5">
        <v>-6012904.5644054012</v>
      </c>
      <c r="AS377" s="5">
        <v>-6012904.5644054012</v>
      </c>
      <c r="AT377" s="5">
        <v>-6012904.5644054012</v>
      </c>
      <c r="AU377" s="5">
        <v>-6012904.5644054012</v>
      </c>
      <c r="AV377" s="5">
        <v>-6012904.5644054012</v>
      </c>
      <c r="AW377" s="5">
        <v>-6012904.5644054012</v>
      </c>
      <c r="AX377" s="5">
        <v>-6012904.5644054012</v>
      </c>
      <c r="AY377" s="5">
        <v>-6012904.5644054012</v>
      </c>
      <c r="AZ377" s="5">
        <v>-6012904.5644054012</v>
      </c>
      <c r="BA377" s="5">
        <v>-6012904.5644054012</v>
      </c>
      <c r="BB377" s="5">
        <v>-6012904.5644054012</v>
      </c>
      <c r="BC377" s="5">
        <v>-6012904.5644054012</v>
      </c>
      <c r="BD377" s="5">
        <v>-6012904.5644054012</v>
      </c>
      <c r="BE377" s="5">
        <v>-6012904.5644054012</v>
      </c>
      <c r="BF377" s="5">
        <v>-6012904.5644054012</v>
      </c>
      <c r="BG377" s="5">
        <v>-6012904.5644054012</v>
      </c>
      <c r="BH377" s="5">
        <v>-6012904.5644054012</v>
      </c>
      <c r="BI377" s="5">
        <v>-6012904.5644054012</v>
      </c>
      <c r="BJ377" s="5">
        <v>-6012904.5644054012</v>
      </c>
      <c r="BK377" s="5">
        <v>-6012904.5644054012</v>
      </c>
      <c r="BL377" s="5">
        <v>-5900863.989406039</v>
      </c>
      <c r="BM377" s="5">
        <v>-5729362.2547970442</v>
      </c>
      <c r="BN377" s="5">
        <v>-5551006.4526727926</v>
      </c>
      <c r="BO377" s="5">
        <v>-5359100.0553662656</v>
      </c>
      <c r="BP377" s="5">
        <v>-5153525.1483909348</v>
      </c>
      <c r="BQ377" s="5">
        <v>-4938907.6952864509</v>
      </c>
      <c r="BR377" s="5">
        <v>-4727322.3294028128</v>
      </c>
      <c r="BS377" s="5">
        <v>-4506694.4173900215</v>
      </c>
      <c r="BT377" s="5">
        <v>-4283508.9239814011</v>
      </c>
      <c r="BU377" s="5">
        <v>-4045720.1722381678</v>
      </c>
      <c r="BV377" s="5">
        <v>-3793207.3955449718</v>
      </c>
      <c r="BW377" s="5">
        <v>6895000.7428342048</v>
      </c>
      <c r="BX377" s="5">
        <v>0</v>
      </c>
      <c r="BY377" s="5">
        <v>0</v>
      </c>
      <c r="BZ377" s="5">
        <v>0</v>
      </c>
      <c r="CA377" s="5">
        <v>0</v>
      </c>
      <c r="CB377" s="5">
        <v>0</v>
      </c>
      <c r="CC377" s="5">
        <v>0</v>
      </c>
      <c r="CD377" s="5">
        <v>0</v>
      </c>
      <c r="CE377" s="5">
        <v>0</v>
      </c>
      <c r="CF377" s="5">
        <v>0</v>
      </c>
    </row>
    <row r="378" spans="2:84" x14ac:dyDescent="0.3">
      <c r="B378" s="13">
        <v>378</v>
      </c>
      <c r="H378" s="1" t="s">
        <v>290</v>
      </c>
      <c r="I378" s="1" t="s">
        <v>236</v>
      </c>
      <c r="U378" s="5">
        <v>1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0</v>
      </c>
      <c r="BT378" s="5">
        <v>0</v>
      </c>
      <c r="BU378" s="5">
        <v>0</v>
      </c>
      <c r="BV378" s="5">
        <v>0</v>
      </c>
      <c r="BW378" s="5">
        <v>1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0</v>
      </c>
      <c r="CE378" s="5">
        <v>0</v>
      </c>
      <c r="CF378" s="5">
        <v>0</v>
      </c>
    </row>
    <row r="379" spans="2:84" x14ac:dyDescent="0.3">
      <c r="B379" s="13">
        <v>379</v>
      </c>
      <c r="H379" s="1" t="s">
        <v>290</v>
      </c>
      <c r="I379" s="1" t="s">
        <v>237</v>
      </c>
      <c r="M379" s="53" t="s">
        <v>108</v>
      </c>
      <c r="U379" s="33">
        <v>4.333333333333333</v>
      </c>
    </row>
    <row r="380" spans="2:84" x14ac:dyDescent="0.3">
      <c r="X380" s="109"/>
    </row>
    <row r="381" spans="2:84" x14ac:dyDescent="0.3">
      <c r="B381" s="13">
        <v>381</v>
      </c>
      <c r="H381" s="1" t="s">
        <v>233</v>
      </c>
      <c r="M381" s="53" t="s">
        <v>18</v>
      </c>
      <c r="P381" s="72" t="s">
        <v>437</v>
      </c>
      <c r="U381" s="5">
        <v>12907905.307239605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  <c r="BD381" s="5">
        <v>0</v>
      </c>
      <c r="BE381" s="5">
        <v>0</v>
      </c>
      <c r="BF381" s="5">
        <v>0</v>
      </c>
      <c r="BG381" s="5">
        <v>0</v>
      </c>
      <c r="BH381" s="5">
        <v>0</v>
      </c>
      <c r="BI381" s="5">
        <v>0</v>
      </c>
      <c r="BJ381" s="5">
        <v>0</v>
      </c>
      <c r="BK381" s="5">
        <v>0</v>
      </c>
      <c r="BL381" s="5">
        <v>112040.57499936191</v>
      </c>
      <c r="BM381" s="5">
        <v>171501.73460899503</v>
      </c>
      <c r="BN381" s="5">
        <v>178355.80212425135</v>
      </c>
      <c r="BO381" s="5">
        <v>191906.39730652675</v>
      </c>
      <c r="BP381" s="5">
        <v>205574.90697533052</v>
      </c>
      <c r="BQ381" s="5">
        <v>214617.45310448427</v>
      </c>
      <c r="BR381" s="5">
        <v>211585.3658836378</v>
      </c>
      <c r="BS381" s="5">
        <v>220627.91201279146</v>
      </c>
      <c r="BT381" s="5">
        <v>223185.49340862036</v>
      </c>
      <c r="BU381" s="5">
        <v>237788.75174323321</v>
      </c>
      <c r="BV381" s="5">
        <v>252512.77669319586</v>
      </c>
      <c r="BW381" s="5">
        <v>10688208.138379177</v>
      </c>
      <c r="BX381" s="5">
        <v>0</v>
      </c>
      <c r="BY381" s="5">
        <v>0</v>
      </c>
      <c r="BZ381" s="5">
        <v>0</v>
      </c>
      <c r="CA381" s="5">
        <v>0</v>
      </c>
      <c r="CB381" s="5">
        <v>0</v>
      </c>
      <c r="CC381" s="5">
        <v>0</v>
      </c>
      <c r="CD381" s="5">
        <v>0</v>
      </c>
      <c r="CE381" s="5">
        <v>0</v>
      </c>
      <c r="CF381" s="5">
        <v>0</v>
      </c>
    </row>
    <row r="382" spans="2:84" x14ac:dyDescent="0.3">
      <c r="X382" s="109"/>
    </row>
    <row r="383" spans="2:84" x14ac:dyDescent="0.3">
      <c r="B383" s="13">
        <v>383</v>
      </c>
      <c r="H383" s="1" t="s">
        <v>234</v>
      </c>
      <c r="M383" s="53" t="s">
        <v>18</v>
      </c>
      <c r="P383" s="72" t="s">
        <v>438</v>
      </c>
      <c r="U383" s="5">
        <v>-6012904.5644054012</v>
      </c>
      <c r="X383" s="5">
        <v>-6012904.5644054012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0</v>
      </c>
      <c r="AT383" s="5">
        <v>0</v>
      </c>
      <c r="AU383" s="5">
        <v>0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0</v>
      </c>
      <c r="BD383" s="5">
        <v>0</v>
      </c>
      <c r="BE383" s="5">
        <v>0</v>
      </c>
      <c r="BF383" s="5">
        <v>0</v>
      </c>
      <c r="BG383" s="5">
        <v>0</v>
      </c>
      <c r="BH383" s="5">
        <v>0</v>
      </c>
      <c r="BI383" s="5">
        <v>0</v>
      </c>
      <c r="BJ383" s="5">
        <v>0</v>
      </c>
      <c r="BK383" s="5">
        <v>0</v>
      </c>
      <c r="BL383" s="5">
        <v>0</v>
      </c>
      <c r="BM383" s="5">
        <v>0</v>
      </c>
      <c r="BN383" s="5">
        <v>0</v>
      </c>
      <c r="BO383" s="5">
        <v>0</v>
      </c>
      <c r="BP383" s="5">
        <v>0</v>
      </c>
      <c r="BQ383" s="5">
        <v>0</v>
      </c>
      <c r="BR383" s="5">
        <v>0</v>
      </c>
      <c r="BS383" s="5">
        <v>0</v>
      </c>
      <c r="BT383" s="5">
        <v>0</v>
      </c>
      <c r="BU383" s="5">
        <v>0</v>
      </c>
      <c r="BV383" s="5">
        <v>0</v>
      </c>
      <c r="BW383" s="5">
        <v>0</v>
      </c>
      <c r="BX383" s="5">
        <v>0</v>
      </c>
      <c r="BY383" s="5">
        <v>0</v>
      </c>
      <c r="BZ383" s="5">
        <v>0</v>
      </c>
      <c r="CA383" s="5">
        <v>0</v>
      </c>
      <c r="CB383" s="5">
        <v>0</v>
      </c>
      <c r="CC383" s="5">
        <v>0</v>
      </c>
      <c r="CD383" s="5">
        <v>0</v>
      </c>
      <c r="CE383" s="5">
        <v>0</v>
      </c>
      <c r="CF383" s="5">
        <v>0</v>
      </c>
    </row>
    <row r="385" spans="2:84" x14ac:dyDescent="0.3">
      <c r="B385" s="13">
        <v>385</v>
      </c>
      <c r="H385" s="1" t="s">
        <v>297</v>
      </c>
      <c r="M385" s="53" t="s">
        <v>18</v>
      </c>
      <c r="P385" s="72" t="s">
        <v>439</v>
      </c>
      <c r="U385" s="5">
        <v>6895000.7428342048</v>
      </c>
      <c r="X385" s="5">
        <v>-6012904.5644054012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0</v>
      </c>
      <c r="BA385" s="5">
        <v>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0</v>
      </c>
      <c r="BH385" s="5">
        <v>0</v>
      </c>
      <c r="BI385" s="5">
        <v>0</v>
      </c>
      <c r="BJ385" s="5">
        <v>0</v>
      </c>
      <c r="BK385" s="5">
        <v>0</v>
      </c>
      <c r="BL385" s="5">
        <v>112040.57499936191</v>
      </c>
      <c r="BM385" s="5">
        <v>171501.73460899503</v>
      </c>
      <c r="BN385" s="5">
        <v>178355.80212425135</v>
      </c>
      <c r="BO385" s="5">
        <v>191906.39730652675</v>
      </c>
      <c r="BP385" s="5">
        <v>205574.90697533052</v>
      </c>
      <c r="BQ385" s="5">
        <v>214617.45310448427</v>
      </c>
      <c r="BR385" s="5">
        <v>211585.3658836378</v>
      </c>
      <c r="BS385" s="5">
        <v>220627.91201279146</v>
      </c>
      <c r="BT385" s="5">
        <v>223185.49340862036</v>
      </c>
      <c r="BU385" s="5">
        <v>237788.75174323321</v>
      </c>
      <c r="BV385" s="5">
        <v>252512.77669319586</v>
      </c>
      <c r="BW385" s="5">
        <v>10688208.138379177</v>
      </c>
      <c r="BX385" s="5">
        <v>0</v>
      </c>
      <c r="BY385" s="5">
        <v>0</v>
      </c>
      <c r="BZ385" s="5">
        <v>0</v>
      </c>
      <c r="CA385" s="5">
        <v>0</v>
      </c>
      <c r="CB385" s="5">
        <v>0</v>
      </c>
      <c r="CC385" s="5">
        <v>0</v>
      </c>
      <c r="CD385" s="5">
        <v>0</v>
      </c>
      <c r="CE385" s="5">
        <v>0</v>
      </c>
      <c r="CF385" s="5">
        <v>0</v>
      </c>
    </row>
    <row r="386" spans="2:84" x14ac:dyDescent="0.3">
      <c r="X386" s="109"/>
    </row>
    <row r="387" spans="2:84" x14ac:dyDescent="0.3">
      <c r="B387" s="13">
        <v>387</v>
      </c>
      <c r="H387" s="1" t="s">
        <v>298</v>
      </c>
      <c r="M387" s="53" t="s">
        <v>16</v>
      </c>
      <c r="U387" s="31">
        <v>0.20094437003135682</v>
      </c>
      <c r="X387" s="5">
        <v>1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5">
        <v>0</v>
      </c>
      <c r="BG387" s="5">
        <v>0</v>
      </c>
      <c r="BH387" s="5">
        <v>0</v>
      </c>
      <c r="BI387" s="5">
        <v>0</v>
      </c>
      <c r="BJ387" s="5">
        <v>0</v>
      </c>
      <c r="BK387" s="5">
        <v>0</v>
      </c>
      <c r="BL387" s="5">
        <v>0</v>
      </c>
      <c r="BM387" s="5">
        <v>0</v>
      </c>
      <c r="BN387" s="5">
        <v>0</v>
      </c>
      <c r="BO387" s="5">
        <v>0</v>
      </c>
      <c r="BP387" s="5">
        <v>0</v>
      </c>
      <c r="BQ387" s="5">
        <v>0</v>
      </c>
      <c r="BR387" s="5">
        <v>0</v>
      </c>
      <c r="BS387" s="5">
        <v>0</v>
      </c>
      <c r="BT387" s="5">
        <v>0</v>
      </c>
      <c r="BU387" s="5">
        <v>0</v>
      </c>
      <c r="BV387" s="5">
        <v>0</v>
      </c>
      <c r="BW387" s="5">
        <v>0</v>
      </c>
      <c r="BX387" s="5">
        <v>0</v>
      </c>
      <c r="BY387" s="5">
        <v>0</v>
      </c>
      <c r="BZ387" s="5">
        <v>0</v>
      </c>
      <c r="CA387" s="5">
        <v>0</v>
      </c>
      <c r="CB387" s="5">
        <v>0</v>
      </c>
      <c r="CC387" s="5">
        <v>0</v>
      </c>
      <c r="CD387" s="5">
        <v>0</v>
      </c>
      <c r="CE387" s="5">
        <v>0</v>
      </c>
      <c r="CF387" s="5">
        <v>0</v>
      </c>
    </row>
    <row r="388" spans="2:84" x14ac:dyDescent="0.3">
      <c r="X388" s="109"/>
    </row>
    <row r="391" spans="2:84" x14ac:dyDescent="0.3">
      <c r="B391" s="13">
        <v>391</v>
      </c>
      <c r="G391" s="117"/>
      <c r="H391" s="1" t="s">
        <v>384</v>
      </c>
    </row>
    <row r="393" spans="2:84" x14ac:dyDescent="0.3">
      <c r="B393" s="13">
        <v>393</v>
      </c>
      <c r="H393" s="1" t="s">
        <v>385</v>
      </c>
      <c r="M393" s="53" t="s">
        <v>18</v>
      </c>
      <c r="P393" s="72" t="s">
        <v>53</v>
      </c>
      <c r="U393" s="5">
        <v>5625885.7777172243</v>
      </c>
      <c r="X393" s="5">
        <v>-4300000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  <c r="BD393" s="5">
        <v>0</v>
      </c>
      <c r="BE393" s="5">
        <v>0</v>
      </c>
      <c r="BF393" s="5">
        <v>0</v>
      </c>
      <c r="BG393" s="5">
        <v>0</v>
      </c>
      <c r="BH393" s="5">
        <v>0</v>
      </c>
      <c r="BI393" s="5">
        <v>0</v>
      </c>
      <c r="BJ393" s="5">
        <v>0</v>
      </c>
      <c r="BK393" s="5">
        <v>0</v>
      </c>
      <c r="BL393" s="5">
        <v>448162.29999744764</v>
      </c>
      <c r="BM393" s="5">
        <v>686006.93843598012</v>
      </c>
      <c r="BN393" s="5">
        <v>713423.2084970054</v>
      </c>
      <c r="BO393" s="5">
        <v>767625.589226107</v>
      </c>
      <c r="BP393" s="5">
        <v>822299.62790132209</v>
      </c>
      <c r="BQ393" s="5">
        <v>858469.81241793709</v>
      </c>
      <c r="BR393" s="5">
        <v>846341.46353455121</v>
      </c>
      <c r="BS393" s="5">
        <v>882511.64805116586</v>
      </c>
      <c r="BT393" s="5">
        <v>892741.97363448143</v>
      </c>
      <c r="BU393" s="5">
        <v>951155.00697293284</v>
      </c>
      <c r="BV393" s="5">
        <v>1010051.1067727834</v>
      </c>
      <c r="BW393" s="5">
        <v>1047097.1022755102</v>
      </c>
      <c r="BX393" s="5">
        <v>0</v>
      </c>
      <c r="BY393" s="5">
        <v>0</v>
      </c>
      <c r="BZ393" s="5">
        <v>0</v>
      </c>
      <c r="CA393" s="5">
        <v>0</v>
      </c>
      <c r="CB393" s="5">
        <v>0</v>
      </c>
      <c r="CC393" s="5">
        <v>0</v>
      </c>
      <c r="CD393" s="5">
        <v>0</v>
      </c>
      <c r="CE393" s="5">
        <v>0</v>
      </c>
      <c r="CF393" s="5">
        <v>0</v>
      </c>
    </row>
    <row r="394" spans="2:84" x14ac:dyDescent="0.3">
      <c r="X394" s="109"/>
    </row>
    <row r="395" spans="2:84" x14ac:dyDescent="0.3">
      <c r="B395" s="13">
        <v>395</v>
      </c>
      <c r="H395" s="1" t="s">
        <v>290</v>
      </c>
      <c r="M395" s="53" t="s">
        <v>18</v>
      </c>
      <c r="P395" s="72"/>
      <c r="U395" s="5">
        <v>5625885.7777172243</v>
      </c>
      <c r="X395" s="5">
        <v>-4300000</v>
      </c>
      <c r="Y395" s="5">
        <v>-4300000</v>
      </c>
      <c r="Z395" s="5">
        <v>-4300000</v>
      </c>
      <c r="AA395" s="5">
        <v>-4300000</v>
      </c>
      <c r="AB395" s="5">
        <v>-4300000</v>
      </c>
      <c r="AC395" s="5">
        <v>-4300000</v>
      </c>
      <c r="AD395" s="5">
        <v>-4300000</v>
      </c>
      <c r="AE395" s="5">
        <v>-4300000</v>
      </c>
      <c r="AF395" s="5">
        <v>-4300000</v>
      </c>
      <c r="AG395" s="5">
        <v>-4300000</v>
      </c>
      <c r="AH395" s="5">
        <v>-4300000</v>
      </c>
      <c r="AI395" s="5">
        <v>-4300000</v>
      </c>
      <c r="AJ395" s="5">
        <v>-4300000</v>
      </c>
      <c r="AK395" s="5">
        <v>-4300000</v>
      </c>
      <c r="AL395" s="5">
        <v>-4300000</v>
      </c>
      <c r="AM395" s="5">
        <v>-4300000</v>
      </c>
      <c r="AN395" s="5">
        <v>-4300000</v>
      </c>
      <c r="AO395" s="5">
        <v>-4300000</v>
      </c>
      <c r="AP395" s="5">
        <v>-4300000</v>
      </c>
      <c r="AQ395" s="5">
        <v>-4300000</v>
      </c>
      <c r="AR395" s="5">
        <v>-4300000</v>
      </c>
      <c r="AS395" s="5">
        <v>-4300000</v>
      </c>
      <c r="AT395" s="5">
        <v>-4300000</v>
      </c>
      <c r="AU395" s="5">
        <v>-4300000</v>
      </c>
      <c r="AV395" s="5">
        <v>-4300000</v>
      </c>
      <c r="AW395" s="5">
        <v>-4300000</v>
      </c>
      <c r="AX395" s="5">
        <v>-4300000</v>
      </c>
      <c r="AY395" s="5">
        <v>-4300000</v>
      </c>
      <c r="AZ395" s="5">
        <v>-4300000</v>
      </c>
      <c r="BA395" s="5">
        <v>-4300000</v>
      </c>
      <c r="BB395" s="5">
        <v>-4300000</v>
      </c>
      <c r="BC395" s="5">
        <v>-4300000</v>
      </c>
      <c r="BD395" s="5">
        <v>-4300000</v>
      </c>
      <c r="BE395" s="5">
        <v>-4300000</v>
      </c>
      <c r="BF395" s="5">
        <v>-4300000</v>
      </c>
      <c r="BG395" s="5">
        <v>-4300000</v>
      </c>
      <c r="BH395" s="5">
        <v>-4300000</v>
      </c>
      <c r="BI395" s="5">
        <v>-4300000</v>
      </c>
      <c r="BJ395" s="5">
        <v>-4300000</v>
      </c>
      <c r="BK395" s="5">
        <v>-4300000</v>
      </c>
      <c r="BL395" s="5">
        <v>-3851837.7000025525</v>
      </c>
      <c r="BM395" s="5">
        <v>-3165830.7615665724</v>
      </c>
      <c r="BN395" s="5">
        <v>-2452407.5530695668</v>
      </c>
      <c r="BO395" s="5">
        <v>-1684781.9638434597</v>
      </c>
      <c r="BP395" s="5">
        <v>-862482.33594213764</v>
      </c>
      <c r="BQ395" s="5">
        <v>-4012.5235242005438</v>
      </c>
      <c r="BR395" s="5">
        <v>842328.94001035066</v>
      </c>
      <c r="BS395" s="5">
        <v>1724840.5880615166</v>
      </c>
      <c r="BT395" s="5">
        <v>2617582.5616959981</v>
      </c>
      <c r="BU395" s="5">
        <v>3568737.5686689308</v>
      </c>
      <c r="BV395" s="5">
        <v>4578788.675441714</v>
      </c>
      <c r="BW395" s="5">
        <v>5625885.7777172243</v>
      </c>
      <c r="BX395" s="5">
        <v>0</v>
      </c>
      <c r="BY395" s="5">
        <v>0</v>
      </c>
      <c r="BZ395" s="5">
        <v>0</v>
      </c>
      <c r="CA395" s="5">
        <v>0</v>
      </c>
      <c r="CB395" s="5">
        <v>0</v>
      </c>
      <c r="CC395" s="5">
        <v>0</v>
      </c>
      <c r="CD395" s="5">
        <v>0</v>
      </c>
      <c r="CE395" s="5">
        <v>0</v>
      </c>
      <c r="CF395" s="5">
        <v>0</v>
      </c>
    </row>
    <row r="396" spans="2:84" x14ac:dyDescent="0.3">
      <c r="B396" s="13">
        <v>396</v>
      </c>
      <c r="H396" s="1" t="s">
        <v>290</v>
      </c>
      <c r="I396" s="1" t="s">
        <v>236</v>
      </c>
      <c r="U396" s="5">
        <v>1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0</v>
      </c>
      <c r="BK396" s="5">
        <v>0</v>
      </c>
      <c r="BL396" s="5">
        <v>0</v>
      </c>
      <c r="BM396" s="5">
        <v>0</v>
      </c>
      <c r="BN396" s="5">
        <v>0</v>
      </c>
      <c r="BO396" s="5">
        <v>0</v>
      </c>
      <c r="BP396" s="5">
        <v>0</v>
      </c>
      <c r="BQ396" s="5">
        <v>0</v>
      </c>
      <c r="BR396" s="5">
        <v>1</v>
      </c>
      <c r="BS396" s="5">
        <v>0</v>
      </c>
      <c r="BT396" s="5">
        <v>0</v>
      </c>
      <c r="BU396" s="5">
        <v>0</v>
      </c>
      <c r="BV396" s="5">
        <v>0</v>
      </c>
      <c r="BW396" s="5">
        <v>0</v>
      </c>
      <c r="BX396" s="5">
        <v>0</v>
      </c>
      <c r="BY396" s="5">
        <v>0</v>
      </c>
      <c r="BZ396" s="5">
        <v>0</v>
      </c>
      <c r="CA396" s="5">
        <v>0</v>
      </c>
      <c r="CB396" s="5">
        <v>0</v>
      </c>
      <c r="CC396" s="5">
        <v>0</v>
      </c>
      <c r="CD396" s="5">
        <v>0</v>
      </c>
      <c r="CE396" s="5">
        <v>0</v>
      </c>
      <c r="CF396" s="5">
        <v>0</v>
      </c>
    </row>
    <row r="397" spans="2:84" x14ac:dyDescent="0.3">
      <c r="B397" s="13">
        <v>397</v>
      </c>
      <c r="H397" s="1" t="s">
        <v>290</v>
      </c>
      <c r="I397" s="1" t="s">
        <v>237</v>
      </c>
      <c r="M397" s="53" t="s">
        <v>108</v>
      </c>
      <c r="U397" s="33">
        <v>3.9166666666666665</v>
      </c>
    </row>
    <row r="398" spans="2:84" x14ac:dyDescent="0.3">
      <c r="X398" s="109"/>
    </row>
    <row r="399" spans="2:84" x14ac:dyDescent="0.3">
      <c r="B399" s="13">
        <v>399</v>
      </c>
      <c r="H399" s="1" t="s">
        <v>233</v>
      </c>
      <c r="M399" s="53" t="s">
        <v>18</v>
      </c>
      <c r="P399" s="72" t="s">
        <v>437</v>
      </c>
      <c r="U399" s="5">
        <v>9925885.7777172234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0</v>
      </c>
      <c r="BI399" s="5">
        <v>0</v>
      </c>
      <c r="BJ399" s="5">
        <v>0</v>
      </c>
      <c r="BK399" s="5">
        <v>0</v>
      </c>
      <c r="BL399" s="5">
        <v>448162.29999744764</v>
      </c>
      <c r="BM399" s="5">
        <v>686006.93843598012</v>
      </c>
      <c r="BN399" s="5">
        <v>713423.2084970054</v>
      </c>
      <c r="BO399" s="5">
        <v>767625.589226107</v>
      </c>
      <c r="BP399" s="5">
        <v>822299.62790132209</v>
      </c>
      <c r="BQ399" s="5">
        <v>858469.81241793709</v>
      </c>
      <c r="BR399" s="5">
        <v>846341.46353455121</v>
      </c>
      <c r="BS399" s="5">
        <v>882511.64805116586</v>
      </c>
      <c r="BT399" s="5">
        <v>892741.97363448143</v>
      </c>
      <c r="BU399" s="5">
        <v>951155.00697293284</v>
      </c>
      <c r="BV399" s="5">
        <v>1010051.1067727834</v>
      </c>
      <c r="BW399" s="5">
        <v>1047097.1022755102</v>
      </c>
      <c r="BX399" s="5">
        <v>0</v>
      </c>
      <c r="BY399" s="5">
        <v>0</v>
      </c>
      <c r="BZ399" s="5">
        <v>0</v>
      </c>
      <c r="CA399" s="5">
        <v>0</v>
      </c>
      <c r="CB399" s="5">
        <v>0</v>
      </c>
      <c r="CC399" s="5">
        <v>0</v>
      </c>
      <c r="CD399" s="5">
        <v>0</v>
      </c>
      <c r="CE399" s="5">
        <v>0</v>
      </c>
      <c r="CF399" s="5">
        <v>0</v>
      </c>
    </row>
    <row r="400" spans="2:84" x14ac:dyDescent="0.3">
      <c r="X400" s="109"/>
    </row>
    <row r="401" spans="2:84" x14ac:dyDescent="0.3">
      <c r="B401" s="13">
        <v>401</v>
      </c>
      <c r="H401" s="1" t="s">
        <v>234</v>
      </c>
      <c r="M401" s="53" t="s">
        <v>18</v>
      </c>
      <c r="P401" s="72" t="s">
        <v>438</v>
      </c>
      <c r="U401" s="5">
        <v>-4300000</v>
      </c>
      <c r="X401" s="5">
        <v>-4300000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5">
        <v>0</v>
      </c>
      <c r="AZ401" s="5">
        <v>0</v>
      </c>
      <c r="BA401" s="5">
        <v>0</v>
      </c>
      <c r="BB401" s="5">
        <v>0</v>
      </c>
      <c r="BC401" s="5">
        <v>0</v>
      </c>
      <c r="BD401" s="5">
        <v>0</v>
      </c>
      <c r="BE401" s="5">
        <v>0</v>
      </c>
      <c r="BF401" s="5">
        <v>0</v>
      </c>
      <c r="BG401" s="5">
        <v>0</v>
      </c>
      <c r="BH401" s="5">
        <v>0</v>
      </c>
      <c r="BI401" s="5">
        <v>0</v>
      </c>
      <c r="BJ401" s="5">
        <v>0</v>
      </c>
      <c r="BK401" s="5">
        <v>0</v>
      </c>
      <c r="BL401" s="5">
        <v>0</v>
      </c>
      <c r="BM401" s="5">
        <v>0</v>
      </c>
      <c r="BN401" s="5">
        <v>0</v>
      </c>
      <c r="BO401" s="5">
        <v>0</v>
      </c>
      <c r="BP401" s="5">
        <v>0</v>
      </c>
      <c r="BQ401" s="5">
        <v>0</v>
      </c>
      <c r="BR401" s="5">
        <v>0</v>
      </c>
      <c r="BS401" s="5">
        <v>0</v>
      </c>
      <c r="BT401" s="5">
        <v>0</v>
      </c>
      <c r="BU401" s="5">
        <v>0</v>
      </c>
      <c r="BV401" s="5">
        <v>0</v>
      </c>
      <c r="BW401" s="5">
        <v>0</v>
      </c>
      <c r="BX401" s="5">
        <v>0</v>
      </c>
      <c r="BY401" s="5">
        <v>0</v>
      </c>
      <c r="BZ401" s="5">
        <v>0</v>
      </c>
      <c r="CA401" s="5">
        <v>0</v>
      </c>
      <c r="CB401" s="5">
        <v>0</v>
      </c>
      <c r="CC401" s="5">
        <v>0</v>
      </c>
      <c r="CD401" s="5">
        <v>0</v>
      </c>
      <c r="CE401" s="5">
        <v>0</v>
      </c>
      <c r="CF401" s="5">
        <v>0</v>
      </c>
    </row>
    <row r="403" spans="2:84" x14ac:dyDescent="0.3">
      <c r="B403" s="13">
        <v>403</v>
      </c>
      <c r="H403" s="1" t="s">
        <v>386</v>
      </c>
      <c r="M403" s="53" t="s">
        <v>18</v>
      </c>
      <c r="P403" s="72" t="s">
        <v>439</v>
      </c>
      <c r="U403" s="5">
        <v>5625885.7777172243</v>
      </c>
      <c r="X403" s="5">
        <v>-4300000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5">
        <v>0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0</v>
      </c>
      <c r="BF403" s="5">
        <v>0</v>
      </c>
      <c r="BG403" s="5">
        <v>0</v>
      </c>
      <c r="BH403" s="5">
        <v>0</v>
      </c>
      <c r="BI403" s="5">
        <v>0</v>
      </c>
      <c r="BJ403" s="5">
        <v>0</v>
      </c>
      <c r="BK403" s="5">
        <v>0</v>
      </c>
      <c r="BL403" s="5">
        <v>448162.29999744764</v>
      </c>
      <c r="BM403" s="5">
        <v>686006.93843598012</v>
      </c>
      <c r="BN403" s="5">
        <v>713423.2084970054</v>
      </c>
      <c r="BO403" s="5">
        <v>767625.589226107</v>
      </c>
      <c r="BP403" s="5">
        <v>822299.62790132209</v>
      </c>
      <c r="BQ403" s="5">
        <v>858469.81241793709</v>
      </c>
      <c r="BR403" s="5">
        <v>846341.46353455121</v>
      </c>
      <c r="BS403" s="5">
        <v>882511.64805116586</v>
      </c>
      <c r="BT403" s="5">
        <v>892741.97363448143</v>
      </c>
      <c r="BU403" s="5">
        <v>951155.00697293284</v>
      </c>
      <c r="BV403" s="5">
        <v>1010051.1067727834</v>
      </c>
      <c r="BW403" s="5">
        <v>1047097.1022755102</v>
      </c>
      <c r="BX403" s="5">
        <v>0</v>
      </c>
      <c r="BY403" s="5">
        <v>0</v>
      </c>
      <c r="BZ403" s="5">
        <v>0</v>
      </c>
      <c r="CA403" s="5">
        <v>0</v>
      </c>
      <c r="CB403" s="5">
        <v>0</v>
      </c>
      <c r="CC403" s="5">
        <v>0</v>
      </c>
      <c r="CD403" s="5">
        <v>0</v>
      </c>
      <c r="CE403" s="5">
        <v>0</v>
      </c>
      <c r="CF403" s="5">
        <v>0</v>
      </c>
    </row>
    <row r="404" spans="2:84" x14ac:dyDescent="0.3">
      <c r="X404" s="109"/>
    </row>
    <row r="405" spans="2:84" x14ac:dyDescent="0.3">
      <c r="B405" s="13">
        <v>405</v>
      </c>
      <c r="H405" s="1" t="s">
        <v>387</v>
      </c>
      <c r="M405" s="53" t="s">
        <v>16</v>
      </c>
      <c r="U405" s="31">
        <v>0.24368122220039368</v>
      </c>
      <c r="X405" s="5">
        <v>1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5">
        <v>0</v>
      </c>
      <c r="BG405" s="5">
        <v>0</v>
      </c>
      <c r="BH405" s="5">
        <v>0</v>
      </c>
      <c r="BI405" s="5">
        <v>0</v>
      </c>
      <c r="BJ405" s="5">
        <v>0</v>
      </c>
      <c r="BK405" s="5">
        <v>0</v>
      </c>
      <c r="BL405" s="5">
        <v>0</v>
      </c>
      <c r="BM405" s="5">
        <v>0</v>
      </c>
      <c r="BN405" s="5">
        <v>0</v>
      </c>
      <c r="BO405" s="5">
        <v>0</v>
      </c>
      <c r="BP405" s="5">
        <v>0</v>
      </c>
      <c r="BQ405" s="5">
        <v>0</v>
      </c>
      <c r="BR405" s="5">
        <v>0</v>
      </c>
      <c r="BS405" s="5">
        <v>0</v>
      </c>
      <c r="BT405" s="5">
        <v>0</v>
      </c>
      <c r="BU405" s="5">
        <v>0</v>
      </c>
      <c r="BV405" s="5">
        <v>0</v>
      </c>
      <c r="BW405" s="5">
        <v>0</v>
      </c>
      <c r="BX405" s="5">
        <v>0</v>
      </c>
      <c r="BY405" s="5">
        <v>0</v>
      </c>
      <c r="BZ405" s="5">
        <v>0</v>
      </c>
      <c r="CA405" s="5">
        <v>0</v>
      </c>
      <c r="CB405" s="5">
        <v>0</v>
      </c>
      <c r="CC405" s="5">
        <v>0</v>
      </c>
      <c r="CD405" s="5">
        <v>0</v>
      </c>
      <c r="CE405" s="5">
        <v>0</v>
      </c>
      <c r="CF405" s="5">
        <v>0</v>
      </c>
    </row>
    <row r="406" spans="2:84" x14ac:dyDescent="0.3">
      <c r="X406" s="109"/>
    </row>
    <row r="407" spans="2:84" x14ac:dyDescent="0.3">
      <c r="B407" s="13">
        <v>407</v>
      </c>
      <c r="H407" s="1" t="s">
        <v>388</v>
      </c>
      <c r="M407" s="53" t="s">
        <v>18</v>
      </c>
      <c r="P407" s="72" t="s">
        <v>53</v>
      </c>
      <c r="U407" s="5">
        <v>50807099.183228523</v>
      </c>
      <c r="X407" s="5">
        <v>-4300000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0</v>
      </c>
      <c r="BE407" s="5">
        <v>0</v>
      </c>
      <c r="BF407" s="5">
        <v>0</v>
      </c>
      <c r="BG407" s="5">
        <v>0</v>
      </c>
      <c r="BH407" s="5">
        <v>0</v>
      </c>
      <c r="BI407" s="5">
        <v>0</v>
      </c>
      <c r="BJ407" s="5">
        <v>0</v>
      </c>
      <c r="BK407" s="5">
        <v>0</v>
      </c>
      <c r="BL407" s="5">
        <v>448162.29999744764</v>
      </c>
      <c r="BM407" s="5">
        <v>686006.93843598012</v>
      </c>
      <c r="BN407" s="5">
        <v>713423.2084970054</v>
      </c>
      <c r="BO407" s="5">
        <v>767625.589226107</v>
      </c>
      <c r="BP407" s="5">
        <v>822299.62790132209</v>
      </c>
      <c r="BQ407" s="5">
        <v>858469.81241793709</v>
      </c>
      <c r="BR407" s="5">
        <v>846341.46353455121</v>
      </c>
      <c r="BS407" s="5">
        <v>882511.64805116586</v>
      </c>
      <c r="BT407" s="5">
        <v>892741.97363448143</v>
      </c>
      <c r="BU407" s="5">
        <v>951155.00697293284</v>
      </c>
      <c r="BV407" s="5">
        <v>1010051.1067727834</v>
      </c>
      <c r="BW407" s="5">
        <v>46228310.50778681</v>
      </c>
      <c r="BX407" s="5">
        <v>0</v>
      </c>
      <c r="BY407" s="5">
        <v>0</v>
      </c>
      <c r="BZ407" s="5">
        <v>0</v>
      </c>
      <c r="CA407" s="5">
        <v>0</v>
      </c>
      <c r="CB407" s="5">
        <v>0</v>
      </c>
      <c r="CC407" s="5">
        <v>0</v>
      </c>
      <c r="CD407" s="5">
        <v>0</v>
      </c>
      <c r="CE407" s="5">
        <v>0</v>
      </c>
      <c r="CF407" s="5">
        <v>0</v>
      </c>
    </row>
    <row r="408" spans="2:84" x14ac:dyDescent="0.3">
      <c r="B408" s="13">
        <v>408</v>
      </c>
      <c r="H408" s="1" t="s">
        <v>284</v>
      </c>
      <c r="I408" s="1" t="s">
        <v>288</v>
      </c>
      <c r="M408" s="53" t="s">
        <v>16</v>
      </c>
      <c r="O408" s="82"/>
      <c r="P408" s="86">
        <v>0.35</v>
      </c>
      <c r="W408" s="34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  <c r="AJ408" s="99"/>
      <c r="AK408" s="99"/>
      <c r="AL408" s="99"/>
      <c r="AM408" s="99"/>
      <c r="AN408" s="99"/>
      <c r="AO408" s="99"/>
      <c r="AP408" s="99"/>
      <c r="AQ408" s="99"/>
      <c r="AR408" s="99"/>
      <c r="AS408" s="99"/>
      <c r="AT408" s="99"/>
      <c r="AU408" s="99"/>
      <c r="AV408" s="99"/>
      <c r="AW408" s="99"/>
      <c r="AX408" s="99"/>
      <c r="AY408" s="99"/>
      <c r="AZ408" s="99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99"/>
      <c r="BN408" s="99"/>
      <c r="BO408" s="99"/>
      <c r="BP408" s="99"/>
      <c r="BQ408" s="99"/>
      <c r="BR408" s="99"/>
      <c r="BS408" s="99"/>
      <c r="BT408" s="99"/>
      <c r="BU408" s="99"/>
      <c r="BV408" s="99"/>
      <c r="BW408" s="99"/>
      <c r="BX408" s="99"/>
      <c r="BY408" s="99"/>
      <c r="BZ408" s="99"/>
      <c r="CA408" s="99"/>
      <c r="CB408" s="99"/>
      <c r="CC408" s="99"/>
      <c r="CD408" s="99"/>
      <c r="CE408" s="99"/>
      <c r="CF408" s="99"/>
    </row>
    <row r="409" spans="2:84" x14ac:dyDescent="0.3">
      <c r="X409" s="109"/>
    </row>
    <row r="410" spans="2:84" x14ac:dyDescent="0.3">
      <c r="B410" s="13">
        <v>410</v>
      </c>
      <c r="H410" s="1" t="s">
        <v>290</v>
      </c>
      <c r="M410" s="53" t="s">
        <v>18</v>
      </c>
      <c r="P410" s="72"/>
      <c r="U410" s="5">
        <v>50807099.183228523</v>
      </c>
      <c r="X410" s="5">
        <v>-4300000</v>
      </c>
      <c r="Y410" s="5">
        <v>-4300000</v>
      </c>
      <c r="Z410" s="5">
        <v>-4300000</v>
      </c>
      <c r="AA410" s="5">
        <v>-4300000</v>
      </c>
      <c r="AB410" s="5">
        <v>-4300000</v>
      </c>
      <c r="AC410" s="5">
        <v>-4300000</v>
      </c>
      <c r="AD410" s="5">
        <v>-4300000</v>
      </c>
      <c r="AE410" s="5">
        <v>-4300000</v>
      </c>
      <c r="AF410" s="5">
        <v>-4300000</v>
      </c>
      <c r="AG410" s="5">
        <v>-4300000</v>
      </c>
      <c r="AH410" s="5">
        <v>-4300000</v>
      </c>
      <c r="AI410" s="5">
        <v>-4300000</v>
      </c>
      <c r="AJ410" s="5">
        <v>-4300000</v>
      </c>
      <c r="AK410" s="5">
        <v>-4300000</v>
      </c>
      <c r="AL410" s="5">
        <v>-4300000</v>
      </c>
      <c r="AM410" s="5">
        <v>-4300000</v>
      </c>
      <c r="AN410" s="5">
        <v>-4300000</v>
      </c>
      <c r="AO410" s="5">
        <v>-4300000</v>
      </c>
      <c r="AP410" s="5">
        <v>-4300000</v>
      </c>
      <c r="AQ410" s="5">
        <v>-4300000</v>
      </c>
      <c r="AR410" s="5">
        <v>-4300000</v>
      </c>
      <c r="AS410" s="5">
        <v>-4300000</v>
      </c>
      <c r="AT410" s="5">
        <v>-4300000</v>
      </c>
      <c r="AU410" s="5">
        <v>-4300000</v>
      </c>
      <c r="AV410" s="5">
        <v>-4300000</v>
      </c>
      <c r="AW410" s="5">
        <v>-4300000</v>
      </c>
      <c r="AX410" s="5">
        <v>-4300000</v>
      </c>
      <c r="AY410" s="5">
        <v>-4300000</v>
      </c>
      <c r="AZ410" s="5">
        <v>-4300000</v>
      </c>
      <c r="BA410" s="5">
        <v>-4300000</v>
      </c>
      <c r="BB410" s="5">
        <v>-4300000</v>
      </c>
      <c r="BC410" s="5">
        <v>-4300000</v>
      </c>
      <c r="BD410" s="5">
        <v>-4300000</v>
      </c>
      <c r="BE410" s="5">
        <v>-4300000</v>
      </c>
      <c r="BF410" s="5">
        <v>-4300000</v>
      </c>
      <c r="BG410" s="5">
        <v>-4300000</v>
      </c>
      <c r="BH410" s="5">
        <v>-4300000</v>
      </c>
      <c r="BI410" s="5">
        <v>-4300000</v>
      </c>
      <c r="BJ410" s="5">
        <v>-4300000</v>
      </c>
      <c r="BK410" s="5">
        <v>-4300000</v>
      </c>
      <c r="BL410" s="5">
        <v>-3851837.7000025525</v>
      </c>
      <c r="BM410" s="5">
        <v>-3165830.7615665724</v>
      </c>
      <c r="BN410" s="5">
        <v>-2452407.5530695668</v>
      </c>
      <c r="BO410" s="5">
        <v>-1684781.9638434597</v>
      </c>
      <c r="BP410" s="5">
        <v>-862482.33594213764</v>
      </c>
      <c r="BQ410" s="5">
        <v>-4012.5235242005438</v>
      </c>
      <c r="BR410" s="5">
        <v>842328.94001035066</v>
      </c>
      <c r="BS410" s="5">
        <v>1724840.5880615166</v>
      </c>
      <c r="BT410" s="5">
        <v>2617582.5616959981</v>
      </c>
      <c r="BU410" s="5">
        <v>3568737.5686689308</v>
      </c>
      <c r="BV410" s="5">
        <v>4578788.675441714</v>
      </c>
      <c r="BW410" s="5">
        <v>50807099.183228523</v>
      </c>
      <c r="BX410" s="5">
        <v>0</v>
      </c>
      <c r="BY410" s="5">
        <v>0</v>
      </c>
      <c r="BZ410" s="5">
        <v>0</v>
      </c>
      <c r="CA410" s="5">
        <v>0</v>
      </c>
      <c r="CB410" s="5">
        <v>0</v>
      </c>
      <c r="CC410" s="5">
        <v>0</v>
      </c>
      <c r="CD410" s="5">
        <v>0</v>
      </c>
      <c r="CE410" s="5">
        <v>0</v>
      </c>
      <c r="CF410" s="5">
        <v>0</v>
      </c>
    </row>
    <row r="411" spans="2:84" x14ac:dyDescent="0.3">
      <c r="B411" s="13">
        <v>411</v>
      </c>
      <c r="H411" s="1" t="s">
        <v>290</v>
      </c>
      <c r="I411" s="1" t="s">
        <v>236</v>
      </c>
      <c r="U411" s="5">
        <v>1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0</v>
      </c>
      <c r="BC411" s="5">
        <v>0</v>
      </c>
      <c r="BD411" s="5">
        <v>0</v>
      </c>
      <c r="BE411" s="5">
        <v>0</v>
      </c>
      <c r="BF411" s="5">
        <v>0</v>
      </c>
      <c r="BG411" s="5">
        <v>0</v>
      </c>
      <c r="BH411" s="5">
        <v>0</v>
      </c>
      <c r="BI411" s="5">
        <v>0</v>
      </c>
      <c r="BJ411" s="5">
        <v>0</v>
      </c>
      <c r="BK411" s="5">
        <v>0</v>
      </c>
      <c r="BL411" s="5">
        <v>0</v>
      </c>
      <c r="BM411" s="5">
        <v>0</v>
      </c>
      <c r="BN411" s="5">
        <v>0</v>
      </c>
      <c r="BO411" s="5">
        <v>0</v>
      </c>
      <c r="BP411" s="5">
        <v>0</v>
      </c>
      <c r="BQ411" s="5">
        <v>0</v>
      </c>
      <c r="BR411" s="5">
        <v>1</v>
      </c>
      <c r="BS411" s="5">
        <v>0</v>
      </c>
      <c r="BT411" s="5">
        <v>0</v>
      </c>
      <c r="BU411" s="5">
        <v>0</v>
      </c>
      <c r="BV411" s="5">
        <v>0</v>
      </c>
      <c r="BW411" s="5">
        <v>0</v>
      </c>
      <c r="BX411" s="5">
        <v>0</v>
      </c>
      <c r="BY411" s="5">
        <v>0</v>
      </c>
      <c r="BZ411" s="5">
        <v>0</v>
      </c>
      <c r="CA411" s="5">
        <v>0</v>
      </c>
      <c r="CB411" s="5">
        <v>0</v>
      </c>
      <c r="CC411" s="5">
        <v>0</v>
      </c>
      <c r="CD411" s="5">
        <v>0</v>
      </c>
      <c r="CE411" s="5">
        <v>0</v>
      </c>
      <c r="CF411" s="5">
        <v>0</v>
      </c>
    </row>
    <row r="412" spans="2:84" x14ac:dyDescent="0.3">
      <c r="B412" s="13">
        <v>412</v>
      </c>
      <c r="H412" s="1" t="s">
        <v>290</v>
      </c>
      <c r="I412" s="1" t="s">
        <v>237</v>
      </c>
      <c r="M412" s="53" t="s">
        <v>108</v>
      </c>
      <c r="U412" s="33">
        <v>3.9166666666666665</v>
      </c>
    </row>
    <row r="413" spans="2:84" x14ac:dyDescent="0.3">
      <c r="X413" s="109"/>
    </row>
    <row r="414" spans="2:84" x14ac:dyDescent="0.3">
      <c r="B414" s="13">
        <v>414</v>
      </c>
      <c r="H414" s="1" t="s">
        <v>233</v>
      </c>
      <c r="M414" s="53" t="s">
        <v>18</v>
      </c>
      <c r="P414" s="72" t="s">
        <v>437</v>
      </c>
      <c r="U414" s="5">
        <v>55107099.183228523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0</v>
      </c>
      <c r="BE414" s="5">
        <v>0</v>
      </c>
      <c r="BF414" s="5">
        <v>0</v>
      </c>
      <c r="BG414" s="5">
        <v>0</v>
      </c>
      <c r="BH414" s="5">
        <v>0</v>
      </c>
      <c r="BI414" s="5">
        <v>0</v>
      </c>
      <c r="BJ414" s="5">
        <v>0</v>
      </c>
      <c r="BK414" s="5">
        <v>0</v>
      </c>
      <c r="BL414" s="5">
        <v>448162.29999744764</v>
      </c>
      <c r="BM414" s="5">
        <v>686006.93843598012</v>
      </c>
      <c r="BN414" s="5">
        <v>713423.2084970054</v>
      </c>
      <c r="BO414" s="5">
        <v>767625.589226107</v>
      </c>
      <c r="BP414" s="5">
        <v>822299.62790132209</v>
      </c>
      <c r="BQ414" s="5">
        <v>858469.81241793709</v>
      </c>
      <c r="BR414" s="5">
        <v>846341.46353455121</v>
      </c>
      <c r="BS414" s="5">
        <v>882511.64805116586</v>
      </c>
      <c r="BT414" s="5">
        <v>892741.97363448143</v>
      </c>
      <c r="BU414" s="5">
        <v>951155.00697293284</v>
      </c>
      <c r="BV414" s="5">
        <v>1010051.1067727834</v>
      </c>
      <c r="BW414" s="5">
        <v>46228310.50778681</v>
      </c>
      <c r="BX414" s="5">
        <v>0</v>
      </c>
      <c r="BY414" s="5">
        <v>0</v>
      </c>
      <c r="BZ414" s="5">
        <v>0</v>
      </c>
      <c r="CA414" s="5">
        <v>0</v>
      </c>
      <c r="CB414" s="5">
        <v>0</v>
      </c>
      <c r="CC414" s="5">
        <v>0</v>
      </c>
      <c r="CD414" s="5">
        <v>0</v>
      </c>
      <c r="CE414" s="5">
        <v>0</v>
      </c>
      <c r="CF414" s="5">
        <v>0</v>
      </c>
    </row>
    <row r="415" spans="2:84" x14ac:dyDescent="0.3">
      <c r="X415" s="109"/>
    </row>
    <row r="416" spans="2:84" x14ac:dyDescent="0.3">
      <c r="B416" s="13">
        <v>416</v>
      </c>
      <c r="H416" s="1" t="s">
        <v>234</v>
      </c>
      <c r="M416" s="53" t="s">
        <v>18</v>
      </c>
      <c r="P416" s="72" t="s">
        <v>438</v>
      </c>
      <c r="U416" s="5">
        <v>-4300000</v>
      </c>
      <c r="X416" s="5">
        <v>-4300000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  <c r="BD416" s="5">
        <v>0</v>
      </c>
      <c r="BE416" s="5">
        <v>0</v>
      </c>
      <c r="BF416" s="5">
        <v>0</v>
      </c>
      <c r="BG416" s="5">
        <v>0</v>
      </c>
      <c r="BH416" s="5">
        <v>0</v>
      </c>
      <c r="BI416" s="5">
        <v>0</v>
      </c>
      <c r="BJ416" s="5">
        <v>0</v>
      </c>
      <c r="BK416" s="5">
        <v>0</v>
      </c>
      <c r="BL416" s="5">
        <v>0</v>
      </c>
      <c r="BM416" s="5">
        <v>0</v>
      </c>
      <c r="BN416" s="5">
        <v>0</v>
      </c>
      <c r="BO416" s="5">
        <v>0</v>
      </c>
      <c r="BP416" s="5">
        <v>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 s="5">
        <v>0</v>
      </c>
    </row>
    <row r="418" spans="2:84" x14ac:dyDescent="0.3">
      <c r="B418" s="13">
        <v>418</v>
      </c>
      <c r="H418" s="1" t="s">
        <v>389</v>
      </c>
      <c r="M418" s="53" t="s">
        <v>18</v>
      </c>
      <c r="P418" s="72" t="s">
        <v>439</v>
      </c>
      <c r="U418" s="5">
        <v>50807099.183228523</v>
      </c>
      <c r="X418" s="5">
        <v>-4300000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  <c r="BD418" s="5">
        <v>0</v>
      </c>
      <c r="BE418" s="5">
        <v>0</v>
      </c>
      <c r="BF418" s="5">
        <v>0</v>
      </c>
      <c r="BG418" s="5">
        <v>0</v>
      </c>
      <c r="BH418" s="5">
        <v>0</v>
      </c>
      <c r="BI418" s="5">
        <v>0</v>
      </c>
      <c r="BJ418" s="5">
        <v>0</v>
      </c>
      <c r="BK418" s="5">
        <v>0</v>
      </c>
      <c r="BL418" s="5">
        <v>448162.29999744764</v>
      </c>
      <c r="BM418" s="5">
        <v>686006.93843598012</v>
      </c>
      <c r="BN418" s="5">
        <v>713423.2084970054</v>
      </c>
      <c r="BO418" s="5">
        <v>767625.589226107</v>
      </c>
      <c r="BP418" s="5">
        <v>822299.62790132209</v>
      </c>
      <c r="BQ418" s="5">
        <v>858469.81241793709</v>
      </c>
      <c r="BR418" s="5">
        <v>846341.46353455121</v>
      </c>
      <c r="BS418" s="5">
        <v>882511.64805116586</v>
      </c>
      <c r="BT418" s="5">
        <v>892741.97363448143</v>
      </c>
      <c r="BU418" s="5">
        <v>951155.00697293284</v>
      </c>
      <c r="BV418" s="5">
        <v>1010051.1067727834</v>
      </c>
      <c r="BW418" s="5">
        <v>46228310.50778681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0</v>
      </c>
      <c r="CE418" s="5">
        <v>0</v>
      </c>
      <c r="CF418" s="5">
        <v>0</v>
      </c>
    </row>
    <row r="419" spans="2:84" x14ac:dyDescent="0.3">
      <c r="X419" s="109"/>
    </row>
    <row r="420" spans="2:84" x14ac:dyDescent="0.3">
      <c r="B420" s="13">
        <v>420</v>
      </c>
      <c r="H420" s="1" t="s">
        <v>390</v>
      </c>
      <c r="M420" s="53" t="s">
        <v>16</v>
      </c>
      <c r="U420" s="31">
        <v>0.8441716313362122</v>
      </c>
      <c r="X420" s="5">
        <v>1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0</v>
      </c>
      <c r="AO420" s="5">
        <v>0</v>
      </c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0</v>
      </c>
      <c r="AW420" s="5">
        <v>0</v>
      </c>
      <c r="AX420" s="5">
        <v>0</v>
      </c>
      <c r="AY420" s="5">
        <v>0</v>
      </c>
      <c r="AZ420" s="5">
        <v>0</v>
      </c>
      <c r="BA420" s="5">
        <v>0</v>
      </c>
      <c r="BB420" s="5">
        <v>0</v>
      </c>
      <c r="BC420" s="5">
        <v>0</v>
      </c>
      <c r="BD420" s="5">
        <v>0</v>
      </c>
      <c r="BE420" s="5">
        <v>0</v>
      </c>
      <c r="BF420" s="5">
        <v>0</v>
      </c>
      <c r="BG420" s="5">
        <v>0</v>
      </c>
      <c r="BH420" s="5">
        <v>0</v>
      </c>
      <c r="BI420" s="5">
        <v>0</v>
      </c>
      <c r="BJ420" s="5">
        <v>0</v>
      </c>
      <c r="BK420" s="5">
        <v>0</v>
      </c>
      <c r="BL420" s="5">
        <v>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</row>
    <row r="422" spans="2:84" x14ac:dyDescent="0.3">
      <c r="J422" s="125" t="s">
        <v>452</v>
      </c>
    </row>
  </sheetData>
  <conditionalFormatting sqref="X4:Z4">
    <cfRule type="containsBlanks" dxfId="2399" priority="5313">
      <formula>LEN(TRIM(X4))=0</formula>
    </cfRule>
  </conditionalFormatting>
  <conditionalFormatting sqref="X1:Z1 A55 A57 A59 A67 A107 A97:A98 A161:A162">
    <cfRule type="containsBlanks" dxfId="2398" priority="5312">
      <formula>LEN(TRIM(A1))=0</formula>
    </cfRule>
  </conditionalFormatting>
  <conditionalFormatting sqref="H6:J9 U13 X13:AI13 H53:J53 H42:J43 U42:U43 X42:CF43 H55:J55 U55 AI55:CF55 H57:J57 U57 AI57:CF57 AI59:CF59 U59 H59:J59 H67:J67 U67 AI67:CF67 U109 X109:CF109 X97:CF101 U97:U101 H97:J109 H141:J144 U138:U139 X138:CF139 H138:J139 H167:J167 H169:J169 H161:J162 U161:U162 AI161:CF162 X192:CF192 U192 H120:J123 H192:J196 X120:CF123 X196:CF196 U120:U123 U196 H229:J229 U231 X231:CF231 H231:J232 H272:J275 U272:U275 X272:CF275 H347:J349 X341:CF341 U341 H340:J345 H361:J361 U361 X361:CF361 X363:CF365 H367:J367 U373 U367 H369:J369 X367:CF367 X373:CF373 H363:J365 U369 X369:CF369 H371:J371 U371 X371:CF371 H373:J373 U363:U365 H375:J375 U375 X375:CF375 X377:CF379 H381:J381 U387 U381 H383:J383 X381:CF381 X387:CF387 H377:J379 U383 X383:CF383 H385:J385 U385 X385:CF385 H387:J387 U377:U379 H13:J13 H277:J277 U277 X277:CF277 X279:CF284 H279:J284 U279:U284 H286:J286 U286 X286:CF286 H288:J288 U288 X288:CF288 H326:J331 H10:I10">
    <cfRule type="expression" dxfId="2397" priority="5309">
      <formula>AND($H6&lt;&gt;"",$I6&lt;&gt;"",$J6&lt;&gt;"")</formula>
    </cfRule>
    <cfRule type="expression" dxfId="2396" priority="5310">
      <formula>AND($H6&lt;&gt;"",$I6&lt;&gt;"",$J6="")</formula>
    </cfRule>
    <cfRule type="expression" dxfId="2395" priority="5311">
      <formula>AND($H6&lt;&gt;"",$I6="",$J6="")</formula>
    </cfRule>
  </conditionalFormatting>
  <conditionalFormatting sqref="X6:Z6 U6">
    <cfRule type="expression" dxfId="2394" priority="5306">
      <formula>AND($H6&lt;&gt;"",$I6&lt;&gt;"",$J6&lt;&gt;"")</formula>
    </cfRule>
    <cfRule type="expression" dxfId="2393" priority="5307">
      <formula>AND($H6&lt;&gt;"",$I6&lt;&gt;"",$J6="")</formula>
    </cfRule>
    <cfRule type="expression" dxfId="2392" priority="5308">
      <formula>AND($H6&lt;&gt;"",$I6="",$J6="")</formula>
    </cfRule>
  </conditionalFormatting>
  <conditionalFormatting sqref="H6:H10 H53 H42:H43 H55 H57 H59 H67 H97:H109 H141:H144 H138:H139 H167 H169 H161:H162 H120:H123 H192:H196 H229 H231:H232 H272:H275 H347:H349 H340:H345 H361 H367 H369 H371 H373 H363:H365 H375 H381 H383 H385 H387 H377:H379 H13 H277 H279:H284 H286 H288 H326:H331">
    <cfRule type="expression" dxfId="2391" priority="5305">
      <formula>AND($H6&lt;&gt;"",$I6&lt;&gt;"")</formula>
    </cfRule>
  </conditionalFormatting>
  <conditionalFormatting sqref="I6:I10 I53 I42:I43 I55 I57 I59 I67 I97:I109 I141:I144 I138:I139 I167 I169 I161:I162 I120:I123 I192:I196 I229 I231:I232 I272:I275 I347:I349 I340:I345 I361 I367 I369 I371 I373 I363:I365 I375 I381 I383 I385 I387 I377:I379 I13 I277 I279:I284 I286 I288 I326:I331">
    <cfRule type="expression" dxfId="2390" priority="5304">
      <formula>AND($I6&lt;&gt;"",$J6&lt;&gt;"")</formula>
    </cfRule>
  </conditionalFormatting>
  <conditionalFormatting sqref="H39:J41">
    <cfRule type="expression" dxfId="2389" priority="5301">
      <formula>AND($H39&lt;&gt;"",$I39&lt;&gt;"",$J39&lt;&gt;"")</formula>
    </cfRule>
    <cfRule type="expression" dxfId="2388" priority="5302">
      <formula>AND($H39&lt;&gt;"",$I39&lt;&gt;"",$J39="")</formula>
    </cfRule>
    <cfRule type="expression" dxfId="2387" priority="5303">
      <formula>AND($H39&lt;&gt;"",$I39="",$J39="")</formula>
    </cfRule>
  </conditionalFormatting>
  <conditionalFormatting sqref="X7:Z10 U7:U10 X41:Z41 X40:AG40 U39:U41 X39:Z39">
    <cfRule type="expression" dxfId="2386" priority="5298">
      <formula>AND($H7&lt;&gt;"",$I7&lt;&gt;"",$J7&lt;&gt;"")</formula>
    </cfRule>
    <cfRule type="expression" dxfId="2385" priority="5299">
      <formula>AND($H7&lt;&gt;"",$I7&lt;&gt;"",$J7="")</formula>
    </cfRule>
    <cfRule type="expression" dxfId="2384" priority="5300">
      <formula>AND($H7&lt;&gt;"",$I7="",$J7="")</formula>
    </cfRule>
  </conditionalFormatting>
  <conditionalFormatting sqref="H39:H41">
    <cfRule type="expression" dxfId="2383" priority="5297">
      <formula>AND($H39&lt;&gt;"",$I39&lt;&gt;"")</formula>
    </cfRule>
  </conditionalFormatting>
  <conditionalFormatting sqref="I39:I41">
    <cfRule type="expression" dxfId="2382" priority="5296">
      <formula>AND($I39&lt;&gt;"",$J39&lt;&gt;"")</formula>
    </cfRule>
  </conditionalFormatting>
  <conditionalFormatting sqref="A6:A10 A196 A39:A41 A192">
    <cfRule type="containsBlanks" dxfId="2381" priority="5295">
      <formula>LEN(TRIM(A6))=0</formula>
    </cfRule>
  </conditionalFormatting>
  <conditionalFormatting sqref="AA4:AB4">
    <cfRule type="containsBlanks" dxfId="2380" priority="5294">
      <formula>LEN(TRIM(AA4))=0</formula>
    </cfRule>
  </conditionalFormatting>
  <conditionalFormatting sqref="AA1:AB1">
    <cfRule type="containsBlanks" dxfId="2379" priority="5293">
      <formula>LEN(TRIM(AA1))=0</formula>
    </cfRule>
  </conditionalFormatting>
  <conditionalFormatting sqref="AA6:AB6">
    <cfRule type="expression" dxfId="2378" priority="5290">
      <formula>AND($H6&lt;&gt;"",$I6&lt;&gt;"",$J6&lt;&gt;"")</formula>
    </cfRule>
    <cfRule type="expression" dxfId="2377" priority="5291">
      <formula>AND($H6&lt;&gt;"",$I6&lt;&gt;"",$J6="")</formula>
    </cfRule>
    <cfRule type="expression" dxfId="2376" priority="5292">
      <formula>AND($H6&lt;&gt;"",$I6="",$J6="")</formula>
    </cfRule>
  </conditionalFormatting>
  <conditionalFormatting sqref="AA7:AB10 AA41:AB41 AA39:AB39">
    <cfRule type="expression" dxfId="2375" priority="5287">
      <formula>AND($H7&lt;&gt;"",$I7&lt;&gt;"",$J7&lt;&gt;"")</formula>
    </cfRule>
    <cfRule type="expression" dxfId="2374" priority="5288">
      <formula>AND($H7&lt;&gt;"",$I7&lt;&gt;"",$J7="")</formula>
    </cfRule>
    <cfRule type="expression" dxfId="2373" priority="5289">
      <formula>AND($H7&lt;&gt;"",$I7="",$J7="")</formula>
    </cfRule>
  </conditionalFormatting>
  <conditionalFormatting sqref="AC4:AD4">
    <cfRule type="containsBlanks" dxfId="2372" priority="5286">
      <formula>LEN(TRIM(AC4))=0</formula>
    </cfRule>
  </conditionalFormatting>
  <conditionalFormatting sqref="AC1:AD1">
    <cfRule type="containsBlanks" dxfId="2371" priority="5285">
      <formula>LEN(TRIM(AC1))=0</formula>
    </cfRule>
  </conditionalFormatting>
  <conditionalFormatting sqref="AC6:AD6">
    <cfRule type="expression" dxfId="2370" priority="5282">
      <formula>AND($H6&lt;&gt;"",$I6&lt;&gt;"",$J6&lt;&gt;"")</formula>
    </cfRule>
    <cfRule type="expression" dxfId="2369" priority="5283">
      <formula>AND($H6&lt;&gt;"",$I6&lt;&gt;"",$J6="")</formula>
    </cfRule>
    <cfRule type="expression" dxfId="2368" priority="5284">
      <formula>AND($H6&lt;&gt;"",$I6="",$J6="")</formula>
    </cfRule>
  </conditionalFormatting>
  <conditionalFormatting sqref="AC7:AD10 AC41:AD41 AC39:AD39">
    <cfRule type="expression" dxfId="2367" priority="5279">
      <formula>AND($H7&lt;&gt;"",$I7&lt;&gt;"",$J7&lt;&gt;"")</formula>
    </cfRule>
    <cfRule type="expression" dxfId="2366" priority="5280">
      <formula>AND($H7&lt;&gt;"",$I7&lt;&gt;"",$J7="")</formula>
    </cfRule>
    <cfRule type="expression" dxfId="2365" priority="5281">
      <formula>AND($H7&lt;&gt;"",$I7="",$J7="")</formula>
    </cfRule>
  </conditionalFormatting>
  <conditionalFormatting sqref="AE4:AH4">
    <cfRule type="containsBlanks" dxfId="2364" priority="5278">
      <formula>LEN(TRIM(AE4))=0</formula>
    </cfRule>
  </conditionalFormatting>
  <conditionalFormatting sqref="AE1:AH1">
    <cfRule type="containsBlanks" dxfId="2363" priority="5277">
      <formula>LEN(TRIM(AE1))=0</formula>
    </cfRule>
  </conditionalFormatting>
  <conditionalFormatting sqref="AE6:AH6">
    <cfRule type="expression" dxfId="2362" priority="5274">
      <formula>AND($H6&lt;&gt;"",$I6&lt;&gt;"",$J6&lt;&gt;"")</formula>
    </cfRule>
    <cfRule type="expression" dxfId="2361" priority="5275">
      <formula>AND($H6&lt;&gt;"",$I6&lt;&gt;"",$J6="")</formula>
    </cfRule>
    <cfRule type="expression" dxfId="2360" priority="5276">
      <formula>AND($H6&lt;&gt;"",$I6="",$J6="")</formula>
    </cfRule>
  </conditionalFormatting>
  <conditionalFormatting sqref="AE7:AH10 AE41:AH41 AH40 AE39:AH39">
    <cfRule type="expression" dxfId="2359" priority="5271">
      <formula>AND($H7&lt;&gt;"",$I7&lt;&gt;"",$J7&lt;&gt;"")</formula>
    </cfRule>
    <cfRule type="expression" dxfId="2358" priority="5272">
      <formula>AND($H7&lt;&gt;"",$I7&lt;&gt;"",$J7="")</formula>
    </cfRule>
    <cfRule type="expression" dxfId="2357" priority="5273">
      <formula>AND($H7&lt;&gt;"",$I7="",$J7="")</formula>
    </cfRule>
  </conditionalFormatting>
  <conditionalFormatting sqref="AI4">
    <cfRule type="containsBlanks" dxfId="2356" priority="5270">
      <formula>LEN(TRIM(AI4))=0</formula>
    </cfRule>
  </conditionalFormatting>
  <conditionalFormatting sqref="AI1">
    <cfRule type="containsBlanks" dxfId="2355" priority="5269">
      <formula>LEN(TRIM(AI1))=0</formula>
    </cfRule>
  </conditionalFormatting>
  <conditionalFormatting sqref="AI6">
    <cfRule type="expression" dxfId="2354" priority="5266">
      <formula>AND($H6&lt;&gt;"",$I6&lt;&gt;"",$J6&lt;&gt;"")</formula>
    </cfRule>
    <cfRule type="expression" dxfId="2353" priority="5267">
      <formula>AND($H6&lt;&gt;"",$I6&lt;&gt;"",$J6="")</formula>
    </cfRule>
    <cfRule type="expression" dxfId="2352" priority="5268">
      <formula>AND($H6&lt;&gt;"",$I6="",$J6="")</formula>
    </cfRule>
  </conditionalFormatting>
  <conditionalFormatting sqref="AI7:AI10 AI39:AI41">
    <cfRule type="expression" dxfId="2351" priority="5263">
      <formula>AND($H7&lt;&gt;"",$I7&lt;&gt;"",$J7&lt;&gt;"")</formula>
    </cfRule>
    <cfRule type="expression" dxfId="2350" priority="5264">
      <formula>AND($H7&lt;&gt;"",$I7&lt;&gt;"",$J7="")</formula>
    </cfRule>
    <cfRule type="expression" dxfId="2349" priority="5265">
      <formula>AND($H7&lt;&gt;"",$I7="",$J7="")</formula>
    </cfRule>
  </conditionalFormatting>
  <conditionalFormatting sqref="A193">
    <cfRule type="containsBlanks" dxfId="2348" priority="5236">
      <formula>LEN(TRIM(A193))=0</formula>
    </cfRule>
  </conditionalFormatting>
  <conditionalFormatting sqref="A194">
    <cfRule type="containsBlanks" dxfId="2347" priority="5235">
      <formula>LEN(TRIM(A194))=0</formula>
    </cfRule>
  </conditionalFormatting>
  <conditionalFormatting sqref="A42:A43">
    <cfRule type="containsBlanks" dxfId="2346" priority="5226">
      <formula>LEN(TRIM(A42))=0</formula>
    </cfRule>
  </conditionalFormatting>
  <conditionalFormatting sqref="H54:J54">
    <cfRule type="expression" dxfId="2345" priority="5211">
      <formula>AND($H54&lt;&gt;"",$I54&lt;&gt;"",$J54&lt;&gt;"")</formula>
    </cfRule>
    <cfRule type="expression" dxfId="2344" priority="5212">
      <formula>AND($H54&lt;&gt;"",$I54&lt;&gt;"",$J54="")</formula>
    </cfRule>
    <cfRule type="expression" dxfId="2343" priority="5213">
      <formula>AND($H54&lt;&gt;"",$I54="",$J54="")</formula>
    </cfRule>
  </conditionalFormatting>
  <conditionalFormatting sqref="U54 X54:Z54">
    <cfRule type="expression" dxfId="2342" priority="5208">
      <formula>AND($H54&lt;&gt;"",$I54&lt;&gt;"",$J54&lt;&gt;"")</formula>
    </cfRule>
    <cfRule type="expression" dxfId="2341" priority="5209">
      <formula>AND($H54&lt;&gt;"",$I54&lt;&gt;"",$J54="")</formula>
    </cfRule>
    <cfRule type="expression" dxfId="2340" priority="5210">
      <formula>AND($H54&lt;&gt;"",$I54="",$J54="")</formula>
    </cfRule>
  </conditionalFormatting>
  <conditionalFormatting sqref="H54">
    <cfRule type="expression" dxfId="2339" priority="5207">
      <formula>AND($H54&lt;&gt;"",$I54&lt;&gt;"")</formula>
    </cfRule>
  </conditionalFormatting>
  <conditionalFormatting sqref="I54">
    <cfRule type="expression" dxfId="2338" priority="5206">
      <formula>AND($I54&lt;&gt;"",$J54&lt;&gt;"")</formula>
    </cfRule>
  </conditionalFormatting>
  <conditionalFormatting sqref="A54">
    <cfRule type="containsBlanks" dxfId="2337" priority="5205">
      <formula>LEN(TRIM(A54))=0</formula>
    </cfRule>
  </conditionalFormatting>
  <conditionalFormatting sqref="AA54:AB54">
    <cfRule type="expression" dxfId="2336" priority="5202">
      <formula>AND($H54&lt;&gt;"",$I54&lt;&gt;"",$J54&lt;&gt;"")</formula>
    </cfRule>
    <cfRule type="expression" dxfId="2335" priority="5203">
      <formula>AND($H54&lt;&gt;"",$I54&lt;&gt;"",$J54="")</formula>
    </cfRule>
    <cfRule type="expression" dxfId="2334" priority="5204">
      <formula>AND($H54&lt;&gt;"",$I54="",$J54="")</formula>
    </cfRule>
  </conditionalFormatting>
  <conditionalFormatting sqref="AC54:AD54">
    <cfRule type="expression" dxfId="2333" priority="5199">
      <formula>AND($H54&lt;&gt;"",$I54&lt;&gt;"",$J54&lt;&gt;"")</formula>
    </cfRule>
    <cfRule type="expression" dxfId="2332" priority="5200">
      <formula>AND($H54&lt;&gt;"",$I54&lt;&gt;"",$J54="")</formula>
    </cfRule>
    <cfRule type="expression" dxfId="2331" priority="5201">
      <formula>AND($H54&lt;&gt;"",$I54="",$J54="")</formula>
    </cfRule>
  </conditionalFormatting>
  <conditionalFormatting sqref="AE54:AH54">
    <cfRule type="expression" dxfId="2330" priority="5196">
      <formula>AND($H54&lt;&gt;"",$I54&lt;&gt;"",$J54&lt;&gt;"")</formula>
    </cfRule>
    <cfRule type="expression" dxfId="2329" priority="5197">
      <formula>AND($H54&lt;&gt;"",$I54&lt;&gt;"",$J54="")</formula>
    </cfRule>
    <cfRule type="expression" dxfId="2328" priority="5198">
      <formula>AND($H54&lt;&gt;"",$I54="",$J54="")</formula>
    </cfRule>
  </conditionalFormatting>
  <conditionalFormatting sqref="AI54">
    <cfRule type="expression" dxfId="2327" priority="5193">
      <formula>AND($H54&lt;&gt;"",$I54&lt;&gt;"",$J54&lt;&gt;"")</formula>
    </cfRule>
    <cfRule type="expression" dxfId="2326" priority="5194">
      <formula>AND($H54&lt;&gt;"",$I54&lt;&gt;"",$J54="")</formula>
    </cfRule>
    <cfRule type="expression" dxfId="2325" priority="5195">
      <formula>AND($H54&lt;&gt;"",$I54="",$J54="")</formula>
    </cfRule>
  </conditionalFormatting>
  <conditionalFormatting sqref="A68">
    <cfRule type="containsBlanks" dxfId="2324" priority="5184">
      <formula>LEN(TRIM(A68))=0</formula>
    </cfRule>
  </conditionalFormatting>
  <conditionalFormatting sqref="AA68:AB68">
    <cfRule type="expression" dxfId="2323" priority="5181">
      <formula>AND($H68&lt;&gt;"",$I68&lt;&gt;"",$J68&lt;&gt;"")</formula>
    </cfRule>
    <cfRule type="expression" dxfId="2322" priority="5182">
      <formula>AND($H68&lt;&gt;"",$I68&lt;&gt;"",$J68="")</formula>
    </cfRule>
    <cfRule type="expression" dxfId="2321" priority="5183">
      <formula>AND($H68&lt;&gt;"",$I68="",$J68="")</formula>
    </cfRule>
  </conditionalFormatting>
  <conditionalFormatting sqref="AC68:AD68">
    <cfRule type="expression" dxfId="2320" priority="5178">
      <formula>AND($H68&lt;&gt;"",$I68&lt;&gt;"",$J68&lt;&gt;"")</formula>
    </cfRule>
    <cfRule type="expression" dxfId="2319" priority="5179">
      <formula>AND($H68&lt;&gt;"",$I68&lt;&gt;"",$J68="")</formula>
    </cfRule>
    <cfRule type="expression" dxfId="2318" priority="5180">
      <formula>AND($H68&lt;&gt;"",$I68="",$J68="")</formula>
    </cfRule>
  </conditionalFormatting>
  <conditionalFormatting sqref="AI68">
    <cfRule type="expression" dxfId="2317" priority="5172">
      <formula>AND($H68&lt;&gt;"",$I68&lt;&gt;"",$J68&lt;&gt;"")</formula>
    </cfRule>
    <cfRule type="expression" dxfId="2316" priority="5173">
      <formula>AND($H68&lt;&gt;"",$I68&lt;&gt;"",$J68="")</formula>
    </cfRule>
    <cfRule type="expression" dxfId="2315" priority="5174">
      <formula>AND($H68&lt;&gt;"",$I68="",$J68="")</formula>
    </cfRule>
  </conditionalFormatting>
  <conditionalFormatting sqref="H68:J68">
    <cfRule type="expression" dxfId="2314" priority="5190">
      <formula>AND($H68&lt;&gt;"",$I68&lt;&gt;"",$J68&lt;&gt;"")</formula>
    </cfRule>
    <cfRule type="expression" dxfId="2313" priority="5191">
      <formula>AND($H68&lt;&gt;"",$I68&lt;&gt;"",$J68="")</formula>
    </cfRule>
    <cfRule type="expression" dxfId="2312" priority="5192">
      <formula>AND($H68&lt;&gt;"",$I68="",$J68="")</formula>
    </cfRule>
  </conditionalFormatting>
  <conditionalFormatting sqref="U68 X68:Z68">
    <cfRule type="expression" dxfId="2311" priority="5187">
      <formula>AND($H68&lt;&gt;"",$I68&lt;&gt;"",$J68&lt;&gt;"")</formula>
    </cfRule>
    <cfRule type="expression" dxfId="2310" priority="5188">
      <formula>AND($H68&lt;&gt;"",$I68&lt;&gt;"",$J68="")</formula>
    </cfRule>
    <cfRule type="expression" dxfId="2309" priority="5189">
      <formula>AND($H68&lt;&gt;"",$I68="",$J68="")</formula>
    </cfRule>
  </conditionalFormatting>
  <conditionalFormatting sqref="AE68:AH68">
    <cfRule type="expression" dxfId="2308" priority="5175">
      <formula>AND($H68&lt;&gt;"",$I68&lt;&gt;"",$J68&lt;&gt;"")</formula>
    </cfRule>
    <cfRule type="expression" dxfId="2307" priority="5176">
      <formula>AND($H68&lt;&gt;"",$I68&lt;&gt;"",$J68="")</formula>
    </cfRule>
    <cfRule type="expression" dxfId="2306" priority="5177">
      <formula>AND($H68&lt;&gt;"",$I68="",$J68="")</formula>
    </cfRule>
  </conditionalFormatting>
  <conditionalFormatting sqref="H68">
    <cfRule type="expression" dxfId="2305" priority="5186">
      <formula>AND($H68&lt;&gt;"",$I68&lt;&gt;"")</formula>
    </cfRule>
  </conditionalFormatting>
  <conditionalFormatting sqref="I68">
    <cfRule type="expression" dxfId="2304" priority="5185">
      <formula>AND($I68&lt;&gt;"",$J68&lt;&gt;"")</formula>
    </cfRule>
  </conditionalFormatting>
  <conditionalFormatting sqref="AA67:AB67">
    <cfRule type="expression" dxfId="2303" priority="5160">
      <formula>AND($H67&lt;&gt;"",$I67&lt;&gt;"",$J67&lt;&gt;"")</formula>
    </cfRule>
    <cfRule type="expression" dxfId="2302" priority="5161">
      <formula>AND($H67&lt;&gt;"",$I67&lt;&gt;"",$J67="")</formula>
    </cfRule>
    <cfRule type="expression" dxfId="2301" priority="5162">
      <formula>AND($H67&lt;&gt;"",$I67="",$J67="")</formula>
    </cfRule>
  </conditionalFormatting>
  <conditionalFormatting sqref="AE67:AH67">
    <cfRule type="expression" dxfId="2300" priority="5154">
      <formula>AND($H67&lt;&gt;"",$I67&lt;&gt;"",$J67&lt;&gt;"")</formula>
    </cfRule>
    <cfRule type="expression" dxfId="2299" priority="5155">
      <formula>AND($H67&lt;&gt;"",$I67&lt;&gt;"",$J67="")</formula>
    </cfRule>
    <cfRule type="expression" dxfId="2298" priority="5156">
      <formula>AND($H67&lt;&gt;"",$I67="",$J67="")</formula>
    </cfRule>
  </conditionalFormatting>
  <conditionalFormatting sqref="X67:Z67">
    <cfRule type="expression" dxfId="2297" priority="5166">
      <formula>AND($H67&lt;&gt;"",$I67&lt;&gt;"",$J67&lt;&gt;"")</formula>
    </cfRule>
    <cfRule type="expression" dxfId="2296" priority="5167">
      <formula>AND($H67&lt;&gt;"",$I67&lt;&gt;"",$J67="")</formula>
    </cfRule>
    <cfRule type="expression" dxfId="2295" priority="5168">
      <formula>AND($H67&lt;&gt;"",$I67="",$J67="")</formula>
    </cfRule>
  </conditionalFormatting>
  <conditionalFormatting sqref="AC67:AD67">
    <cfRule type="expression" dxfId="2294" priority="5157">
      <formula>AND($H67&lt;&gt;"",$I67&lt;&gt;"",$J67&lt;&gt;"")</formula>
    </cfRule>
    <cfRule type="expression" dxfId="2293" priority="5158">
      <formula>AND($H67&lt;&gt;"",$I67&lt;&gt;"",$J67="")</formula>
    </cfRule>
    <cfRule type="expression" dxfId="2292" priority="5159">
      <formula>AND($H67&lt;&gt;"",$I67="",$J67="")</formula>
    </cfRule>
  </conditionalFormatting>
  <conditionalFormatting sqref="H46:J46">
    <cfRule type="expression" dxfId="2291" priority="5040">
      <formula>AND($H46&lt;&gt;"",$I46&lt;&gt;"",$J46&lt;&gt;"")</formula>
    </cfRule>
    <cfRule type="expression" dxfId="2290" priority="5041">
      <formula>AND($H46&lt;&gt;"",$I46&lt;&gt;"",$J46="")</formula>
    </cfRule>
    <cfRule type="expression" dxfId="2289" priority="5042">
      <formula>AND($H46&lt;&gt;"",$I46="",$J46="")</formula>
    </cfRule>
  </conditionalFormatting>
  <conditionalFormatting sqref="H47:J47">
    <cfRule type="expression" dxfId="2288" priority="5034">
      <formula>AND($H47&lt;&gt;"",$I47&lt;&gt;"",$J47&lt;&gt;"")</formula>
    </cfRule>
    <cfRule type="expression" dxfId="2287" priority="5035">
      <formula>AND($H47&lt;&gt;"",$I47&lt;&gt;"",$J47="")</formula>
    </cfRule>
    <cfRule type="expression" dxfId="2286" priority="5036">
      <formula>AND($H47&lt;&gt;"",$I47="",$J47="")</formula>
    </cfRule>
  </conditionalFormatting>
  <conditionalFormatting sqref="H47">
    <cfRule type="expression" dxfId="2285" priority="5033">
      <formula>AND($H47&lt;&gt;"",$I47&lt;&gt;"")</formula>
    </cfRule>
  </conditionalFormatting>
  <conditionalFormatting sqref="I47">
    <cfRule type="expression" dxfId="2284" priority="5032">
      <formula>AND($I47&lt;&gt;"",$J47&lt;&gt;"")</formula>
    </cfRule>
  </conditionalFormatting>
  <conditionalFormatting sqref="A47">
    <cfRule type="containsBlanks" dxfId="2283" priority="5031">
      <formula>LEN(TRIM(A47))=0</formula>
    </cfRule>
  </conditionalFormatting>
  <conditionalFormatting sqref="A13">
    <cfRule type="containsBlanks" dxfId="2282" priority="5064">
      <formula>LEN(TRIM(A13))=0</formula>
    </cfRule>
  </conditionalFormatting>
  <conditionalFormatting sqref="H45:J45 H50:J50">
    <cfRule type="expression" dxfId="2281" priority="5047">
      <formula>AND($H45&lt;&gt;"",$I45&lt;&gt;"",$J45&lt;&gt;"")</formula>
    </cfRule>
    <cfRule type="expression" dxfId="2280" priority="5048">
      <formula>AND($H45&lt;&gt;"",$I45&lt;&gt;"",$J45="")</formula>
    </cfRule>
    <cfRule type="expression" dxfId="2279" priority="5049">
      <formula>AND($H45&lt;&gt;"",$I45="",$J45="")</formula>
    </cfRule>
  </conditionalFormatting>
  <conditionalFormatting sqref="H46">
    <cfRule type="expression" dxfId="2278" priority="5039">
      <formula>AND($H46&lt;&gt;"",$I46&lt;&gt;"")</formula>
    </cfRule>
  </conditionalFormatting>
  <conditionalFormatting sqref="I46">
    <cfRule type="expression" dxfId="2277" priority="5038">
      <formula>AND($I46&lt;&gt;"",$J46&lt;&gt;"")</formula>
    </cfRule>
  </conditionalFormatting>
  <conditionalFormatting sqref="A46">
    <cfRule type="containsBlanks" dxfId="2276" priority="5037">
      <formula>LEN(TRIM(A46))=0</formula>
    </cfRule>
  </conditionalFormatting>
  <conditionalFormatting sqref="H48:J48">
    <cfRule type="expression" dxfId="2275" priority="5022">
      <formula>AND($H48&lt;&gt;"",$I48&lt;&gt;"",$J48&lt;&gt;"")</formula>
    </cfRule>
    <cfRule type="expression" dxfId="2274" priority="5023">
      <formula>AND($H48&lt;&gt;"",$I48&lt;&gt;"",$J48="")</formula>
    </cfRule>
    <cfRule type="expression" dxfId="2273" priority="5024">
      <formula>AND($H48&lt;&gt;"",$I48="",$J48="")</formula>
    </cfRule>
  </conditionalFormatting>
  <conditionalFormatting sqref="X13:AI13 U13">
    <cfRule type="cellIs" dxfId="2272" priority="5050" operator="greaterThan">
      <formula>0</formula>
    </cfRule>
    <cfRule type="cellIs" dxfId="2271" priority="5051" operator="lessThan">
      <formula>0</formula>
    </cfRule>
  </conditionalFormatting>
  <conditionalFormatting sqref="H45 H50">
    <cfRule type="expression" dxfId="2270" priority="5046">
      <formula>AND($H45&lt;&gt;"",$I45&lt;&gt;"")</formula>
    </cfRule>
  </conditionalFormatting>
  <conditionalFormatting sqref="I45 I50">
    <cfRule type="expression" dxfId="2269" priority="5045">
      <formula>AND($I45&lt;&gt;"",$J45&lt;&gt;"")</formula>
    </cfRule>
  </conditionalFormatting>
  <conditionalFormatting sqref="A45">
    <cfRule type="containsBlanks" dxfId="2268" priority="5044">
      <formula>LEN(TRIM(A45))=0</formula>
    </cfRule>
  </conditionalFormatting>
  <conditionalFormatting sqref="A50">
    <cfRule type="containsBlanks" dxfId="2267" priority="5043">
      <formula>LEN(TRIM(A50))=0</formula>
    </cfRule>
  </conditionalFormatting>
  <conditionalFormatting sqref="H48">
    <cfRule type="expression" dxfId="2266" priority="5021">
      <formula>AND($H48&lt;&gt;"",$I48&lt;&gt;"")</formula>
    </cfRule>
  </conditionalFormatting>
  <conditionalFormatting sqref="I48">
    <cfRule type="expression" dxfId="2265" priority="5020">
      <formula>AND($I48&lt;&gt;"",$J48&lt;&gt;"")</formula>
    </cfRule>
  </conditionalFormatting>
  <conditionalFormatting sqref="A48">
    <cfRule type="containsBlanks" dxfId="2264" priority="5019">
      <formula>LEN(TRIM(A48))=0</formula>
    </cfRule>
  </conditionalFormatting>
  <conditionalFormatting sqref="H49:J49">
    <cfRule type="expression" dxfId="2263" priority="5016">
      <formula>AND($H49&lt;&gt;"",$I49&lt;&gt;"",$J49&lt;&gt;"")</formula>
    </cfRule>
    <cfRule type="expression" dxfId="2262" priority="5017">
      <formula>AND($H49&lt;&gt;"",$I49&lt;&gt;"",$J49="")</formula>
    </cfRule>
    <cfRule type="expression" dxfId="2261" priority="5018">
      <formula>AND($H49&lt;&gt;"",$I49="",$J49="")</formula>
    </cfRule>
  </conditionalFormatting>
  <conditionalFormatting sqref="H49">
    <cfRule type="expression" dxfId="2260" priority="5015">
      <formula>AND($H49&lt;&gt;"",$I49&lt;&gt;"")</formula>
    </cfRule>
  </conditionalFormatting>
  <conditionalFormatting sqref="I49">
    <cfRule type="expression" dxfId="2259" priority="5014">
      <formula>AND($I49&lt;&gt;"",$J49&lt;&gt;"")</formula>
    </cfRule>
  </conditionalFormatting>
  <conditionalFormatting sqref="A49">
    <cfRule type="containsBlanks" dxfId="2258" priority="5013">
      <formula>LEN(TRIM(A49))=0</formula>
    </cfRule>
  </conditionalFormatting>
  <conditionalFormatting sqref="H69:J69">
    <cfRule type="expression" dxfId="2257" priority="5010">
      <formula>AND($H69&lt;&gt;"",$I69&lt;&gt;"",$J69&lt;&gt;"")</formula>
    </cfRule>
    <cfRule type="expression" dxfId="2256" priority="5011">
      <formula>AND($H69&lt;&gt;"",$I69&lt;&gt;"",$J69="")</formula>
    </cfRule>
    <cfRule type="expression" dxfId="2255" priority="5012">
      <formula>AND($H69&lt;&gt;"",$I69="",$J69="")</formula>
    </cfRule>
  </conditionalFormatting>
  <conditionalFormatting sqref="X69:Z69 U69">
    <cfRule type="expression" dxfId="2254" priority="5007">
      <formula>AND($H69&lt;&gt;"",$I69&lt;&gt;"",$J69&lt;&gt;"")</formula>
    </cfRule>
    <cfRule type="expression" dxfId="2253" priority="5008">
      <formula>AND($H69&lt;&gt;"",$I69&lt;&gt;"",$J69="")</formula>
    </cfRule>
    <cfRule type="expression" dxfId="2252" priority="5009">
      <formula>AND($H69&lt;&gt;"",$I69="",$J69="")</formula>
    </cfRule>
  </conditionalFormatting>
  <conditionalFormatting sqref="H69">
    <cfRule type="expression" dxfId="2251" priority="5006">
      <formula>AND($H69&lt;&gt;"",$I69&lt;&gt;"")</formula>
    </cfRule>
  </conditionalFormatting>
  <conditionalFormatting sqref="I69">
    <cfRule type="expression" dxfId="2250" priority="5005">
      <formula>AND($I69&lt;&gt;"",$J69&lt;&gt;"")</formula>
    </cfRule>
  </conditionalFormatting>
  <conditionalFormatting sqref="A69">
    <cfRule type="containsBlanks" dxfId="2249" priority="5004">
      <formula>LEN(TRIM(A69))=0</formula>
    </cfRule>
  </conditionalFormatting>
  <conditionalFormatting sqref="AA69:AB69">
    <cfRule type="expression" dxfId="2248" priority="5001">
      <formula>AND($H69&lt;&gt;"",$I69&lt;&gt;"",$J69&lt;&gt;"")</formula>
    </cfRule>
    <cfRule type="expression" dxfId="2247" priority="5002">
      <formula>AND($H69&lt;&gt;"",$I69&lt;&gt;"",$J69="")</formula>
    </cfRule>
    <cfRule type="expression" dxfId="2246" priority="5003">
      <formula>AND($H69&lt;&gt;"",$I69="",$J69="")</formula>
    </cfRule>
  </conditionalFormatting>
  <conditionalFormatting sqref="AC69:AD69">
    <cfRule type="expression" dxfId="2245" priority="4998">
      <formula>AND($H69&lt;&gt;"",$I69&lt;&gt;"",$J69&lt;&gt;"")</formula>
    </cfRule>
    <cfRule type="expression" dxfId="2244" priority="4999">
      <formula>AND($H69&lt;&gt;"",$I69&lt;&gt;"",$J69="")</formula>
    </cfRule>
    <cfRule type="expression" dxfId="2243" priority="5000">
      <formula>AND($H69&lt;&gt;"",$I69="",$J69="")</formula>
    </cfRule>
  </conditionalFormatting>
  <conditionalFormatting sqref="AE69:AH69">
    <cfRule type="expression" dxfId="2242" priority="4995">
      <formula>AND($H69&lt;&gt;"",$I69&lt;&gt;"",$J69&lt;&gt;"")</formula>
    </cfRule>
    <cfRule type="expression" dxfId="2241" priority="4996">
      <formula>AND($H69&lt;&gt;"",$I69&lt;&gt;"",$J69="")</formula>
    </cfRule>
    <cfRule type="expression" dxfId="2240" priority="4997">
      <formula>AND($H69&lt;&gt;"",$I69="",$J69="")</formula>
    </cfRule>
  </conditionalFormatting>
  <conditionalFormatting sqref="AI69">
    <cfRule type="expression" dxfId="2239" priority="4992">
      <formula>AND($H69&lt;&gt;"",$I69&lt;&gt;"",$J69&lt;&gt;"")</formula>
    </cfRule>
    <cfRule type="expression" dxfId="2238" priority="4993">
      <formula>AND($H69&lt;&gt;"",$I69&lt;&gt;"",$J69="")</formula>
    </cfRule>
    <cfRule type="expression" dxfId="2237" priority="4994">
      <formula>AND($H69&lt;&gt;"",$I69="",$J69="")</formula>
    </cfRule>
  </conditionalFormatting>
  <conditionalFormatting sqref="A121">
    <cfRule type="containsBlanks" dxfId="2236" priority="4642">
      <formula>LEN(TRIM(A121))=0</formula>
    </cfRule>
  </conditionalFormatting>
  <conditionalFormatting sqref="A120">
    <cfRule type="containsBlanks" dxfId="2235" priority="4621">
      <formula>LEN(TRIM(A120))=0</formula>
    </cfRule>
  </conditionalFormatting>
  <conditionalFormatting sqref="H51:J52">
    <cfRule type="expression" dxfId="2234" priority="4536">
      <formula>AND($H51&lt;&gt;"",$I51&lt;&gt;"",$J51&lt;&gt;"")</formula>
    </cfRule>
    <cfRule type="expression" dxfId="2233" priority="4537">
      <formula>AND($H51&lt;&gt;"",$I51&lt;&gt;"",$J51="")</formula>
    </cfRule>
    <cfRule type="expression" dxfId="2232" priority="4538">
      <formula>AND($H51&lt;&gt;"",$I51="",$J51="")</formula>
    </cfRule>
  </conditionalFormatting>
  <conditionalFormatting sqref="H51:H52">
    <cfRule type="expression" dxfId="2231" priority="4532">
      <formula>AND($H51&lt;&gt;"",$I51&lt;&gt;"")</formula>
    </cfRule>
  </conditionalFormatting>
  <conditionalFormatting sqref="I51:I52">
    <cfRule type="expression" dxfId="2230" priority="4531">
      <formula>AND($I51&lt;&gt;"",$J51&lt;&gt;"")</formula>
    </cfRule>
  </conditionalFormatting>
  <conditionalFormatting sqref="A51:A52">
    <cfRule type="containsBlanks" dxfId="2229" priority="4530">
      <formula>LEN(TRIM(A51))=0</formula>
    </cfRule>
  </conditionalFormatting>
  <conditionalFormatting sqref="A53">
    <cfRule type="containsBlanks" dxfId="2228" priority="4509">
      <formula>LEN(TRIM(A53))=0</formula>
    </cfRule>
  </conditionalFormatting>
  <conditionalFormatting sqref="X55:Z55">
    <cfRule type="expression" dxfId="2227" priority="4228">
      <formula>AND($H55&lt;&gt;"",$I55&lt;&gt;"",$J55&lt;&gt;"")</formula>
    </cfRule>
    <cfRule type="expression" dxfId="2226" priority="4229">
      <formula>AND($H55&lt;&gt;"",$I55&lt;&gt;"",$J55="")</formula>
    </cfRule>
    <cfRule type="expression" dxfId="2225" priority="4230">
      <formula>AND($H55&lt;&gt;"",$I55="",$J55="")</formula>
    </cfRule>
  </conditionalFormatting>
  <conditionalFormatting sqref="AA55:AB55">
    <cfRule type="expression" dxfId="2224" priority="4222">
      <formula>AND($H55&lt;&gt;"",$I55&lt;&gt;"",$J55&lt;&gt;"")</formula>
    </cfRule>
    <cfRule type="expression" dxfId="2223" priority="4223">
      <formula>AND($H55&lt;&gt;"",$I55&lt;&gt;"",$J55="")</formula>
    </cfRule>
    <cfRule type="expression" dxfId="2222" priority="4224">
      <formula>AND($H55&lt;&gt;"",$I55="",$J55="")</formula>
    </cfRule>
  </conditionalFormatting>
  <conditionalFormatting sqref="AC55:AD55">
    <cfRule type="expression" dxfId="2221" priority="4219">
      <formula>AND($H55&lt;&gt;"",$I55&lt;&gt;"",$J55&lt;&gt;"")</formula>
    </cfRule>
    <cfRule type="expression" dxfId="2220" priority="4220">
      <formula>AND($H55&lt;&gt;"",$I55&lt;&gt;"",$J55="")</formula>
    </cfRule>
    <cfRule type="expression" dxfId="2219" priority="4221">
      <formula>AND($H55&lt;&gt;"",$I55="",$J55="")</formula>
    </cfRule>
  </conditionalFormatting>
  <conditionalFormatting sqref="AE55:AH55">
    <cfRule type="expression" dxfId="2218" priority="4216">
      <formula>AND($H55&lt;&gt;"",$I55&lt;&gt;"",$J55&lt;&gt;"")</formula>
    </cfRule>
    <cfRule type="expression" dxfId="2217" priority="4217">
      <formula>AND($H55&lt;&gt;"",$I55&lt;&gt;"",$J55="")</formula>
    </cfRule>
    <cfRule type="expression" dxfId="2216" priority="4218">
      <formula>AND($H55&lt;&gt;"",$I55="",$J55="")</formula>
    </cfRule>
  </conditionalFormatting>
  <conditionalFormatting sqref="H56:J56">
    <cfRule type="expression" dxfId="2215" priority="4189">
      <formula>AND($H56&lt;&gt;"",$I56&lt;&gt;"",$J56&lt;&gt;"")</formula>
    </cfRule>
    <cfRule type="expression" dxfId="2214" priority="4190">
      <formula>AND($H56&lt;&gt;"",$I56&lt;&gt;"",$J56="")</formula>
    </cfRule>
    <cfRule type="expression" dxfId="2213" priority="4191">
      <formula>AND($H56&lt;&gt;"",$I56="",$J56="")</formula>
    </cfRule>
  </conditionalFormatting>
  <conditionalFormatting sqref="U56 X56:Z56">
    <cfRule type="expression" dxfId="2212" priority="4186">
      <formula>AND($H56&lt;&gt;"",$I56&lt;&gt;"",$J56&lt;&gt;"")</formula>
    </cfRule>
    <cfRule type="expression" dxfId="2211" priority="4187">
      <formula>AND($H56&lt;&gt;"",$I56&lt;&gt;"",$J56="")</formula>
    </cfRule>
    <cfRule type="expression" dxfId="2210" priority="4188">
      <formula>AND($H56&lt;&gt;"",$I56="",$J56="")</formula>
    </cfRule>
  </conditionalFormatting>
  <conditionalFormatting sqref="H56">
    <cfRule type="expression" dxfId="2209" priority="4185">
      <formula>AND($H56&lt;&gt;"",$I56&lt;&gt;"")</formula>
    </cfRule>
  </conditionalFormatting>
  <conditionalFormatting sqref="I56">
    <cfRule type="expression" dxfId="2208" priority="4184">
      <formula>AND($I56&lt;&gt;"",$J56&lt;&gt;"")</formula>
    </cfRule>
  </conditionalFormatting>
  <conditionalFormatting sqref="A56">
    <cfRule type="containsBlanks" dxfId="2207" priority="4183">
      <formula>LEN(TRIM(A56))=0</formula>
    </cfRule>
  </conditionalFormatting>
  <conditionalFormatting sqref="AA56:AB56">
    <cfRule type="expression" dxfId="2206" priority="4180">
      <formula>AND($H56&lt;&gt;"",$I56&lt;&gt;"",$J56&lt;&gt;"")</formula>
    </cfRule>
    <cfRule type="expression" dxfId="2205" priority="4181">
      <formula>AND($H56&lt;&gt;"",$I56&lt;&gt;"",$J56="")</formula>
    </cfRule>
    <cfRule type="expression" dxfId="2204" priority="4182">
      <formula>AND($H56&lt;&gt;"",$I56="",$J56="")</formula>
    </cfRule>
  </conditionalFormatting>
  <conditionalFormatting sqref="AC56:AD56">
    <cfRule type="expression" dxfId="2203" priority="4177">
      <formula>AND($H56&lt;&gt;"",$I56&lt;&gt;"",$J56&lt;&gt;"")</formula>
    </cfRule>
    <cfRule type="expression" dxfId="2202" priority="4178">
      <formula>AND($H56&lt;&gt;"",$I56&lt;&gt;"",$J56="")</formula>
    </cfRule>
    <cfRule type="expression" dxfId="2201" priority="4179">
      <formula>AND($H56&lt;&gt;"",$I56="",$J56="")</formula>
    </cfRule>
  </conditionalFormatting>
  <conditionalFormatting sqref="AE56:AH56">
    <cfRule type="expression" dxfId="2200" priority="4174">
      <formula>AND($H56&lt;&gt;"",$I56&lt;&gt;"",$J56&lt;&gt;"")</formula>
    </cfRule>
    <cfRule type="expression" dxfId="2199" priority="4175">
      <formula>AND($H56&lt;&gt;"",$I56&lt;&gt;"",$J56="")</formula>
    </cfRule>
    <cfRule type="expression" dxfId="2198" priority="4176">
      <formula>AND($H56&lt;&gt;"",$I56="",$J56="")</formula>
    </cfRule>
  </conditionalFormatting>
  <conditionalFormatting sqref="AI56">
    <cfRule type="expression" dxfId="2197" priority="4171">
      <formula>AND($H56&lt;&gt;"",$I56&lt;&gt;"",$J56&lt;&gt;"")</formula>
    </cfRule>
    <cfRule type="expression" dxfId="2196" priority="4172">
      <formula>AND($H56&lt;&gt;"",$I56&lt;&gt;"",$J56="")</formula>
    </cfRule>
    <cfRule type="expression" dxfId="2195" priority="4173">
      <formula>AND($H56&lt;&gt;"",$I56="",$J56="")</formula>
    </cfRule>
  </conditionalFormatting>
  <conditionalFormatting sqref="X57:Z57">
    <cfRule type="expression" dxfId="2194" priority="3787">
      <formula>AND($H57&lt;&gt;"",$I57&lt;&gt;"",$J57&lt;&gt;"")</formula>
    </cfRule>
    <cfRule type="expression" dxfId="2193" priority="3788">
      <formula>AND($H57&lt;&gt;"",$I57&lt;&gt;"",$J57="")</formula>
    </cfRule>
    <cfRule type="expression" dxfId="2192" priority="3789">
      <formula>AND($H57&lt;&gt;"",$I57="",$J57="")</formula>
    </cfRule>
  </conditionalFormatting>
  <conditionalFormatting sqref="AA57:AB57">
    <cfRule type="expression" dxfId="2191" priority="3781">
      <formula>AND($H57&lt;&gt;"",$I57&lt;&gt;"",$J57&lt;&gt;"")</formula>
    </cfRule>
    <cfRule type="expression" dxfId="2190" priority="3782">
      <formula>AND($H57&lt;&gt;"",$I57&lt;&gt;"",$J57="")</formula>
    </cfRule>
    <cfRule type="expression" dxfId="2189" priority="3783">
      <formula>AND($H57&lt;&gt;"",$I57="",$J57="")</formula>
    </cfRule>
  </conditionalFormatting>
  <conditionalFormatting sqref="AC57:AD57">
    <cfRule type="expression" dxfId="2188" priority="3778">
      <formula>AND($H57&lt;&gt;"",$I57&lt;&gt;"",$J57&lt;&gt;"")</formula>
    </cfRule>
    <cfRule type="expression" dxfId="2187" priority="3779">
      <formula>AND($H57&lt;&gt;"",$I57&lt;&gt;"",$J57="")</formula>
    </cfRule>
    <cfRule type="expression" dxfId="2186" priority="3780">
      <formula>AND($H57&lt;&gt;"",$I57="",$J57="")</formula>
    </cfRule>
  </conditionalFormatting>
  <conditionalFormatting sqref="AE57:AH57">
    <cfRule type="expression" dxfId="2185" priority="3775">
      <formula>AND($H57&lt;&gt;"",$I57&lt;&gt;"",$J57&lt;&gt;"")</formula>
    </cfRule>
    <cfRule type="expression" dxfId="2184" priority="3776">
      <formula>AND($H57&lt;&gt;"",$I57&lt;&gt;"",$J57="")</formula>
    </cfRule>
    <cfRule type="expression" dxfId="2183" priority="3777">
      <formula>AND($H57&lt;&gt;"",$I57="",$J57="")</formula>
    </cfRule>
  </conditionalFormatting>
  <conditionalFormatting sqref="X59:Z59">
    <cfRule type="expression" dxfId="2182" priority="3493">
      <formula>AND($H59&lt;&gt;"",$I59&lt;&gt;"",$J59&lt;&gt;"")</formula>
    </cfRule>
    <cfRule type="expression" dxfId="2181" priority="3494">
      <formula>AND($H59&lt;&gt;"",$I59&lt;&gt;"",$J59="")</formula>
    </cfRule>
    <cfRule type="expression" dxfId="2180" priority="3495">
      <formula>AND($H59&lt;&gt;"",$I59="",$J59="")</formula>
    </cfRule>
  </conditionalFormatting>
  <conditionalFormatting sqref="AA59:AB59">
    <cfRule type="expression" dxfId="2179" priority="3487">
      <formula>AND($H59&lt;&gt;"",$I59&lt;&gt;"",$J59&lt;&gt;"")</formula>
    </cfRule>
    <cfRule type="expression" dxfId="2178" priority="3488">
      <formula>AND($H59&lt;&gt;"",$I59&lt;&gt;"",$J59="")</formula>
    </cfRule>
    <cfRule type="expression" dxfId="2177" priority="3489">
      <formula>AND($H59&lt;&gt;"",$I59="",$J59="")</formula>
    </cfRule>
  </conditionalFormatting>
  <conditionalFormatting sqref="AC59:AD59">
    <cfRule type="expression" dxfId="2176" priority="3484">
      <formula>AND($H59&lt;&gt;"",$I59&lt;&gt;"",$J59&lt;&gt;"")</formula>
    </cfRule>
    <cfRule type="expression" dxfId="2175" priority="3485">
      <formula>AND($H59&lt;&gt;"",$I59&lt;&gt;"",$J59="")</formula>
    </cfRule>
    <cfRule type="expression" dxfId="2174" priority="3486">
      <formula>AND($H59&lt;&gt;"",$I59="",$J59="")</formula>
    </cfRule>
  </conditionalFormatting>
  <conditionalFormatting sqref="AE59:AH59">
    <cfRule type="expression" dxfId="2173" priority="3481">
      <formula>AND($H59&lt;&gt;"",$I59&lt;&gt;"",$J59&lt;&gt;"")</formula>
    </cfRule>
    <cfRule type="expression" dxfId="2172" priority="3482">
      <formula>AND($H59&lt;&gt;"",$I59&lt;&gt;"",$J59="")</formula>
    </cfRule>
    <cfRule type="expression" dxfId="2171" priority="3483">
      <formula>AND($H59&lt;&gt;"",$I59="",$J59="")</formula>
    </cfRule>
  </conditionalFormatting>
  <conditionalFormatting sqref="H60:J60">
    <cfRule type="expression" dxfId="2170" priority="3454">
      <formula>AND($H60&lt;&gt;"",$I60&lt;&gt;"",$J60&lt;&gt;"")</formula>
    </cfRule>
    <cfRule type="expression" dxfId="2169" priority="3455">
      <formula>AND($H60&lt;&gt;"",$I60&lt;&gt;"",$J60="")</formula>
    </cfRule>
    <cfRule type="expression" dxfId="2168" priority="3456">
      <formula>AND($H60&lt;&gt;"",$I60="",$J60="")</formula>
    </cfRule>
  </conditionalFormatting>
  <conditionalFormatting sqref="U60 X60:Z60">
    <cfRule type="expression" dxfId="2167" priority="3451">
      <formula>AND($H60&lt;&gt;"",$I60&lt;&gt;"",$J60&lt;&gt;"")</formula>
    </cfRule>
    <cfRule type="expression" dxfId="2166" priority="3452">
      <formula>AND($H60&lt;&gt;"",$I60&lt;&gt;"",$J60="")</formula>
    </cfRule>
    <cfRule type="expression" dxfId="2165" priority="3453">
      <formula>AND($H60&lt;&gt;"",$I60="",$J60="")</formula>
    </cfRule>
  </conditionalFormatting>
  <conditionalFormatting sqref="H60">
    <cfRule type="expression" dxfId="2164" priority="3450">
      <formula>AND($H60&lt;&gt;"",$I60&lt;&gt;"")</formula>
    </cfRule>
  </conditionalFormatting>
  <conditionalFormatting sqref="I60">
    <cfRule type="expression" dxfId="2163" priority="3449">
      <formula>AND($I60&lt;&gt;"",$J60&lt;&gt;"")</formula>
    </cfRule>
  </conditionalFormatting>
  <conditionalFormatting sqref="A60">
    <cfRule type="containsBlanks" dxfId="2162" priority="3448">
      <formula>LEN(TRIM(A60))=0</formula>
    </cfRule>
  </conditionalFormatting>
  <conditionalFormatting sqref="AA60:AB60">
    <cfRule type="expression" dxfId="2161" priority="3445">
      <formula>AND($H60&lt;&gt;"",$I60&lt;&gt;"",$J60&lt;&gt;"")</formula>
    </cfRule>
    <cfRule type="expression" dxfId="2160" priority="3446">
      <formula>AND($H60&lt;&gt;"",$I60&lt;&gt;"",$J60="")</formula>
    </cfRule>
    <cfRule type="expression" dxfId="2159" priority="3447">
      <formula>AND($H60&lt;&gt;"",$I60="",$J60="")</formula>
    </cfRule>
  </conditionalFormatting>
  <conditionalFormatting sqref="AC60:AD60">
    <cfRule type="expression" dxfId="2158" priority="3442">
      <formula>AND($H60&lt;&gt;"",$I60&lt;&gt;"",$J60&lt;&gt;"")</formula>
    </cfRule>
    <cfRule type="expression" dxfId="2157" priority="3443">
      <formula>AND($H60&lt;&gt;"",$I60&lt;&gt;"",$J60="")</formula>
    </cfRule>
    <cfRule type="expression" dxfId="2156" priority="3444">
      <formula>AND($H60&lt;&gt;"",$I60="",$J60="")</formula>
    </cfRule>
  </conditionalFormatting>
  <conditionalFormatting sqref="AE60:AH60">
    <cfRule type="expression" dxfId="2155" priority="3439">
      <formula>AND($H60&lt;&gt;"",$I60&lt;&gt;"",$J60&lt;&gt;"")</formula>
    </cfRule>
    <cfRule type="expression" dxfId="2154" priority="3440">
      <formula>AND($H60&lt;&gt;"",$I60&lt;&gt;"",$J60="")</formula>
    </cfRule>
    <cfRule type="expression" dxfId="2153" priority="3441">
      <formula>AND($H60&lt;&gt;"",$I60="",$J60="")</formula>
    </cfRule>
  </conditionalFormatting>
  <conditionalFormatting sqref="AI60">
    <cfRule type="expression" dxfId="2152" priority="3436">
      <formula>AND($H60&lt;&gt;"",$I60&lt;&gt;"",$J60&lt;&gt;"")</formula>
    </cfRule>
    <cfRule type="expression" dxfId="2151" priority="3437">
      <formula>AND($H60&lt;&gt;"",$I60&lt;&gt;"",$J60="")</formula>
    </cfRule>
    <cfRule type="expression" dxfId="2150" priority="3438">
      <formula>AND($H60&lt;&gt;"",$I60="",$J60="")</formula>
    </cfRule>
  </conditionalFormatting>
  <conditionalFormatting sqref="H63:J63">
    <cfRule type="expression" dxfId="2149" priority="3307">
      <formula>AND($H63&lt;&gt;"",$I63&lt;&gt;"",$J63&lt;&gt;"")</formula>
    </cfRule>
    <cfRule type="expression" dxfId="2148" priority="3308">
      <formula>AND($H63&lt;&gt;"",$I63&lt;&gt;"",$J63="")</formula>
    </cfRule>
    <cfRule type="expression" dxfId="2147" priority="3309">
      <formula>AND($H63&lt;&gt;"",$I63="",$J63="")</formula>
    </cfRule>
  </conditionalFormatting>
  <conditionalFormatting sqref="U63 X63:AE63">
    <cfRule type="expression" dxfId="2146" priority="3304">
      <formula>AND($H63&lt;&gt;"",$I63&lt;&gt;"",$J63&lt;&gt;"")</formula>
    </cfRule>
    <cfRule type="expression" dxfId="2145" priority="3305">
      <formula>AND($H63&lt;&gt;"",$I63&lt;&gt;"",$J63="")</formula>
    </cfRule>
    <cfRule type="expression" dxfId="2144" priority="3306">
      <formula>AND($H63&lt;&gt;"",$I63="",$J63="")</formula>
    </cfRule>
  </conditionalFormatting>
  <conditionalFormatting sqref="H63">
    <cfRule type="expression" dxfId="2143" priority="3303">
      <formula>AND($H63&lt;&gt;"",$I63&lt;&gt;"")</formula>
    </cfRule>
  </conditionalFormatting>
  <conditionalFormatting sqref="I63">
    <cfRule type="expression" dxfId="2142" priority="3302">
      <formula>AND($I63&lt;&gt;"",$J63&lt;&gt;"")</formula>
    </cfRule>
  </conditionalFormatting>
  <conditionalFormatting sqref="A63">
    <cfRule type="containsBlanks" dxfId="2141" priority="3301">
      <formula>LEN(TRIM(A63))=0</formula>
    </cfRule>
  </conditionalFormatting>
  <conditionalFormatting sqref="AF63:AH63">
    <cfRule type="expression" dxfId="2140" priority="3298">
      <formula>AND($H63&lt;&gt;"",$I63&lt;&gt;"",$J63&lt;&gt;"")</formula>
    </cfRule>
    <cfRule type="expression" dxfId="2139" priority="3299">
      <formula>AND($H63&lt;&gt;"",$I63&lt;&gt;"",$J63="")</formula>
    </cfRule>
    <cfRule type="expression" dxfId="2138" priority="3300">
      <formula>AND($H63&lt;&gt;"",$I63="",$J63="")</formula>
    </cfRule>
  </conditionalFormatting>
  <conditionalFormatting sqref="AI63">
    <cfRule type="expression" dxfId="2137" priority="3295">
      <formula>AND($H63&lt;&gt;"",$I63&lt;&gt;"",$J63&lt;&gt;"")</formula>
    </cfRule>
    <cfRule type="expression" dxfId="2136" priority="3296">
      <formula>AND($H63&lt;&gt;"",$I63&lt;&gt;"",$J63="")</formula>
    </cfRule>
    <cfRule type="expression" dxfId="2135" priority="3297">
      <formula>AND($H63&lt;&gt;"",$I63="",$J63="")</formula>
    </cfRule>
  </conditionalFormatting>
  <conditionalFormatting sqref="H61:J62">
    <cfRule type="expression" dxfId="2134" priority="3292">
      <formula>AND($H61&lt;&gt;"",$I61&lt;&gt;"",$J61&lt;&gt;"")</formula>
    </cfRule>
    <cfRule type="expression" dxfId="2133" priority="3293">
      <formula>AND($H61&lt;&gt;"",$I61&lt;&gt;"",$J61="")</formula>
    </cfRule>
    <cfRule type="expression" dxfId="2132" priority="3294">
      <formula>AND($H61&lt;&gt;"",$I61="",$J61="")</formula>
    </cfRule>
  </conditionalFormatting>
  <conditionalFormatting sqref="X62:Z62 X61:AG61 U61:U62">
    <cfRule type="expression" dxfId="2131" priority="3289">
      <formula>AND($H61&lt;&gt;"",$I61&lt;&gt;"",$J61&lt;&gt;"")</formula>
    </cfRule>
    <cfRule type="expression" dxfId="2130" priority="3290">
      <formula>AND($H61&lt;&gt;"",$I61&lt;&gt;"",$J61="")</formula>
    </cfRule>
    <cfRule type="expression" dxfId="2129" priority="3291">
      <formula>AND($H61&lt;&gt;"",$I61="",$J61="")</formula>
    </cfRule>
  </conditionalFormatting>
  <conditionalFormatting sqref="H61:H62">
    <cfRule type="expression" dxfId="2128" priority="3288">
      <formula>AND($H61&lt;&gt;"",$I61&lt;&gt;"")</formula>
    </cfRule>
  </conditionalFormatting>
  <conditionalFormatting sqref="I61:I62">
    <cfRule type="expression" dxfId="2127" priority="3287">
      <formula>AND($I61&lt;&gt;"",$J61&lt;&gt;"")</formula>
    </cfRule>
  </conditionalFormatting>
  <conditionalFormatting sqref="A61:A62">
    <cfRule type="containsBlanks" dxfId="2126" priority="3286">
      <formula>LEN(TRIM(A61))=0</formula>
    </cfRule>
  </conditionalFormatting>
  <conditionalFormatting sqref="AA62:AB62">
    <cfRule type="expression" dxfId="2125" priority="3283">
      <formula>AND($H62&lt;&gt;"",$I62&lt;&gt;"",$J62&lt;&gt;"")</formula>
    </cfRule>
    <cfRule type="expression" dxfId="2124" priority="3284">
      <formula>AND($H62&lt;&gt;"",$I62&lt;&gt;"",$J62="")</formula>
    </cfRule>
    <cfRule type="expression" dxfId="2123" priority="3285">
      <formula>AND($H62&lt;&gt;"",$I62="",$J62="")</formula>
    </cfRule>
  </conditionalFormatting>
  <conditionalFormatting sqref="AC62:AD62">
    <cfRule type="expression" dxfId="2122" priority="3280">
      <formula>AND($H62&lt;&gt;"",$I62&lt;&gt;"",$J62&lt;&gt;"")</formula>
    </cfRule>
    <cfRule type="expression" dxfId="2121" priority="3281">
      <formula>AND($H62&lt;&gt;"",$I62&lt;&gt;"",$J62="")</formula>
    </cfRule>
    <cfRule type="expression" dxfId="2120" priority="3282">
      <formula>AND($H62&lt;&gt;"",$I62="",$J62="")</formula>
    </cfRule>
  </conditionalFormatting>
  <conditionalFormatting sqref="AE62:AH62 AH61">
    <cfRule type="expression" dxfId="2119" priority="3277">
      <formula>AND($H61&lt;&gt;"",$I61&lt;&gt;"",$J61&lt;&gt;"")</formula>
    </cfRule>
    <cfRule type="expression" dxfId="2118" priority="3278">
      <formula>AND($H61&lt;&gt;"",$I61&lt;&gt;"",$J61="")</formula>
    </cfRule>
    <cfRule type="expression" dxfId="2117" priority="3279">
      <formula>AND($H61&lt;&gt;"",$I61="",$J61="")</formula>
    </cfRule>
  </conditionalFormatting>
  <conditionalFormatting sqref="AI61:AI62">
    <cfRule type="expression" dxfId="2116" priority="3274">
      <formula>AND($H61&lt;&gt;"",$I61&lt;&gt;"",$J61&lt;&gt;"")</formula>
    </cfRule>
    <cfRule type="expression" dxfId="2115" priority="3275">
      <formula>AND($H61&lt;&gt;"",$I61&lt;&gt;"",$J61="")</formula>
    </cfRule>
    <cfRule type="expression" dxfId="2114" priority="3276">
      <formula>AND($H61&lt;&gt;"",$I61="",$J61="")</formula>
    </cfRule>
  </conditionalFormatting>
  <conditionalFormatting sqref="H66:J66">
    <cfRule type="expression" dxfId="2113" priority="3166">
      <formula>AND($H66&lt;&gt;"",$I66&lt;&gt;"",$J66&lt;&gt;"")</formula>
    </cfRule>
    <cfRule type="expression" dxfId="2112" priority="3167">
      <formula>AND($H66&lt;&gt;"",$I66&lt;&gt;"",$J66="")</formula>
    </cfRule>
    <cfRule type="expression" dxfId="2111" priority="3168">
      <formula>AND($H66&lt;&gt;"",$I66="",$J66="")</formula>
    </cfRule>
  </conditionalFormatting>
  <conditionalFormatting sqref="U66 X66:Z66">
    <cfRule type="expression" dxfId="2110" priority="3163">
      <formula>AND($H66&lt;&gt;"",$I66&lt;&gt;"",$J66&lt;&gt;"")</formula>
    </cfRule>
    <cfRule type="expression" dxfId="2109" priority="3164">
      <formula>AND($H66&lt;&gt;"",$I66&lt;&gt;"",$J66="")</formula>
    </cfRule>
    <cfRule type="expression" dxfId="2108" priority="3165">
      <formula>AND($H66&lt;&gt;"",$I66="",$J66="")</formula>
    </cfRule>
  </conditionalFormatting>
  <conditionalFormatting sqref="H66">
    <cfRule type="expression" dxfId="2107" priority="3162">
      <formula>AND($H66&lt;&gt;"",$I66&lt;&gt;"")</formula>
    </cfRule>
  </conditionalFormatting>
  <conditionalFormatting sqref="I66">
    <cfRule type="expression" dxfId="2106" priority="3161">
      <formula>AND($I66&lt;&gt;"",$J66&lt;&gt;"")</formula>
    </cfRule>
  </conditionalFormatting>
  <conditionalFormatting sqref="A66">
    <cfRule type="containsBlanks" dxfId="2105" priority="3160">
      <formula>LEN(TRIM(A66))=0</formula>
    </cfRule>
  </conditionalFormatting>
  <conditionalFormatting sqref="AA66:AB66">
    <cfRule type="expression" dxfId="2104" priority="3157">
      <formula>AND($H66&lt;&gt;"",$I66&lt;&gt;"",$J66&lt;&gt;"")</formula>
    </cfRule>
    <cfRule type="expression" dxfId="2103" priority="3158">
      <formula>AND($H66&lt;&gt;"",$I66&lt;&gt;"",$J66="")</formula>
    </cfRule>
    <cfRule type="expression" dxfId="2102" priority="3159">
      <formula>AND($H66&lt;&gt;"",$I66="",$J66="")</formula>
    </cfRule>
  </conditionalFormatting>
  <conditionalFormatting sqref="AC66:AD66">
    <cfRule type="expression" dxfId="2101" priority="3154">
      <formula>AND($H66&lt;&gt;"",$I66&lt;&gt;"",$J66&lt;&gt;"")</formula>
    </cfRule>
    <cfRule type="expression" dxfId="2100" priority="3155">
      <formula>AND($H66&lt;&gt;"",$I66&lt;&gt;"",$J66="")</formula>
    </cfRule>
    <cfRule type="expression" dxfId="2099" priority="3156">
      <formula>AND($H66&lt;&gt;"",$I66="",$J66="")</formula>
    </cfRule>
  </conditionalFormatting>
  <conditionalFormatting sqref="AE66:AH66">
    <cfRule type="expression" dxfId="2098" priority="3151">
      <formula>AND($H66&lt;&gt;"",$I66&lt;&gt;"",$J66&lt;&gt;"")</formula>
    </cfRule>
    <cfRule type="expression" dxfId="2097" priority="3152">
      <formula>AND($H66&lt;&gt;"",$I66&lt;&gt;"",$J66="")</formula>
    </cfRule>
    <cfRule type="expression" dxfId="2096" priority="3153">
      <formula>AND($H66&lt;&gt;"",$I66="",$J66="")</formula>
    </cfRule>
  </conditionalFormatting>
  <conditionalFormatting sqref="AI66">
    <cfRule type="expression" dxfId="2095" priority="3148">
      <formula>AND($H66&lt;&gt;"",$I66&lt;&gt;"",$J66&lt;&gt;"")</formula>
    </cfRule>
    <cfRule type="expression" dxfId="2094" priority="3149">
      <formula>AND($H66&lt;&gt;"",$I66&lt;&gt;"",$J66="")</formula>
    </cfRule>
    <cfRule type="expression" dxfId="2093" priority="3150">
      <formula>AND($H66&lt;&gt;"",$I66="",$J66="")</formula>
    </cfRule>
  </conditionalFormatting>
  <conditionalFormatting sqref="H64:J65">
    <cfRule type="expression" dxfId="2092" priority="3145">
      <formula>AND($H64&lt;&gt;"",$I64&lt;&gt;"",$J64&lt;&gt;"")</formula>
    </cfRule>
    <cfRule type="expression" dxfId="2091" priority="3146">
      <formula>AND($H64&lt;&gt;"",$I64&lt;&gt;"",$J64="")</formula>
    </cfRule>
    <cfRule type="expression" dxfId="2090" priority="3147">
      <formula>AND($H64&lt;&gt;"",$I64="",$J64="")</formula>
    </cfRule>
  </conditionalFormatting>
  <conditionalFormatting sqref="X65:Z65 X64:AG64 U64:U65">
    <cfRule type="expression" dxfId="2089" priority="3142">
      <formula>AND($H64&lt;&gt;"",$I64&lt;&gt;"",$J64&lt;&gt;"")</formula>
    </cfRule>
    <cfRule type="expression" dxfId="2088" priority="3143">
      <formula>AND($H64&lt;&gt;"",$I64&lt;&gt;"",$J64="")</formula>
    </cfRule>
    <cfRule type="expression" dxfId="2087" priority="3144">
      <formula>AND($H64&lt;&gt;"",$I64="",$J64="")</formula>
    </cfRule>
  </conditionalFormatting>
  <conditionalFormatting sqref="H64:H65">
    <cfRule type="expression" dxfId="2086" priority="3141">
      <formula>AND($H64&lt;&gt;"",$I64&lt;&gt;"")</formula>
    </cfRule>
  </conditionalFormatting>
  <conditionalFormatting sqref="I64:I65">
    <cfRule type="expression" dxfId="2085" priority="3140">
      <formula>AND($I64&lt;&gt;"",$J64&lt;&gt;"")</formula>
    </cfRule>
  </conditionalFormatting>
  <conditionalFormatting sqref="A64:A65">
    <cfRule type="containsBlanks" dxfId="2084" priority="3139">
      <formula>LEN(TRIM(A64))=0</formula>
    </cfRule>
  </conditionalFormatting>
  <conditionalFormatting sqref="AA65:AB65">
    <cfRule type="expression" dxfId="2083" priority="3136">
      <formula>AND($H65&lt;&gt;"",$I65&lt;&gt;"",$J65&lt;&gt;"")</formula>
    </cfRule>
    <cfRule type="expression" dxfId="2082" priority="3137">
      <formula>AND($H65&lt;&gt;"",$I65&lt;&gt;"",$J65="")</formula>
    </cfRule>
    <cfRule type="expression" dxfId="2081" priority="3138">
      <formula>AND($H65&lt;&gt;"",$I65="",$J65="")</formula>
    </cfRule>
  </conditionalFormatting>
  <conditionalFormatting sqref="AC65:AD65">
    <cfRule type="expression" dxfId="2080" priority="3133">
      <formula>AND($H65&lt;&gt;"",$I65&lt;&gt;"",$J65&lt;&gt;"")</formula>
    </cfRule>
    <cfRule type="expression" dxfId="2079" priority="3134">
      <formula>AND($H65&lt;&gt;"",$I65&lt;&gt;"",$J65="")</formula>
    </cfRule>
    <cfRule type="expression" dxfId="2078" priority="3135">
      <formula>AND($H65&lt;&gt;"",$I65="",$J65="")</formula>
    </cfRule>
  </conditionalFormatting>
  <conditionalFormatting sqref="AE65:AH65 AH64">
    <cfRule type="expression" dxfId="2077" priority="3130">
      <formula>AND($H64&lt;&gt;"",$I64&lt;&gt;"",$J64&lt;&gt;"")</formula>
    </cfRule>
    <cfRule type="expression" dxfId="2076" priority="3131">
      <formula>AND($H64&lt;&gt;"",$I64&lt;&gt;"",$J64="")</formula>
    </cfRule>
    <cfRule type="expression" dxfId="2075" priority="3132">
      <formula>AND($H64&lt;&gt;"",$I64="",$J64="")</formula>
    </cfRule>
  </conditionalFormatting>
  <conditionalFormatting sqref="AI64:AI65">
    <cfRule type="expression" dxfId="2074" priority="3127">
      <formula>AND($H64&lt;&gt;"",$I64&lt;&gt;"",$J64&lt;&gt;"")</formula>
    </cfRule>
    <cfRule type="expression" dxfId="2073" priority="3128">
      <formula>AND($H64&lt;&gt;"",$I64&lt;&gt;"",$J64="")</formula>
    </cfRule>
    <cfRule type="expression" dxfId="2072" priority="3129">
      <formula>AND($H64&lt;&gt;"",$I64="",$J64="")</formula>
    </cfRule>
  </conditionalFormatting>
  <conditionalFormatting sqref="H15:J15">
    <cfRule type="expression" dxfId="2071" priority="2932">
      <formula>AND($H15&lt;&gt;"",$I15&lt;&gt;"",$J15&lt;&gt;"")</formula>
    </cfRule>
    <cfRule type="expression" dxfId="2070" priority="2933">
      <formula>AND($H15&lt;&gt;"",$I15&lt;&gt;"",$J15="")</formula>
    </cfRule>
    <cfRule type="expression" dxfId="2069" priority="2934">
      <formula>AND($H15&lt;&gt;"",$I15="",$J15="")</formula>
    </cfRule>
  </conditionalFormatting>
  <conditionalFormatting sqref="H15">
    <cfRule type="expression" dxfId="2068" priority="2931">
      <formula>AND($H15&lt;&gt;"",$I15&lt;&gt;"")</formula>
    </cfRule>
  </conditionalFormatting>
  <conditionalFormatting sqref="I15">
    <cfRule type="expression" dxfId="2067" priority="2930">
      <formula>AND($I15&lt;&gt;"",$J15&lt;&gt;"")</formula>
    </cfRule>
  </conditionalFormatting>
  <conditionalFormatting sqref="U15 X15:Z15">
    <cfRule type="expression" dxfId="2066" priority="2927">
      <formula>AND($H15&lt;&gt;"",$I15&lt;&gt;"",$J15&lt;&gt;"")</formula>
    </cfRule>
    <cfRule type="expression" dxfId="2065" priority="2928">
      <formula>AND($H15&lt;&gt;"",$I15&lt;&gt;"",$J15="")</formula>
    </cfRule>
    <cfRule type="expression" dxfId="2064" priority="2929">
      <formula>AND($H15&lt;&gt;"",$I15="",$J15="")</formula>
    </cfRule>
  </conditionalFormatting>
  <conditionalFormatting sqref="A15">
    <cfRule type="containsBlanks" dxfId="2063" priority="2926">
      <formula>LEN(TRIM(A15))=0</formula>
    </cfRule>
  </conditionalFormatting>
  <conditionalFormatting sqref="AA15:AB15">
    <cfRule type="expression" dxfId="2062" priority="2923">
      <formula>AND($H15&lt;&gt;"",$I15&lt;&gt;"",$J15&lt;&gt;"")</formula>
    </cfRule>
    <cfRule type="expression" dxfId="2061" priority="2924">
      <formula>AND($H15&lt;&gt;"",$I15&lt;&gt;"",$J15="")</formula>
    </cfRule>
    <cfRule type="expression" dxfId="2060" priority="2925">
      <formula>AND($H15&lt;&gt;"",$I15="",$J15="")</formula>
    </cfRule>
  </conditionalFormatting>
  <conditionalFormatting sqref="AC15:AD15">
    <cfRule type="expression" dxfId="2059" priority="2920">
      <formula>AND($H15&lt;&gt;"",$I15&lt;&gt;"",$J15&lt;&gt;"")</formula>
    </cfRule>
    <cfRule type="expression" dxfId="2058" priority="2921">
      <formula>AND($H15&lt;&gt;"",$I15&lt;&gt;"",$J15="")</formula>
    </cfRule>
    <cfRule type="expression" dxfId="2057" priority="2922">
      <formula>AND($H15&lt;&gt;"",$I15="",$J15="")</formula>
    </cfRule>
  </conditionalFormatting>
  <conditionalFormatting sqref="AE15:AH15">
    <cfRule type="expression" dxfId="2056" priority="2917">
      <formula>AND($H15&lt;&gt;"",$I15&lt;&gt;"",$J15&lt;&gt;"")</formula>
    </cfRule>
    <cfRule type="expression" dxfId="2055" priority="2918">
      <formula>AND($H15&lt;&gt;"",$I15&lt;&gt;"",$J15="")</formula>
    </cfRule>
    <cfRule type="expression" dxfId="2054" priority="2919">
      <formula>AND($H15&lt;&gt;"",$I15="",$J15="")</formula>
    </cfRule>
  </conditionalFormatting>
  <conditionalFormatting sqref="AI15">
    <cfRule type="expression" dxfId="2053" priority="2914">
      <formula>AND($H15&lt;&gt;"",$I15&lt;&gt;"",$J15&lt;&gt;"")</formula>
    </cfRule>
    <cfRule type="expression" dxfId="2052" priority="2915">
      <formula>AND($H15&lt;&gt;"",$I15&lt;&gt;"",$J15="")</formula>
    </cfRule>
    <cfRule type="expression" dxfId="2051" priority="2916">
      <formula>AND($H15&lt;&gt;"",$I15="",$J15="")</formula>
    </cfRule>
  </conditionalFormatting>
  <conditionalFormatting sqref="H17:J17 U17 X17:AI17">
    <cfRule type="expression" dxfId="2050" priority="2911">
      <formula>AND($H17&lt;&gt;"",$I17&lt;&gt;"",$J17&lt;&gt;"")</formula>
    </cfRule>
    <cfRule type="expression" dxfId="2049" priority="2912">
      <formula>AND($H17&lt;&gt;"",$I17&lt;&gt;"",$J17="")</formula>
    </cfRule>
    <cfRule type="expression" dxfId="2048" priority="2913">
      <formula>AND($H17&lt;&gt;"",$I17="",$J17="")</formula>
    </cfRule>
  </conditionalFormatting>
  <conditionalFormatting sqref="H17">
    <cfRule type="expression" dxfId="2047" priority="2910">
      <formula>AND($H17&lt;&gt;"",$I17&lt;&gt;"")</formula>
    </cfRule>
  </conditionalFormatting>
  <conditionalFormatting sqref="I17">
    <cfRule type="expression" dxfId="2046" priority="2909">
      <formula>AND($I17&lt;&gt;"",$J17&lt;&gt;"")</formula>
    </cfRule>
  </conditionalFormatting>
  <conditionalFormatting sqref="A17">
    <cfRule type="containsBlanks" dxfId="2045" priority="2908">
      <formula>LEN(TRIM(A17))=0</formula>
    </cfRule>
  </conditionalFormatting>
  <conditionalFormatting sqref="X17:AI17 U17">
    <cfRule type="cellIs" dxfId="2044" priority="2906" operator="greaterThan">
      <formula>0</formula>
    </cfRule>
    <cfRule type="cellIs" dxfId="2043" priority="2907" operator="lessThan">
      <formula>0</formula>
    </cfRule>
  </conditionalFormatting>
  <conditionalFormatting sqref="H19:J19 U19 X19:AI19">
    <cfRule type="expression" dxfId="2042" priority="2903">
      <formula>AND($H19&lt;&gt;"",$I19&lt;&gt;"",$J19&lt;&gt;"")</formula>
    </cfRule>
    <cfRule type="expression" dxfId="2041" priority="2904">
      <formula>AND($H19&lt;&gt;"",$I19&lt;&gt;"",$J19="")</formula>
    </cfRule>
    <cfRule type="expression" dxfId="2040" priority="2905">
      <formula>AND($H19&lt;&gt;"",$I19="",$J19="")</formula>
    </cfRule>
  </conditionalFormatting>
  <conditionalFormatting sqref="H19">
    <cfRule type="expression" dxfId="2039" priority="2902">
      <formula>AND($H19&lt;&gt;"",$I19&lt;&gt;"")</formula>
    </cfRule>
  </conditionalFormatting>
  <conditionalFormatting sqref="I19">
    <cfRule type="expression" dxfId="2038" priority="2901">
      <formula>AND($I19&lt;&gt;"",$J19&lt;&gt;"")</formula>
    </cfRule>
  </conditionalFormatting>
  <conditionalFormatting sqref="A19">
    <cfRule type="containsBlanks" dxfId="2037" priority="2900">
      <formula>LEN(TRIM(A19))=0</formula>
    </cfRule>
  </conditionalFormatting>
  <conditionalFormatting sqref="X19:AI19 U19">
    <cfRule type="cellIs" dxfId="2036" priority="2898" operator="greaterThan">
      <formula>0</formula>
    </cfRule>
    <cfRule type="cellIs" dxfId="2035" priority="2899" operator="lessThan">
      <formula>0</formula>
    </cfRule>
  </conditionalFormatting>
  <conditionalFormatting sqref="H21:J21">
    <cfRule type="expression" dxfId="2034" priority="2895">
      <formula>AND($H21&lt;&gt;"",$I21&lt;&gt;"",$J21&lt;&gt;"")</formula>
    </cfRule>
    <cfRule type="expression" dxfId="2033" priority="2896">
      <formula>AND($H21&lt;&gt;"",$I21&lt;&gt;"",$J21="")</formula>
    </cfRule>
    <cfRule type="expression" dxfId="2032" priority="2897">
      <formula>AND($H21&lt;&gt;"",$I21="",$J21="")</formula>
    </cfRule>
  </conditionalFormatting>
  <conditionalFormatting sqref="H21">
    <cfRule type="expression" dxfId="2031" priority="2894">
      <formula>AND($H21&lt;&gt;"",$I21&lt;&gt;"")</formula>
    </cfRule>
  </conditionalFormatting>
  <conditionalFormatting sqref="I21">
    <cfRule type="expression" dxfId="2030" priority="2893">
      <formula>AND($I21&lt;&gt;"",$J21&lt;&gt;"")</formula>
    </cfRule>
  </conditionalFormatting>
  <conditionalFormatting sqref="U21 X21:Z21">
    <cfRule type="expression" dxfId="2029" priority="2890">
      <formula>AND($H21&lt;&gt;"",$I21&lt;&gt;"",$J21&lt;&gt;"")</formula>
    </cfRule>
    <cfRule type="expression" dxfId="2028" priority="2891">
      <formula>AND($H21&lt;&gt;"",$I21&lt;&gt;"",$J21="")</formula>
    </cfRule>
    <cfRule type="expression" dxfId="2027" priority="2892">
      <formula>AND($H21&lt;&gt;"",$I21="",$J21="")</formula>
    </cfRule>
  </conditionalFormatting>
  <conditionalFormatting sqref="A21">
    <cfRule type="containsBlanks" dxfId="2026" priority="2889">
      <formula>LEN(TRIM(A21))=0</formula>
    </cfRule>
  </conditionalFormatting>
  <conditionalFormatting sqref="AA21:AB21">
    <cfRule type="expression" dxfId="2025" priority="2886">
      <formula>AND($H21&lt;&gt;"",$I21&lt;&gt;"",$J21&lt;&gt;"")</formula>
    </cfRule>
    <cfRule type="expression" dxfId="2024" priority="2887">
      <formula>AND($H21&lt;&gt;"",$I21&lt;&gt;"",$J21="")</formula>
    </cfRule>
    <cfRule type="expression" dxfId="2023" priority="2888">
      <formula>AND($H21&lt;&gt;"",$I21="",$J21="")</formula>
    </cfRule>
  </conditionalFormatting>
  <conditionalFormatting sqref="AC21:AD21">
    <cfRule type="expression" dxfId="2022" priority="2883">
      <formula>AND($H21&lt;&gt;"",$I21&lt;&gt;"",$J21&lt;&gt;"")</formula>
    </cfRule>
    <cfRule type="expression" dxfId="2021" priority="2884">
      <formula>AND($H21&lt;&gt;"",$I21&lt;&gt;"",$J21="")</formula>
    </cfRule>
    <cfRule type="expression" dxfId="2020" priority="2885">
      <formula>AND($H21&lt;&gt;"",$I21="",$J21="")</formula>
    </cfRule>
  </conditionalFormatting>
  <conditionalFormatting sqref="AE21:AH21">
    <cfRule type="expression" dxfId="2019" priority="2880">
      <formula>AND($H21&lt;&gt;"",$I21&lt;&gt;"",$J21&lt;&gt;"")</formula>
    </cfRule>
    <cfRule type="expression" dxfId="2018" priority="2881">
      <formula>AND($H21&lt;&gt;"",$I21&lt;&gt;"",$J21="")</formula>
    </cfRule>
    <cfRule type="expression" dxfId="2017" priority="2882">
      <formula>AND($H21&lt;&gt;"",$I21="",$J21="")</formula>
    </cfRule>
  </conditionalFormatting>
  <conditionalFormatting sqref="AI21">
    <cfRule type="expression" dxfId="2016" priority="2877">
      <formula>AND($H21&lt;&gt;"",$I21&lt;&gt;"",$J21&lt;&gt;"")</formula>
    </cfRule>
    <cfRule type="expression" dxfId="2015" priority="2878">
      <formula>AND($H21&lt;&gt;"",$I21&lt;&gt;"",$J21="")</formula>
    </cfRule>
    <cfRule type="expression" dxfId="2014" priority="2879">
      <formula>AND($H21&lt;&gt;"",$I21="",$J21="")</formula>
    </cfRule>
  </conditionalFormatting>
  <conditionalFormatting sqref="H23:J23 U23 X23:AI23">
    <cfRule type="expression" dxfId="2013" priority="2874">
      <formula>AND($H23&lt;&gt;"",$I23&lt;&gt;"",$J23&lt;&gt;"")</formula>
    </cfRule>
    <cfRule type="expression" dxfId="2012" priority="2875">
      <formula>AND($H23&lt;&gt;"",$I23&lt;&gt;"",$J23="")</formula>
    </cfRule>
    <cfRule type="expression" dxfId="2011" priority="2876">
      <formula>AND($H23&lt;&gt;"",$I23="",$J23="")</formula>
    </cfRule>
  </conditionalFormatting>
  <conditionalFormatting sqref="H23">
    <cfRule type="expression" dxfId="2010" priority="2873">
      <formula>AND($H23&lt;&gt;"",$I23&lt;&gt;"")</formula>
    </cfRule>
  </conditionalFormatting>
  <conditionalFormatting sqref="I23">
    <cfRule type="expression" dxfId="2009" priority="2872">
      <formula>AND($I23&lt;&gt;"",$J23&lt;&gt;"")</formula>
    </cfRule>
  </conditionalFormatting>
  <conditionalFormatting sqref="A23">
    <cfRule type="containsBlanks" dxfId="2008" priority="2871">
      <formula>LEN(TRIM(A23))=0</formula>
    </cfRule>
  </conditionalFormatting>
  <conditionalFormatting sqref="X23:AI23 U23">
    <cfRule type="cellIs" dxfId="2007" priority="2869" operator="greaterThan">
      <formula>0</formula>
    </cfRule>
    <cfRule type="cellIs" dxfId="2006" priority="2870" operator="lessThan">
      <formula>0</formula>
    </cfRule>
  </conditionalFormatting>
  <conditionalFormatting sqref="AJ13:CF13">
    <cfRule type="expression" dxfId="2005" priority="2866">
      <formula>AND($H13&lt;&gt;"",$I13&lt;&gt;"",$J13&lt;&gt;"")</formula>
    </cfRule>
    <cfRule type="expression" dxfId="2004" priority="2867">
      <formula>AND($H13&lt;&gt;"",$I13&lt;&gt;"",$J13="")</formula>
    </cfRule>
    <cfRule type="expression" dxfId="2003" priority="2868">
      <formula>AND($H13&lt;&gt;"",$I13="",$J13="")</formula>
    </cfRule>
  </conditionalFormatting>
  <conditionalFormatting sqref="AJ4:CF4">
    <cfRule type="containsBlanks" dxfId="2002" priority="2865">
      <formula>LEN(TRIM(AJ4))=0</formula>
    </cfRule>
  </conditionalFormatting>
  <conditionalFormatting sqref="AJ1:CF1">
    <cfRule type="containsBlanks" dxfId="2001" priority="2864">
      <formula>LEN(TRIM(AJ1))=0</formula>
    </cfRule>
  </conditionalFormatting>
  <conditionalFormatting sqref="AJ6:CF6">
    <cfRule type="expression" dxfId="2000" priority="2861">
      <formula>AND($H6&lt;&gt;"",$I6&lt;&gt;"",$J6&lt;&gt;"")</formula>
    </cfRule>
    <cfRule type="expression" dxfId="1999" priority="2862">
      <formula>AND($H6&lt;&gt;"",$I6&lt;&gt;"",$J6="")</formula>
    </cfRule>
    <cfRule type="expression" dxfId="1998" priority="2863">
      <formula>AND($H6&lt;&gt;"",$I6="",$J6="")</formula>
    </cfRule>
  </conditionalFormatting>
  <conditionalFormatting sqref="AJ7:CF10 AJ39:CF41">
    <cfRule type="expression" dxfId="1997" priority="2858">
      <formula>AND($H7&lt;&gt;"",$I7&lt;&gt;"",$J7&lt;&gt;"")</formula>
    </cfRule>
    <cfRule type="expression" dxfId="1996" priority="2859">
      <formula>AND($H7&lt;&gt;"",$I7&lt;&gt;"",$J7="")</formula>
    </cfRule>
    <cfRule type="expression" dxfId="1995" priority="2860">
      <formula>AND($H7&lt;&gt;"",$I7="",$J7="")</formula>
    </cfRule>
  </conditionalFormatting>
  <conditionalFormatting sqref="AJ54:CF54">
    <cfRule type="expression" dxfId="1994" priority="2849">
      <formula>AND($H54&lt;&gt;"",$I54&lt;&gt;"",$J54&lt;&gt;"")</formula>
    </cfRule>
    <cfRule type="expression" dxfId="1993" priority="2850">
      <formula>AND($H54&lt;&gt;"",$I54&lt;&gt;"",$J54="")</formula>
    </cfRule>
    <cfRule type="expression" dxfId="1992" priority="2851">
      <formula>AND($H54&lt;&gt;"",$I54="",$J54="")</formula>
    </cfRule>
  </conditionalFormatting>
  <conditionalFormatting sqref="AJ68:CF68">
    <cfRule type="expression" dxfId="1991" priority="2846">
      <formula>AND($H68&lt;&gt;"",$I68&lt;&gt;"",$J68&lt;&gt;"")</formula>
    </cfRule>
    <cfRule type="expression" dxfId="1990" priority="2847">
      <formula>AND($H68&lt;&gt;"",$I68&lt;&gt;"",$J68="")</formula>
    </cfRule>
    <cfRule type="expression" dxfId="1989" priority="2848">
      <formula>AND($H68&lt;&gt;"",$I68="",$J68="")</formula>
    </cfRule>
  </conditionalFormatting>
  <conditionalFormatting sqref="AJ61:CF62">
    <cfRule type="expression" dxfId="1988" priority="2586">
      <formula>AND($H61&lt;&gt;"",$I61&lt;&gt;"",$J61&lt;&gt;"")</formula>
    </cfRule>
    <cfRule type="expression" dxfId="1987" priority="2587">
      <formula>AND($H61&lt;&gt;"",$I61&lt;&gt;"",$J61="")</formula>
    </cfRule>
    <cfRule type="expression" dxfId="1986" priority="2588">
      <formula>AND($H61&lt;&gt;"",$I61="",$J61="")</formula>
    </cfRule>
  </conditionalFormatting>
  <conditionalFormatting sqref="AJ13:CF13">
    <cfRule type="cellIs" dxfId="1985" priority="2829" operator="greaterThan">
      <formula>0</formula>
    </cfRule>
    <cfRule type="cellIs" dxfId="1984" priority="2830" operator="lessThan">
      <formula>0</formula>
    </cfRule>
  </conditionalFormatting>
  <conditionalFormatting sqref="AJ69:CF69">
    <cfRule type="expression" dxfId="1983" priority="2826">
      <formula>AND($H69&lt;&gt;"",$I69&lt;&gt;"",$J69&lt;&gt;"")</formula>
    </cfRule>
    <cfRule type="expression" dxfId="1982" priority="2827">
      <formula>AND($H69&lt;&gt;"",$I69&lt;&gt;"",$J69="")</formula>
    </cfRule>
    <cfRule type="expression" dxfId="1981" priority="2828">
      <formula>AND($H69&lt;&gt;"",$I69="",$J69="")</formula>
    </cfRule>
  </conditionalFormatting>
  <conditionalFormatting sqref="AJ56:CF56">
    <cfRule type="expression" dxfId="1980" priority="2715">
      <formula>AND($H56&lt;&gt;"",$I56&lt;&gt;"",$J56&lt;&gt;"")</formula>
    </cfRule>
    <cfRule type="expression" dxfId="1979" priority="2716">
      <formula>AND($H56&lt;&gt;"",$I56&lt;&gt;"",$J56="")</formula>
    </cfRule>
    <cfRule type="expression" dxfId="1978" priority="2717">
      <formula>AND($H56&lt;&gt;"",$I56="",$J56="")</formula>
    </cfRule>
  </conditionalFormatting>
  <conditionalFormatting sqref="AJ60:CF60">
    <cfRule type="expression" dxfId="1977" priority="2610">
      <formula>AND($H60&lt;&gt;"",$I60&lt;&gt;"",$J60&lt;&gt;"")</formula>
    </cfRule>
    <cfRule type="expression" dxfId="1976" priority="2611">
      <formula>AND($H60&lt;&gt;"",$I60&lt;&gt;"",$J60="")</formula>
    </cfRule>
    <cfRule type="expression" dxfId="1975" priority="2612">
      <formula>AND($H60&lt;&gt;"",$I60="",$J60="")</formula>
    </cfRule>
  </conditionalFormatting>
  <conditionalFormatting sqref="AJ63:CF63">
    <cfRule type="expression" dxfId="1974" priority="2589">
      <formula>AND($H63&lt;&gt;"",$I63&lt;&gt;"",$J63&lt;&gt;"")</formula>
    </cfRule>
    <cfRule type="expression" dxfId="1973" priority="2590">
      <formula>AND($H63&lt;&gt;"",$I63&lt;&gt;"",$J63="")</formula>
    </cfRule>
    <cfRule type="expression" dxfId="1972" priority="2591">
      <formula>AND($H63&lt;&gt;"",$I63="",$J63="")</formula>
    </cfRule>
  </conditionalFormatting>
  <conditionalFormatting sqref="AJ66:CF66">
    <cfRule type="expression" dxfId="1971" priority="2568">
      <formula>AND($H66&lt;&gt;"",$I66&lt;&gt;"",$J66&lt;&gt;"")</formula>
    </cfRule>
    <cfRule type="expression" dxfId="1970" priority="2569">
      <formula>AND($H66&lt;&gt;"",$I66&lt;&gt;"",$J66="")</formula>
    </cfRule>
    <cfRule type="expression" dxfId="1969" priority="2570">
      <formula>AND($H66&lt;&gt;"",$I66="",$J66="")</formula>
    </cfRule>
  </conditionalFormatting>
  <conditionalFormatting sqref="AJ64:CF65">
    <cfRule type="expression" dxfId="1968" priority="2565">
      <formula>AND($H64&lt;&gt;"",$I64&lt;&gt;"",$J64&lt;&gt;"")</formula>
    </cfRule>
    <cfRule type="expression" dxfId="1967" priority="2566">
      <formula>AND($H64&lt;&gt;"",$I64&lt;&gt;"",$J64="")</formula>
    </cfRule>
    <cfRule type="expression" dxfId="1966" priority="2567">
      <formula>AND($H64&lt;&gt;"",$I64="",$J64="")</formula>
    </cfRule>
  </conditionalFormatting>
  <conditionalFormatting sqref="AJ15:CF15">
    <cfRule type="expression" dxfId="1965" priority="2532">
      <formula>AND($H15&lt;&gt;"",$I15&lt;&gt;"",$J15&lt;&gt;"")</formula>
    </cfRule>
    <cfRule type="expression" dxfId="1964" priority="2533">
      <formula>AND($H15&lt;&gt;"",$I15&lt;&gt;"",$J15="")</formula>
    </cfRule>
    <cfRule type="expression" dxfId="1963" priority="2534">
      <formula>AND($H15&lt;&gt;"",$I15="",$J15="")</formula>
    </cfRule>
  </conditionalFormatting>
  <conditionalFormatting sqref="AJ17:CF17">
    <cfRule type="expression" dxfId="1962" priority="2529">
      <formula>AND($H17&lt;&gt;"",$I17&lt;&gt;"",$J17&lt;&gt;"")</formula>
    </cfRule>
    <cfRule type="expression" dxfId="1961" priority="2530">
      <formula>AND($H17&lt;&gt;"",$I17&lt;&gt;"",$J17="")</formula>
    </cfRule>
    <cfRule type="expression" dxfId="1960" priority="2531">
      <formula>AND($H17&lt;&gt;"",$I17="",$J17="")</formula>
    </cfRule>
  </conditionalFormatting>
  <conditionalFormatting sqref="AJ17:CF17">
    <cfRule type="cellIs" dxfId="1959" priority="2527" operator="greaterThan">
      <formula>0</formula>
    </cfRule>
    <cfRule type="cellIs" dxfId="1958" priority="2528" operator="lessThan">
      <formula>0</formula>
    </cfRule>
  </conditionalFormatting>
  <conditionalFormatting sqref="AJ19:CF19">
    <cfRule type="expression" dxfId="1957" priority="2524">
      <formula>AND($H19&lt;&gt;"",$I19&lt;&gt;"",$J19&lt;&gt;"")</formula>
    </cfRule>
    <cfRule type="expression" dxfId="1956" priority="2525">
      <formula>AND($H19&lt;&gt;"",$I19&lt;&gt;"",$J19="")</formula>
    </cfRule>
    <cfRule type="expression" dxfId="1955" priority="2526">
      <formula>AND($H19&lt;&gt;"",$I19="",$J19="")</formula>
    </cfRule>
  </conditionalFormatting>
  <conditionalFormatting sqref="AJ19:CF19">
    <cfRule type="cellIs" dxfId="1954" priority="2522" operator="greaterThan">
      <formula>0</formula>
    </cfRule>
    <cfRule type="cellIs" dxfId="1953" priority="2523" operator="lessThan">
      <formula>0</formula>
    </cfRule>
  </conditionalFormatting>
  <conditionalFormatting sqref="AJ21:CF21">
    <cfRule type="expression" dxfId="1952" priority="2519">
      <formula>AND($H21&lt;&gt;"",$I21&lt;&gt;"",$J21&lt;&gt;"")</formula>
    </cfRule>
    <cfRule type="expression" dxfId="1951" priority="2520">
      <formula>AND($H21&lt;&gt;"",$I21&lt;&gt;"",$J21="")</formula>
    </cfRule>
    <cfRule type="expression" dxfId="1950" priority="2521">
      <formula>AND($H21&lt;&gt;"",$I21="",$J21="")</formula>
    </cfRule>
  </conditionalFormatting>
  <conditionalFormatting sqref="AJ23:CF23">
    <cfRule type="expression" dxfId="1949" priority="2516">
      <formula>AND($H23&lt;&gt;"",$I23&lt;&gt;"",$J23&lt;&gt;"")</formula>
    </cfRule>
    <cfRule type="expression" dxfId="1948" priority="2517">
      <formula>AND($H23&lt;&gt;"",$I23&lt;&gt;"",$J23="")</formula>
    </cfRule>
    <cfRule type="expression" dxfId="1947" priority="2518">
      <formula>AND($H23&lt;&gt;"",$I23="",$J23="")</formula>
    </cfRule>
  </conditionalFormatting>
  <conditionalFormatting sqref="AJ23:CF23">
    <cfRule type="cellIs" dxfId="1946" priority="2514" operator="greaterThan">
      <formula>0</formula>
    </cfRule>
    <cfRule type="cellIs" dxfId="1945" priority="2515" operator="lessThan">
      <formula>0</formula>
    </cfRule>
  </conditionalFormatting>
  <conditionalFormatting sqref="H25:J25 U25 X25:AI25">
    <cfRule type="expression" dxfId="1944" priority="2511">
      <formula>AND($H25&lt;&gt;"",$I25&lt;&gt;"",$J25&lt;&gt;"")</formula>
    </cfRule>
    <cfRule type="expression" dxfId="1943" priority="2512">
      <formula>AND($H25&lt;&gt;"",$I25&lt;&gt;"",$J25="")</formula>
    </cfRule>
    <cfRule type="expression" dxfId="1942" priority="2513">
      <formula>AND($H25&lt;&gt;"",$I25="",$J25="")</formula>
    </cfRule>
  </conditionalFormatting>
  <conditionalFormatting sqref="H25">
    <cfRule type="expression" dxfId="1941" priority="2510">
      <formula>AND($H25&lt;&gt;"",$I25&lt;&gt;"")</formula>
    </cfRule>
  </conditionalFormatting>
  <conditionalFormatting sqref="I25">
    <cfRule type="expression" dxfId="1940" priority="2509">
      <formula>AND($I25&lt;&gt;"",$J25&lt;&gt;"")</formula>
    </cfRule>
  </conditionalFormatting>
  <conditionalFormatting sqref="A25">
    <cfRule type="containsBlanks" dxfId="1939" priority="2508">
      <formula>LEN(TRIM(A25))=0</formula>
    </cfRule>
  </conditionalFormatting>
  <conditionalFormatting sqref="X25:AI25 U25">
    <cfRule type="cellIs" dxfId="1938" priority="2506" operator="greaterThan">
      <formula>0</formula>
    </cfRule>
    <cfRule type="cellIs" dxfId="1937" priority="2507" operator="lessThan">
      <formula>0</formula>
    </cfRule>
  </conditionalFormatting>
  <conditionalFormatting sqref="AJ25:CF25">
    <cfRule type="expression" dxfId="1936" priority="2503">
      <formula>AND($H25&lt;&gt;"",$I25&lt;&gt;"",$J25&lt;&gt;"")</formula>
    </cfRule>
    <cfRule type="expression" dxfId="1935" priority="2504">
      <formula>AND($H25&lt;&gt;"",$I25&lt;&gt;"",$J25="")</formula>
    </cfRule>
    <cfRule type="expression" dxfId="1934" priority="2505">
      <formula>AND($H25&lt;&gt;"",$I25="",$J25="")</formula>
    </cfRule>
  </conditionalFormatting>
  <conditionalFormatting sqref="AJ25:CF25">
    <cfRule type="cellIs" dxfId="1933" priority="2501" operator="greaterThan">
      <formula>0</formula>
    </cfRule>
    <cfRule type="cellIs" dxfId="1932" priority="2502" operator="lessThan">
      <formula>0</formula>
    </cfRule>
  </conditionalFormatting>
  <conditionalFormatting sqref="H29:J29">
    <cfRule type="expression" dxfId="1931" priority="2498">
      <formula>AND($H29&lt;&gt;"",$I29&lt;&gt;"",$J29&lt;&gt;"")</formula>
    </cfRule>
    <cfRule type="expression" dxfId="1930" priority="2499">
      <formula>AND($H29&lt;&gt;"",$I29&lt;&gt;"",$J29="")</formula>
    </cfRule>
    <cfRule type="expression" dxfId="1929" priority="2500">
      <formula>AND($H29&lt;&gt;"",$I29="",$J29="")</formula>
    </cfRule>
  </conditionalFormatting>
  <conditionalFormatting sqref="H29">
    <cfRule type="expression" dxfId="1928" priority="2497">
      <formula>AND($H29&lt;&gt;"",$I29&lt;&gt;"")</formula>
    </cfRule>
  </conditionalFormatting>
  <conditionalFormatting sqref="I29">
    <cfRule type="expression" dxfId="1927" priority="2496">
      <formula>AND($I29&lt;&gt;"",$J29&lt;&gt;"")</formula>
    </cfRule>
  </conditionalFormatting>
  <conditionalFormatting sqref="U35 X35:Z35">
    <cfRule type="expression" dxfId="1926" priority="2412">
      <formula>AND($H35&lt;&gt;"",$I35&lt;&gt;"",$J35&lt;&gt;"")</formula>
    </cfRule>
    <cfRule type="expression" dxfId="1925" priority="2413">
      <formula>AND($H35&lt;&gt;"",$I35&lt;&gt;"",$J35="")</formula>
    </cfRule>
    <cfRule type="expression" dxfId="1924" priority="2414">
      <formula>AND($H35&lt;&gt;"",$I35="",$J35="")</formula>
    </cfRule>
  </conditionalFormatting>
  <conditionalFormatting sqref="A29">
    <cfRule type="containsBlanks" dxfId="1923" priority="2492">
      <formula>LEN(TRIM(A29))=0</formula>
    </cfRule>
  </conditionalFormatting>
  <conditionalFormatting sqref="AA35:AB35">
    <cfRule type="expression" dxfId="1922" priority="2408">
      <formula>AND($H35&lt;&gt;"",$I35&lt;&gt;"",$J35&lt;&gt;"")</formula>
    </cfRule>
    <cfRule type="expression" dxfId="1921" priority="2409">
      <formula>AND($H35&lt;&gt;"",$I35&lt;&gt;"",$J35="")</formula>
    </cfRule>
    <cfRule type="expression" dxfId="1920" priority="2410">
      <formula>AND($H35&lt;&gt;"",$I35="",$J35="")</formula>
    </cfRule>
  </conditionalFormatting>
  <conditionalFormatting sqref="AC35:AD35">
    <cfRule type="expression" dxfId="1919" priority="2405">
      <formula>AND($H35&lt;&gt;"",$I35&lt;&gt;"",$J35&lt;&gt;"")</formula>
    </cfRule>
    <cfRule type="expression" dxfId="1918" priority="2406">
      <formula>AND($H35&lt;&gt;"",$I35&lt;&gt;"",$J35="")</formula>
    </cfRule>
    <cfRule type="expression" dxfId="1917" priority="2407">
      <formula>AND($H35&lt;&gt;"",$I35="",$J35="")</formula>
    </cfRule>
  </conditionalFormatting>
  <conditionalFormatting sqref="U29 X29:AI29">
    <cfRule type="expression" dxfId="1916" priority="2450">
      <formula>AND($H29&lt;&gt;"",$I29&lt;&gt;"",$J29&lt;&gt;"")</formula>
    </cfRule>
    <cfRule type="expression" dxfId="1915" priority="2451">
      <formula>AND($H29&lt;&gt;"",$I29&lt;&gt;"",$J29="")</formula>
    </cfRule>
    <cfRule type="expression" dxfId="1914" priority="2452">
      <formula>AND($H29&lt;&gt;"",$I29="",$J29="")</formula>
    </cfRule>
  </conditionalFormatting>
  <conditionalFormatting sqref="AI35">
    <cfRule type="expression" dxfId="1913" priority="2399">
      <formula>AND($H35&lt;&gt;"",$I35&lt;&gt;"",$J35&lt;&gt;"")</formula>
    </cfRule>
    <cfRule type="expression" dxfId="1912" priority="2400">
      <formula>AND($H35&lt;&gt;"",$I35&lt;&gt;"",$J35="")</formula>
    </cfRule>
    <cfRule type="expression" dxfId="1911" priority="2401">
      <formula>AND($H35&lt;&gt;"",$I35="",$J35="")</formula>
    </cfRule>
  </conditionalFormatting>
  <conditionalFormatting sqref="AJ35:CF35">
    <cfRule type="expression" dxfId="1910" priority="2396">
      <formula>AND($H35&lt;&gt;"",$I35&lt;&gt;"",$J35&lt;&gt;"")</formula>
    </cfRule>
    <cfRule type="expression" dxfId="1909" priority="2397">
      <formula>AND($H35&lt;&gt;"",$I35&lt;&gt;"",$J35="")</formula>
    </cfRule>
    <cfRule type="expression" dxfId="1908" priority="2398">
      <formula>AND($H35&lt;&gt;"",$I35="",$J35="")</formula>
    </cfRule>
  </conditionalFormatting>
  <conditionalFormatting sqref="H31:J31">
    <cfRule type="expression" dxfId="1907" priority="2474">
      <formula>AND($H31&lt;&gt;"",$I31&lt;&gt;"",$J31&lt;&gt;"")</formula>
    </cfRule>
    <cfRule type="expression" dxfId="1906" priority="2475">
      <formula>AND($H31&lt;&gt;"",$I31&lt;&gt;"",$J31="")</formula>
    </cfRule>
    <cfRule type="expression" dxfId="1905" priority="2476">
      <formula>AND($H31&lt;&gt;"",$I31="",$J31="")</formula>
    </cfRule>
  </conditionalFormatting>
  <conditionalFormatting sqref="H31">
    <cfRule type="expression" dxfId="1904" priority="2473">
      <formula>AND($H31&lt;&gt;"",$I31&lt;&gt;"")</formula>
    </cfRule>
  </conditionalFormatting>
  <conditionalFormatting sqref="I31">
    <cfRule type="expression" dxfId="1903" priority="2472">
      <formula>AND($I31&lt;&gt;"",$J31&lt;&gt;"")</formula>
    </cfRule>
  </conditionalFormatting>
  <conditionalFormatting sqref="A31">
    <cfRule type="containsBlanks" dxfId="1902" priority="2468">
      <formula>LEN(TRIM(A31))=0</formula>
    </cfRule>
  </conditionalFormatting>
  <conditionalFormatting sqref="AJ29:CF29">
    <cfRule type="expression" dxfId="1901" priority="2445">
      <formula>AND($H29&lt;&gt;"",$I29&lt;&gt;"",$J29&lt;&gt;"")</formula>
    </cfRule>
    <cfRule type="expression" dxfId="1900" priority="2446">
      <formula>AND($H29&lt;&gt;"",$I29&lt;&gt;"",$J29="")</formula>
    </cfRule>
    <cfRule type="expression" dxfId="1899" priority="2447">
      <formula>AND($H29&lt;&gt;"",$I29="",$J29="")</formula>
    </cfRule>
  </conditionalFormatting>
  <conditionalFormatting sqref="AE35:AH35">
    <cfRule type="expression" dxfId="1898" priority="2402">
      <formula>AND($H35&lt;&gt;"",$I35&lt;&gt;"",$J35&lt;&gt;"")</formula>
    </cfRule>
    <cfRule type="expression" dxfId="1897" priority="2403">
      <formula>AND($H35&lt;&gt;"",$I35&lt;&gt;"",$J35="")</formula>
    </cfRule>
    <cfRule type="expression" dxfId="1896" priority="2404">
      <formula>AND($H35&lt;&gt;"",$I35="",$J35="")</formula>
    </cfRule>
  </conditionalFormatting>
  <conditionalFormatting sqref="H26:J27">
    <cfRule type="expression" dxfId="1895" priority="2393">
      <formula>AND($H26&lt;&gt;"",$I26&lt;&gt;"",$J26&lt;&gt;"")</formula>
    </cfRule>
    <cfRule type="expression" dxfId="1894" priority="2394">
      <formula>AND($H26&lt;&gt;"",$I26&lt;&gt;"",$J26="")</formula>
    </cfRule>
    <cfRule type="expression" dxfId="1893" priority="2395">
      <formula>AND($H26&lt;&gt;"",$I26="",$J26="")</formula>
    </cfRule>
  </conditionalFormatting>
  <conditionalFormatting sqref="X29:AI29 U29">
    <cfRule type="cellIs" dxfId="1892" priority="2448" operator="greaterThan">
      <formula>0</formula>
    </cfRule>
    <cfRule type="cellIs" dxfId="1891" priority="2449" operator="lessThan">
      <formula>0</formula>
    </cfRule>
  </conditionalFormatting>
  <conditionalFormatting sqref="AJ29:CF29">
    <cfRule type="cellIs" dxfId="1890" priority="2443" operator="greaterThan">
      <formula>0</formula>
    </cfRule>
    <cfRule type="cellIs" dxfId="1889" priority="2444" operator="lessThan">
      <formula>0</formula>
    </cfRule>
  </conditionalFormatting>
  <conditionalFormatting sqref="U31 X31:AI31">
    <cfRule type="expression" dxfId="1888" priority="2440">
      <formula>AND($H31&lt;&gt;"",$I31&lt;&gt;"",$J31&lt;&gt;"")</formula>
    </cfRule>
    <cfRule type="expression" dxfId="1887" priority="2441">
      <formula>AND($H31&lt;&gt;"",$I31&lt;&gt;"",$J31="")</formula>
    </cfRule>
    <cfRule type="expression" dxfId="1886" priority="2442">
      <formula>AND($H31&lt;&gt;"",$I31="",$J31="")</formula>
    </cfRule>
  </conditionalFormatting>
  <conditionalFormatting sqref="X31:AI31 U31">
    <cfRule type="cellIs" dxfId="1885" priority="2438" operator="greaterThan">
      <formula>0</formula>
    </cfRule>
    <cfRule type="cellIs" dxfId="1884" priority="2439" operator="lessThan">
      <formula>0</formula>
    </cfRule>
  </conditionalFormatting>
  <conditionalFormatting sqref="AJ31:CF31">
    <cfRule type="expression" dxfId="1883" priority="2435">
      <formula>AND($H31&lt;&gt;"",$I31&lt;&gt;"",$J31&lt;&gt;"")</formula>
    </cfRule>
    <cfRule type="expression" dxfId="1882" priority="2436">
      <formula>AND($H31&lt;&gt;"",$I31&lt;&gt;"",$J31="")</formula>
    </cfRule>
    <cfRule type="expression" dxfId="1881" priority="2437">
      <formula>AND($H31&lt;&gt;"",$I31="",$J31="")</formula>
    </cfRule>
  </conditionalFormatting>
  <conditionalFormatting sqref="AJ31:CF31">
    <cfRule type="cellIs" dxfId="1880" priority="2433" operator="greaterThan">
      <formula>0</formula>
    </cfRule>
    <cfRule type="cellIs" dxfId="1879" priority="2434" operator="lessThan">
      <formula>0</formula>
    </cfRule>
  </conditionalFormatting>
  <conditionalFormatting sqref="H33:J33 U33 X33:AI33">
    <cfRule type="expression" dxfId="1878" priority="2430">
      <formula>AND($H33&lt;&gt;"",$I33&lt;&gt;"",$J33&lt;&gt;"")</formula>
    </cfRule>
    <cfRule type="expression" dxfId="1877" priority="2431">
      <formula>AND($H33&lt;&gt;"",$I33&lt;&gt;"",$J33="")</formula>
    </cfRule>
    <cfRule type="expression" dxfId="1876" priority="2432">
      <formula>AND($H33&lt;&gt;"",$I33="",$J33="")</formula>
    </cfRule>
  </conditionalFormatting>
  <conditionalFormatting sqref="H33">
    <cfRule type="expression" dxfId="1875" priority="2429">
      <formula>AND($H33&lt;&gt;"",$I33&lt;&gt;"")</formula>
    </cfRule>
  </conditionalFormatting>
  <conditionalFormatting sqref="I33">
    <cfRule type="expression" dxfId="1874" priority="2428">
      <formula>AND($I33&lt;&gt;"",$J33&lt;&gt;"")</formula>
    </cfRule>
  </conditionalFormatting>
  <conditionalFormatting sqref="A33">
    <cfRule type="containsBlanks" dxfId="1873" priority="2427">
      <formula>LEN(TRIM(A33))=0</formula>
    </cfRule>
  </conditionalFormatting>
  <conditionalFormatting sqref="X33:AI33 U33">
    <cfRule type="cellIs" dxfId="1872" priority="2425" operator="greaterThan">
      <formula>0</formula>
    </cfRule>
    <cfRule type="cellIs" dxfId="1871" priority="2426" operator="lessThan">
      <formula>0</formula>
    </cfRule>
  </conditionalFormatting>
  <conditionalFormatting sqref="AJ33:CF33">
    <cfRule type="expression" dxfId="1870" priority="2422">
      <formula>AND($H33&lt;&gt;"",$I33&lt;&gt;"",$J33&lt;&gt;"")</formula>
    </cfRule>
    <cfRule type="expression" dxfId="1869" priority="2423">
      <formula>AND($H33&lt;&gt;"",$I33&lt;&gt;"",$J33="")</formula>
    </cfRule>
    <cfRule type="expression" dxfId="1868" priority="2424">
      <formula>AND($H33&lt;&gt;"",$I33="",$J33="")</formula>
    </cfRule>
  </conditionalFormatting>
  <conditionalFormatting sqref="AJ33:CF33">
    <cfRule type="cellIs" dxfId="1867" priority="2420" operator="greaterThan">
      <formula>0</formula>
    </cfRule>
    <cfRule type="cellIs" dxfId="1866" priority="2421" operator="lessThan">
      <formula>0</formula>
    </cfRule>
  </conditionalFormatting>
  <conditionalFormatting sqref="H35:J35">
    <cfRule type="expression" dxfId="1865" priority="2417">
      <formula>AND($H35&lt;&gt;"",$I35&lt;&gt;"",$J35&lt;&gt;"")</formula>
    </cfRule>
    <cfRule type="expression" dxfId="1864" priority="2418">
      <formula>AND($H35&lt;&gt;"",$I35&lt;&gt;"",$J35="")</formula>
    </cfRule>
    <cfRule type="expression" dxfId="1863" priority="2419">
      <formula>AND($H35&lt;&gt;"",$I35="",$J35="")</formula>
    </cfRule>
  </conditionalFormatting>
  <conditionalFormatting sqref="H35">
    <cfRule type="expression" dxfId="1862" priority="2416">
      <formula>AND($H35&lt;&gt;"",$I35&lt;&gt;"")</formula>
    </cfRule>
  </conditionalFormatting>
  <conditionalFormatting sqref="I35">
    <cfRule type="expression" dxfId="1861" priority="2415">
      <formula>AND($I35&lt;&gt;"",$J35&lt;&gt;"")</formula>
    </cfRule>
  </conditionalFormatting>
  <conditionalFormatting sqref="U26:U27 X26:Z27">
    <cfRule type="expression" dxfId="1860" priority="2388">
      <formula>AND($H26&lt;&gt;"",$I26&lt;&gt;"",$J26&lt;&gt;"")</formula>
    </cfRule>
    <cfRule type="expression" dxfId="1859" priority="2389">
      <formula>AND($H26&lt;&gt;"",$I26&lt;&gt;"",$J26="")</formula>
    </cfRule>
    <cfRule type="expression" dxfId="1858" priority="2390">
      <formula>AND($H26&lt;&gt;"",$I26="",$J26="")</formula>
    </cfRule>
  </conditionalFormatting>
  <conditionalFormatting sqref="A35">
    <cfRule type="containsBlanks" dxfId="1857" priority="2411">
      <formula>LEN(TRIM(A35))=0</formula>
    </cfRule>
  </conditionalFormatting>
  <conditionalFormatting sqref="AA26:AB27">
    <cfRule type="expression" dxfId="1856" priority="2384">
      <formula>AND($H26&lt;&gt;"",$I26&lt;&gt;"",$J26&lt;&gt;"")</formula>
    </cfRule>
    <cfRule type="expression" dxfId="1855" priority="2385">
      <formula>AND($H26&lt;&gt;"",$I26&lt;&gt;"",$J26="")</formula>
    </cfRule>
    <cfRule type="expression" dxfId="1854" priority="2386">
      <formula>AND($H26&lt;&gt;"",$I26="",$J26="")</formula>
    </cfRule>
  </conditionalFormatting>
  <conditionalFormatting sqref="AC26:AD27">
    <cfRule type="expression" dxfId="1853" priority="2381">
      <formula>AND($H26&lt;&gt;"",$I26&lt;&gt;"",$J26&lt;&gt;"")</formula>
    </cfRule>
    <cfRule type="expression" dxfId="1852" priority="2382">
      <formula>AND($H26&lt;&gt;"",$I26&lt;&gt;"",$J26="")</formula>
    </cfRule>
    <cfRule type="expression" dxfId="1851" priority="2383">
      <formula>AND($H26&lt;&gt;"",$I26="",$J26="")</formula>
    </cfRule>
  </conditionalFormatting>
  <conditionalFormatting sqref="AE26:AH27">
    <cfRule type="expression" dxfId="1850" priority="2378">
      <formula>AND($H26&lt;&gt;"",$I26&lt;&gt;"",$J26&lt;&gt;"")</formula>
    </cfRule>
    <cfRule type="expression" dxfId="1849" priority="2379">
      <formula>AND($H26&lt;&gt;"",$I26&lt;&gt;"",$J26="")</formula>
    </cfRule>
    <cfRule type="expression" dxfId="1848" priority="2380">
      <formula>AND($H26&lt;&gt;"",$I26="",$J26="")</formula>
    </cfRule>
  </conditionalFormatting>
  <conditionalFormatting sqref="AI26:AI27">
    <cfRule type="expression" dxfId="1847" priority="2375">
      <formula>AND($H26&lt;&gt;"",$I26&lt;&gt;"",$J26&lt;&gt;"")</formula>
    </cfRule>
    <cfRule type="expression" dxfId="1846" priority="2376">
      <formula>AND($H26&lt;&gt;"",$I26&lt;&gt;"",$J26="")</formula>
    </cfRule>
    <cfRule type="expression" dxfId="1845" priority="2377">
      <formula>AND($H26&lt;&gt;"",$I26="",$J26="")</formula>
    </cfRule>
  </conditionalFormatting>
  <conditionalFormatting sqref="AJ26:CF27">
    <cfRule type="expression" dxfId="1844" priority="2372">
      <formula>AND($H26&lt;&gt;"",$I26&lt;&gt;"",$J26&lt;&gt;"")</formula>
    </cfRule>
    <cfRule type="expression" dxfId="1843" priority="2373">
      <formula>AND($H26&lt;&gt;"",$I26&lt;&gt;"",$J26="")</formula>
    </cfRule>
    <cfRule type="expression" dxfId="1842" priority="2374">
      <formula>AND($H26&lt;&gt;"",$I26="",$J26="")</formula>
    </cfRule>
  </conditionalFormatting>
  <conditionalFormatting sqref="H26:H27">
    <cfRule type="expression" dxfId="1841" priority="2392">
      <formula>AND($H26&lt;&gt;"",$I26&lt;&gt;"")</formula>
    </cfRule>
  </conditionalFormatting>
  <conditionalFormatting sqref="I26:I27">
    <cfRule type="expression" dxfId="1840" priority="2391">
      <formula>AND($I26&lt;&gt;"",$J26&lt;&gt;"")</formula>
    </cfRule>
  </conditionalFormatting>
  <conditionalFormatting sqref="A26:A27">
    <cfRule type="containsBlanks" dxfId="1839" priority="2387">
      <formula>LEN(TRIM(A26))=0</formula>
    </cfRule>
  </conditionalFormatting>
  <conditionalFormatting sqref="A195">
    <cfRule type="containsBlanks" dxfId="1838" priority="2366">
      <formula>LEN(TRIM(A195))=0</formula>
    </cfRule>
  </conditionalFormatting>
  <conditionalFormatting sqref="H44:J44 U44 X44:CF44">
    <cfRule type="expression" dxfId="1837" priority="2363">
      <formula>AND($H44&lt;&gt;"",$I44&lt;&gt;"",$J44&lt;&gt;"")</formula>
    </cfRule>
    <cfRule type="expression" dxfId="1836" priority="2364">
      <formula>AND($H44&lt;&gt;"",$I44&lt;&gt;"",$J44="")</formula>
    </cfRule>
    <cfRule type="expression" dxfId="1835" priority="2365">
      <formula>AND($H44&lt;&gt;"",$I44="",$J44="")</formula>
    </cfRule>
  </conditionalFormatting>
  <conditionalFormatting sqref="H44">
    <cfRule type="expression" dxfId="1834" priority="2362">
      <formula>AND($H44&lt;&gt;"",$I44&lt;&gt;"")</formula>
    </cfRule>
  </conditionalFormatting>
  <conditionalFormatting sqref="I44">
    <cfRule type="expression" dxfId="1833" priority="2361">
      <formula>AND($I44&lt;&gt;"",$J44&lt;&gt;"")</formula>
    </cfRule>
  </conditionalFormatting>
  <conditionalFormatting sqref="A44">
    <cfRule type="containsBlanks" dxfId="1832" priority="2360">
      <formula>LEN(TRIM(A44))=0</formula>
    </cfRule>
  </conditionalFormatting>
  <conditionalFormatting sqref="H58:J58">
    <cfRule type="expression" dxfId="1831" priority="2357">
      <formula>AND($H58&lt;&gt;"",$I58&lt;&gt;"",$J58&lt;&gt;"")</formula>
    </cfRule>
    <cfRule type="expression" dxfId="1830" priority="2358">
      <formula>AND($H58&lt;&gt;"",$I58&lt;&gt;"",$J58="")</formula>
    </cfRule>
    <cfRule type="expression" dxfId="1829" priority="2359">
      <formula>AND($H58&lt;&gt;"",$I58="",$J58="")</formula>
    </cfRule>
  </conditionalFormatting>
  <conditionalFormatting sqref="U58 X58:Z58">
    <cfRule type="expression" dxfId="1828" priority="2354">
      <formula>AND($H58&lt;&gt;"",$I58&lt;&gt;"",$J58&lt;&gt;"")</formula>
    </cfRule>
    <cfRule type="expression" dxfId="1827" priority="2355">
      <formula>AND($H58&lt;&gt;"",$I58&lt;&gt;"",$J58="")</formula>
    </cfRule>
    <cfRule type="expression" dxfId="1826" priority="2356">
      <formula>AND($H58&lt;&gt;"",$I58="",$J58="")</formula>
    </cfRule>
  </conditionalFormatting>
  <conditionalFormatting sqref="H58">
    <cfRule type="expression" dxfId="1825" priority="2353">
      <formula>AND($H58&lt;&gt;"",$I58&lt;&gt;"")</formula>
    </cfRule>
  </conditionalFormatting>
  <conditionalFormatting sqref="I58">
    <cfRule type="expression" dxfId="1824" priority="2352">
      <formula>AND($I58&lt;&gt;"",$J58&lt;&gt;"")</formula>
    </cfRule>
  </conditionalFormatting>
  <conditionalFormatting sqref="A58">
    <cfRule type="containsBlanks" dxfId="1823" priority="2351">
      <formula>LEN(TRIM(A58))=0</formula>
    </cfRule>
  </conditionalFormatting>
  <conditionalFormatting sqref="AA58:AB58">
    <cfRule type="expression" dxfId="1822" priority="2348">
      <formula>AND($H58&lt;&gt;"",$I58&lt;&gt;"",$J58&lt;&gt;"")</formula>
    </cfRule>
    <cfRule type="expression" dxfId="1821" priority="2349">
      <formula>AND($H58&lt;&gt;"",$I58&lt;&gt;"",$J58="")</formula>
    </cfRule>
    <cfRule type="expression" dxfId="1820" priority="2350">
      <formula>AND($H58&lt;&gt;"",$I58="",$J58="")</formula>
    </cfRule>
  </conditionalFormatting>
  <conditionalFormatting sqref="AC58:AD58">
    <cfRule type="expression" dxfId="1819" priority="2345">
      <formula>AND($H58&lt;&gt;"",$I58&lt;&gt;"",$J58&lt;&gt;"")</formula>
    </cfRule>
    <cfRule type="expression" dxfId="1818" priority="2346">
      <formula>AND($H58&lt;&gt;"",$I58&lt;&gt;"",$J58="")</formula>
    </cfRule>
    <cfRule type="expression" dxfId="1817" priority="2347">
      <formula>AND($H58&lt;&gt;"",$I58="",$J58="")</formula>
    </cfRule>
  </conditionalFormatting>
  <conditionalFormatting sqref="AE58:AH58">
    <cfRule type="expression" dxfId="1816" priority="2342">
      <formula>AND($H58&lt;&gt;"",$I58&lt;&gt;"",$J58&lt;&gt;"")</formula>
    </cfRule>
    <cfRule type="expression" dxfId="1815" priority="2343">
      <formula>AND($H58&lt;&gt;"",$I58&lt;&gt;"",$J58="")</formula>
    </cfRule>
    <cfRule type="expression" dxfId="1814" priority="2344">
      <formula>AND($H58&lt;&gt;"",$I58="",$J58="")</formula>
    </cfRule>
  </conditionalFormatting>
  <conditionalFormatting sqref="AI58">
    <cfRule type="expression" dxfId="1813" priority="2339">
      <formula>AND($H58&lt;&gt;"",$I58&lt;&gt;"",$J58&lt;&gt;"")</formula>
    </cfRule>
    <cfRule type="expression" dxfId="1812" priority="2340">
      <formula>AND($H58&lt;&gt;"",$I58&lt;&gt;"",$J58="")</formula>
    </cfRule>
    <cfRule type="expression" dxfId="1811" priority="2341">
      <formula>AND($H58&lt;&gt;"",$I58="",$J58="")</formula>
    </cfRule>
  </conditionalFormatting>
  <conditionalFormatting sqref="AJ58:CF58">
    <cfRule type="expression" dxfId="1810" priority="2336">
      <formula>AND($H58&lt;&gt;"",$I58&lt;&gt;"",$J58&lt;&gt;"")</formula>
    </cfRule>
    <cfRule type="expression" dxfId="1809" priority="2337">
      <formula>AND($H58&lt;&gt;"",$I58&lt;&gt;"",$J58="")</formula>
    </cfRule>
    <cfRule type="expression" dxfId="1808" priority="2338">
      <formula>AND($H58&lt;&gt;"",$I58="",$J58="")</formula>
    </cfRule>
  </conditionalFormatting>
  <conditionalFormatting sqref="A123">
    <cfRule type="containsBlanks" dxfId="1807" priority="2327">
      <formula>LEN(TRIM(A123))=0</formula>
    </cfRule>
  </conditionalFormatting>
  <conditionalFormatting sqref="A122">
    <cfRule type="containsBlanks" dxfId="1806" priority="2306">
      <formula>LEN(TRIM(A122))=0</formula>
    </cfRule>
  </conditionalFormatting>
  <conditionalFormatting sqref="H73:J73 U73 X73:AI73">
    <cfRule type="expression" dxfId="1805" priority="2285">
      <formula>AND($H73&lt;&gt;"",$I73&lt;&gt;"",$J73&lt;&gt;"")</formula>
    </cfRule>
    <cfRule type="expression" dxfId="1804" priority="2286">
      <formula>AND($H73&lt;&gt;"",$I73&lt;&gt;"",$J73="")</formula>
    </cfRule>
    <cfRule type="expression" dxfId="1803" priority="2287">
      <formula>AND($H73&lt;&gt;"",$I73="",$J73="")</formula>
    </cfRule>
  </conditionalFormatting>
  <conditionalFormatting sqref="H73">
    <cfRule type="expression" dxfId="1802" priority="2284">
      <formula>AND($H73&lt;&gt;"",$I73&lt;&gt;"")</formula>
    </cfRule>
  </conditionalFormatting>
  <conditionalFormatting sqref="I73">
    <cfRule type="expression" dxfId="1801" priority="2283">
      <formula>AND($I73&lt;&gt;"",$J73&lt;&gt;"")</formula>
    </cfRule>
  </conditionalFormatting>
  <conditionalFormatting sqref="A73">
    <cfRule type="containsBlanks" dxfId="1800" priority="2282">
      <formula>LEN(TRIM(A73))=0</formula>
    </cfRule>
  </conditionalFormatting>
  <conditionalFormatting sqref="X73:AI73 U73">
    <cfRule type="cellIs" dxfId="1799" priority="2280" operator="greaterThan">
      <formula>0</formula>
    </cfRule>
    <cfRule type="cellIs" dxfId="1798" priority="2281" operator="lessThan">
      <formula>0</formula>
    </cfRule>
  </conditionalFormatting>
  <conditionalFormatting sqref="H75:J75">
    <cfRule type="expression" dxfId="1797" priority="2277">
      <formula>AND($H75&lt;&gt;"",$I75&lt;&gt;"",$J75&lt;&gt;"")</formula>
    </cfRule>
    <cfRule type="expression" dxfId="1796" priority="2278">
      <formula>AND($H75&lt;&gt;"",$I75&lt;&gt;"",$J75="")</formula>
    </cfRule>
    <cfRule type="expression" dxfId="1795" priority="2279">
      <formula>AND($H75&lt;&gt;"",$I75="",$J75="")</formula>
    </cfRule>
  </conditionalFormatting>
  <conditionalFormatting sqref="H75">
    <cfRule type="expression" dxfId="1794" priority="2276">
      <formula>AND($H75&lt;&gt;"",$I75&lt;&gt;"")</formula>
    </cfRule>
  </conditionalFormatting>
  <conditionalFormatting sqref="I75">
    <cfRule type="expression" dxfId="1793" priority="2275">
      <formula>AND($I75&lt;&gt;"",$J75&lt;&gt;"")</formula>
    </cfRule>
  </conditionalFormatting>
  <conditionalFormatting sqref="U75 X75:Z75">
    <cfRule type="expression" dxfId="1792" priority="2272">
      <formula>AND($H75&lt;&gt;"",$I75&lt;&gt;"",$J75&lt;&gt;"")</formula>
    </cfRule>
    <cfRule type="expression" dxfId="1791" priority="2273">
      <formula>AND($H75&lt;&gt;"",$I75&lt;&gt;"",$J75="")</formula>
    </cfRule>
    <cfRule type="expression" dxfId="1790" priority="2274">
      <formula>AND($H75&lt;&gt;"",$I75="",$J75="")</formula>
    </cfRule>
  </conditionalFormatting>
  <conditionalFormatting sqref="A75">
    <cfRule type="containsBlanks" dxfId="1789" priority="2271">
      <formula>LEN(TRIM(A75))=0</formula>
    </cfRule>
  </conditionalFormatting>
  <conditionalFormatting sqref="AA75:AB75">
    <cfRule type="expression" dxfId="1788" priority="2268">
      <formula>AND($H75&lt;&gt;"",$I75&lt;&gt;"",$J75&lt;&gt;"")</formula>
    </cfRule>
    <cfRule type="expression" dxfId="1787" priority="2269">
      <formula>AND($H75&lt;&gt;"",$I75&lt;&gt;"",$J75="")</formula>
    </cfRule>
    <cfRule type="expression" dxfId="1786" priority="2270">
      <formula>AND($H75&lt;&gt;"",$I75="",$J75="")</formula>
    </cfRule>
  </conditionalFormatting>
  <conditionalFormatting sqref="AC75:AD75">
    <cfRule type="expression" dxfId="1785" priority="2265">
      <formula>AND($H75&lt;&gt;"",$I75&lt;&gt;"",$J75&lt;&gt;"")</formula>
    </cfRule>
    <cfRule type="expression" dxfId="1784" priority="2266">
      <formula>AND($H75&lt;&gt;"",$I75&lt;&gt;"",$J75="")</formula>
    </cfRule>
    <cfRule type="expression" dxfId="1783" priority="2267">
      <formula>AND($H75&lt;&gt;"",$I75="",$J75="")</formula>
    </cfRule>
  </conditionalFormatting>
  <conditionalFormatting sqref="AE75:AH75">
    <cfRule type="expression" dxfId="1782" priority="2262">
      <formula>AND($H75&lt;&gt;"",$I75&lt;&gt;"",$J75&lt;&gt;"")</formula>
    </cfRule>
    <cfRule type="expression" dxfId="1781" priority="2263">
      <formula>AND($H75&lt;&gt;"",$I75&lt;&gt;"",$J75="")</formula>
    </cfRule>
    <cfRule type="expression" dxfId="1780" priority="2264">
      <formula>AND($H75&lt;&gt;"",$I75="",$J75="")</formula>
    </cfRule>
  </conditionalFormatting>
  <conditionalFormatting sqref="AI75">
    <cfRule type="expression" dxfId="1779" priority="2259">
      <formula>AND($H75&lt;&gt;"",$I75&lt;&gt;"",$J75&lt;&gt;"")</formula>
    </cfRule>
    <cfRule type="expression" dxfId="1778" priority="2260">
      <formula>AND($H75&lt;&gt;"",$I75&lt;&gt;"",$J75="")</formula>
    </cfRule>
    <cfRule type="expression" dxfId="1777" priority="2261">
      <formula>AND($H75&lt;&gt;"",$I75="",$J75="")</formula>
    </cfRule>
  </conditionalFormatting>
  <conditionalFormatting sqref="H77:J77 U77 X77:AI77">
    <cfRule type="expression" dxfId="1776" priority="2256">
      <formula>AND($H77&lt;&gt;"",$I77&lt;&gt;"",$J77&lt;&gt;"")</formula>
    </cfRule>
    <cfRule type="expression" dxfId="1775" priority="2257">
      <formula>AND($H77&lt;&gt;"",$I77&lt;&gt;"",$J77="")</formula>
    </cfRule>
    <cfRule type="expression" dxfId="1774" priority="2258">
      <formula>AND($H77&lt;&gt;"",$I77="",$J77="")</formula>
    </cfRule>
  </conditionalFormatting>
  <conditionalFormatting sqref="H77">
    <cfRule type="expression" dxfId="1773" priority="2255">
      <formula>AND($H77&lt;&gt;"",$I77&lt;&gt;"")</formula>
    </cfRule>
  </conditionalFormatting>
  <conditionalFormatting sqref="I77">
    <cfRule type="expression" dxfId="1772" priority="2254">
      <formula>AND($I77&lt;&gt;"",$J77&lt;&gt;"")</formula>
    </cfRule>
  </conditionalFormatting>
  <conditionalFormatting sqref="A77">
    <cfRule type="containsBlanks" dxfId="1771" priority="2253">
      <formula>LEN(TRIM(A77))=0</formula>
    </cfRule>
  </conditionalFormatting>
  <conditionalFormatting sqref="X77:AI77 U77">
    <cfRule type="cellIs" dxfId="1770" priority="2251" operator="greaterThan">
      <formula>0</formula>
    </cfRule>
    <cfRule type="cellIs" dxfId="1769" priority="2252" operator="lessThan">
      <formula>0</formula>
    </cfRule>
  </conditionalFormatting>
  <conditionalFormatting sqref="H79:J79 U79 X79:AI79">
    <cfRule type="expression" dxfId="1768" priority="2248">
      <formula>AND($H79&lt;&gt;"",$I79&lt;&gt;"",$J79&lt;&gt;"")</formula>
    </cfRule>
    <cfRule type="expression" dxfId="1767" priority="2249">
      <formula>AND($H79&lt;&gt;"",$I79&lt;&gt;"",$J79="")</formula>
    </cfRule>
    <cfRule type="expression" dxfId="1766" priority="2250">
      <formula>AND($H79&lt;&gt;"",$I79="",$J79="")</formula>
    </cfRule>
  </conditionalFormatting>
  <conditionalFormatting sqref="H79">
    <cfRule type="expression" dxfId="1765" priority="2247">
      <formula>AND($H79&lt;&gt;"",$I79&lt;&gt;"")</formula>
    </cfRule>
  </conditionalFormatting>
  <conditionalFormatting sqref="I79">
    <cfRule type="expression" dxfId="1764" priority="2246">
      <formula>AND($I79&lt;&gt;"",$J79&lt;&gt;"")</formula>
    </cfRule>
  </conditionalFormatting>
  <conditionalFormatting sqref="A79">
    <cfRule type="containsBlanks" dxfId="1763" priority="2245">
      <formula>LEN(TRIM(A79))=0</formula>
    </cfRule>
  </conditionalFormatting>
  <conditionalFormatting sqref="X79:AI79 U79">
    <cfRule type="cellIs" dxfId="1762" priority="2243" operator="greaterThan">
      <formula>0</formula>
    </cfRule>
    <cfRule type="cellIs" dxfId="1761" priority="2244" operator="lessThan">
      <formula>0</formula>
    </cfRule>
  </conditionalFormatting>
  <conditionalFormatting sqref="H81:J81">
    <cfRule type="expression" dxfId="1760" priority="2240">
      <formula>AND($H81&lt;&gt;"",$I81&lt;&gt;"",$J81&lt;&gt;"")</formula>
    </cfRule>
    <cfRule type="expression" dxfId="1759" priority="2241">
      <formula>AND($H81&lt;&gt;"",$I81&lt;&gt;"",$J81="")</formula>
    </cfRule>
    <cfRule type="expression" dxfId="1758" priority="2242">
      <formula>AND($H81&lt;&gt;"",$I81="",$J81="")</formula>
    </cfRule>
  </conditionalFormatting>
  <conditionalFormatting sqref="H81">
    <cfRule type="expression" dxfId="1757" priority="2239">
      <formula>AND($H81&lt;&gt;"",$I81&lt;&gt;"")</formula>
    </cfRule>
  </conditionalFormatting>
  <conditionalFormatting sqref="I81">
    <cfRule type="expression" dxfId="1756" priority="2238">
      <formula>AND($I81&lt;&gt;"",$J81&lt;&gt;"")</formula>
    </cfRule>
  </conditionalFormatting>
  <conditionalFormatting sqref="U81 X81:Z81">
    <cfRule type="expression" dxfId="1755" priority="2235">
      <formula>AND($H81&lt;&gt;"",$I81&lt;&gt;"",$J81&lt;&gt;"")</formula>
    </cfRule>
    <cfRule type="expression" dxfId="1754" priority="2236">
      <formula>AND($H81&lt;&gt;"",$I81&lt;&gt;"",$J81="")</formula>
    </cfRule>
    <cfRule type="expression" dxfId="1753" priority="2237">
      <formula>AND($H81&lt;&gt;"",$I81="",$J81="")</formula>
    </cfRule>
  </conditionalFormatting>
  <conditionalFormatting sqref="A81">
    <cfRule type="containsBlanks" dxfId="1752" priority="2234">
      <formula>LEN(TRIM(A81))=0</formula>
    </cfRule>
  </conditionalFormatting>
  <conditionalFormatting sqref="AA81:AB81">
    <cfRule type="expression" dxfId="1751" priority="2231">
      <formula>AND($H81&lt;&gt;"",$I81&lt;&gt;"",$J81&lt;&gt;"")</formula>
    </cfRule>
    <cfRule type="expression" dxfId="1750" priority="2232">
      <formula>AND($H81&lt;&gt;"",$I81&lt;&gt;"",$J81="")</formula>
    </cfRule>
    <cfRule type="expression" dxfId="1749" priority="2233">
      <formula>AND($H81&lt;&gt;"",$I81="",$J81="")</formula>
    </cfRule>
  </conditionalFormatting>
  <conditionalFormatting sqref="AC81:AD81">
    <cfRule type="expression" dxfId="1748" priority="2228">
      <formula>AND($H81&lt;&gt;"",$I81&lt;&gt;"",$J81&lt;&gt;"")</formula>
    </cfRule>
    <cfRule type="expression" dxfId="1747" priority="2229">
      <formula>AND($H81&lt;&gt;"",$I81&lt;&gt;"",$J81="")</formula>
    </cfRule>
    <cfRule type="expression" dxfId="1746" priority="2230">
      <formula>AND($H81&lt;&gt;"",$I81="",$J81="")</formula>
    </cfRule>
  </conditionalFormatting>
  <conditionalFormatting sqref="AE81:AH81">
    <cfRule type="expression" dxfId="1745" priority="2225">
      <formula>AND($H81&lt;&gt;"",$I81&lt;&gt;"",$J81&lt;&gt;"")</formula>
    </cfRule>
    <cfRule type="expression" dxfId="1744" priority="2226">
      <formula>AND($H81&lt;&gt;"",$I81&lt;&gt;"",$J81="")</formula>
    </cfRule>
    <cfRule type="expression" dxfId="1743" priority="2227">
      <formula>AND($H81&lt;&gt;"",$I81="",$J81="")</formula>
    </cfRule>
  </conditionalFormatting>
  <conditionalFormatting sqref="AI81">
    <cfRule type="expression" dxfId="1742" priority="2222">
      <formula>AND($H81&lt;&gt;"",$I81&lt;&gt;"",$J81&lt;&gt;"")</formula>
    </cfRule>
    <cfRule type="expression" dxfId="1741" priority="2223">
      <formula>AND($H81&lt;&gt;"",$I81&lt;&gt;"",$J81="")</formula>
    </cfRule>
    <cfRule type="expression" dxfId="1740" priority="2224">
      <formula>AND($H81&lt;&gt;"",$I81="",$J81="")</formula>
    </cfRule>
  </conditionalFormatting>
  <conditionalFormatting sqref="H83:J83 U83 X83:AI83">
    <cfRule type="expression" dxfId="1739" priority="2219">
      <formula>AND($H83&lt;&gt;"",$I83&lt;&gt;"",$J83&lt;&gt;"")</formula>
    </cfRule>
    <cfRule type="expression" dxfId="1738" priority="2220">
      <formula>AND($H83&lt;&gt;"",$I83&lt;&gt;"",$J83="")</formula>
    </cfRule>
    <cfRule type="expression" dxfId="1737" priority="2221">
      <formula>AND($H83&lt;&gt;"",$I83="",$J83="")</formula>
    </cfRule>
  </conditionalFormatting>
  <conditionalFormatting sqref="H83">
    <cfRule type="expression" dxfId="1736" priority="2218">
      <formula>AND($H83&lt;&gt;"",$I83&lt;&gt;"")</formula>
    </cfRule>
  </conditionalFormatting>
  <conditionalFormatting sqref="I83">
    <cfRule type="expression" dxfId="1735" priority="2217">
      <formula>AND($I83&lt;&gt;"",$J83&lt;&gt;"")</formula>
    </cfRule>
  </conditionalFormatting>
  <conditionalFormatting sqref="A83">
    <cfRule type="containsBlanks" dxfId="1734" priority="2216">
      <formula>LEN(TRIM(A83))=0</formula>
    </cfRule>
  </conditionalFormatting>
  <conditionalFormatting sqref="X83:AI83 U83">
    <cfRule type="cellIs" dxfId="1733" priority="2214" operator="greaterThan">
      <formula>0</formula>
    </cfRule>
    <cfRule type="cellIs" dxfId="1732" priority="2215" operator="lessThan">
      <formula>0</formula>
    </cfRule>
  </conditionalFormatting>
  <conditionalFormatting sqref="AJ73:CF73">
    <cfRule type="expression" dxfId="1731" priority="2211">
      <formula>AND($H73&lt;&gt;"",$I73&lt;&gt;"",$J73&lt;&gt;"")</formula>
    </cfRule>
    <cfRule type="expression" dxfId="1730" priority="2212">
      <formula>AND($H73&lt;&gt;"",$I73&lt;&gt;"",$J73="")</formula>
    </cfRule>
    <cfRule type="expression" dxfId="1729" priority="2213">
      <formula>AND($H73&lt;&gt;"",$I73="",$J73="")</formula>
    </cfRule>
  </conditionalFormatting>
  <conditionalFormatting sqref="AJ73:CF73">
    <cfRule type="cellIs" dxfId="1728" priority="2209" operator="greaterThan">
      <formula>0</formula>
    </cfRule>
    <cfRule type="cellIs" dxfId="1727" priority="2210" operator="lessThan">
      <formula>0</formula>
    </cfRule>
  </conditionalFormatting>
  <conditionalFormatting sqref="AJ75:CF75">
    <cfRule type="expression" dxfId="1726" priority="2206">
      <formula>AND($H75&lt;&gt;"",$I75&lt;&gt;"",$J75&lt;&gt;"")</formula>
    </cfRule>
    <cfRule type="expression" dxfId="1725" priority="2207">
      <formula>AND($H75&lt;&gt;"",$I75&lt;&gt;"",$J75="")</formula>
    </cfRule>
    <cfRule type="expression" dxfId="1724" priority="2208">
      <formula>AND($H75&lt;&gt;"",$I75="",$J75="")</formula>
    </cfRule>
  </conditionalFormatting>
  <conditionalFormatting sqref="AJ77:CF77">
    <cfRule type="expression" dxfId="1723" priority="2203">
      <formula>AND($H77&lt;&gt;"",$I77&lt;&gt;"",$J77&lt;&gt;"")</formula>
    </cfRule>
    <cfRule type="expression" dxfId="1722" priority="2204">
      <formula>AND($H77&lt;&gt;"",$I77&lt;&gt;"",$J77="")</formula>
    </cfRule>
    <cfRule type="expression" dxfId="1721" priority="2205">
      <formula>AND($H77&lt;&gt;"",$I77="",$J77="")</formula>
    </cfRule>
  </conditionalFormatting>
  <conditionalFormatting sqref="AJ77:CF77">
    <cfRule type="cellIs" dxfId="1720" priority="2201" operator="greaterThan">
      <formula>0</formula>
    </cfRule>
    <cfRule type="cellIs" dxfId="1719" priority="2202" operator="lessThan">
      <formula>0</formula>
    </cfRule>
  </conditionalFormatting>
  <conditionalFormatting sqref="AJ79:CF79">
    <cfRule type="expression" dxfId="1718" priority="2198">
      <formula>AND($H79&lt;&gt;"",$I79&lt;&gt;"",$J79&lt;&gt;"")</formula>
    </cfRule>
    <cfRule type="expression" dxfId="1717" priority="2199">
      <formula>AND($H79&lt;&gt;"",$I79&lt;&gt;"",$J79="")</formula>
    </cfRule>
    <cfRule type="expression" dxfId="1716" priority="2200">
      <formula>AND($H79&lt;&gt;"",$I79="",$J79="")</formula>
    </cfRule>
  </conditionalFormatting>
  <conditionalFormatting sqref="AJ79:CF79">
    <cfRule type="cellIs" dxfId="1715" priority="2196" operator="greaterThan">
      <formula>0</formula>
    </cfRule>
    <cfRule type="cellIs" dxfId="1714" priority="2197" operator="lessThan">
      <formula>0</formula>
    </cfRule>
  </conditionalFormatting>
  <conditionalFormatting sqref="AJ81:CF81">
    <cfRule type="expression" dxfId="1713" priority="2193">
      <formula>AND($H81&lt;&gt;"",$I81&lt;&gt;"",$J81&lt;&gt;"")</formula>
    </cfRule>
    <cfRule type="expression" dxfId="1712" priority="2194">
      <formula>AND($H81&lt;&gt;"",$I81&lt;&gt;"",$J81="")</formula>
    </cfRule>
    <cfRule type="expression" dxfId="1711" priority="2195">
      <formula>AND($H81&lt;&gt;"",$I81="",$J81="")</formula>
    </cfRule>
  </conditionalFormatting>
  <conditionalFormatting sqref="AJ83:CF83">
    <cfRule type="expression" dxfId="1710" priority="2190">
      <formula>AND($H83&lt;&gt;"",$I83&lt;&gt;"",$J83&lt;&gt;"")</formula>
    </cfRule>
    <cfRule type="expression" dxfId="1709" priority="2191">
      <formula>AND($H83&lt;&gt;"",$I83&lt;&gt;"",$J83="")</formula>
    </cfRule>
    <cfRule type="expression" dxfId="1708" priority="2192">
      <formula>AND($H83&lt;&gt;"",$I83="",$J83="")</formula>
    </cfRule>
  </conditionalFormatting>
  <conditionalFormatting sqref="AJ83:CF83">
    <cfRule type="cellIs" dxfId="1707" priority="2188" operator="greaterThan">
      <formula>0</formula>
    </cfRule>
    <cfRule type="cellIs" dxfId="1706" priority="2189" operator="lessThan">
      <formula>0</formula>
    </cfRule>
  </conditionalFormatting>
  <conditionalFormatting sqref="H85:J85 U85 X85:AI85">
    <cfRule type="expression" dxfId="1705" priority="2185">
      <formula>AND($H85&lt;&gt;"",$I85&lt;&gt;"",$J85&lt;&gt;"")</formula>
    </cfRule>
    <cfRule type="expression" dxfId="1704" priority="2186">
      <formula>AND($H85&lt;&gt;"",$I85&lt;&gt;"",$J85="")</formula>
    </cfRule>
    <cfRule type="expression" dxfId="1703" priority="2187">
      <formula>AND($H85&lt;&gt;"",$I85="",$J85="")</formula>
    </cfRule>
  </conditionalFormatting>
  <conditionalFormatting sqref="H85">
    <cfRule type="expression" dxfId="1702" priority="2184">
      <formula>AND($H85&lt;&gt;"",$I85&lt;&gt;"")</formula>
    </cfRule>
  </conditionalFormatting>
  <conditionalFormatting sqref="I85">
    <cfRule type="expression" dxfId="1701" priority="2183">
      <formula>AND($I85&lt;&gt;"",$J85&lt;&gt;"")</formula>
    </cfRule>
  </conditionalFormatting>
  <conditionalFormatting sqref="A85">
    <cfRule type="containsBlanks" dxfId="1700" priority="2182">
      <formula>LEN(TRIM(A85))=0</formula>
    </cfRule>
  </conditionalFormatting>
  <conditionalFormatting sqref="X85:AI85 U85">
    <cfRule type="cellIs" dxfId="1699" priority="2180" operator="greaterThan">
      <formula>0</formula>
    </cfRule>
    <cfRule type="cellIs" dxfId="1698" priority="2181" operator="lessThan">
      <formula>0</formula>
    </cfRule>
  </conditionalFormatting>
  <conditionalFormatting sqref="AJ85:CF85">
    <cfRule type="expression" dxfId="1697" priority="2177">
      <formula>AND($H85&lt;&gt;"",$I85&lt;&gt;"",$J85&lt;&gt;"")</formula>
    </cfRule>
    <cfRule type="expression" dxfId="1696" priority="2178">
      <formula>AND($H85&lt;&gt;"",$I85&lt;&gt;"",$J85="")</formula>
    </cfRule>
    <cfRule type="expression" dxfId="1695" priority="2179">
      <formula>AND($H85&lt;&gt;"",$I85="",$J85="")</formula>
    </cfRule>
  </conditionalFormatting>
  <conditionalFormatting sqref="AJ85:CF85">
    <cfRule type="cellIs" dxfId="1694" priority="2175" operator="greaterThan">
      <formula>0</formula>
    </cfRule>
    <cfRule type="cellIs" dxfId="1693" priority="2176" operator="lessThan">
      <formula>0</formula>
    </cfRule>
  </conditionalFormatting>
  <conditionalFormatting sqref="H89:J89">
    <cfRule type="expression" dxfId="1692" priority="2172">
      <formula>AND($H89&lt;&gt;"",$I89&lt;&gt;"",$J89&lt;&gt;"")</formula>
    </cfRule>
    <cfRule type="expression" dxfId="1691" priority="2173">
      <formula>AND($H89&lt;&gt;"",$I89&lt;&gt;"",$J89="")</formula>
    </cfRule>
    <cfRule type="expression" dxfId="1690" priority="2174">
      <formula>AND($H89&lt;&gt;"",$I89="",$J89="")</formula>
    </cfRule>
  </conditionalFormatting>
  <conditionalFormatting sqref="H89">
    <cfRule type="expression" dxfId="1689" priority="2171">
      <formula>AND($H89&lt;&gt;"",$I89&lt;&gt;"")</formula>
    </cfRule>
  </conditionalFormatting>
  <conditionalFormatting sqref="I89">
    <cfRule type="expression" dxfId="1688" priority="2170">
      <formula>AND($I89&lt;&gt;"",$J89&lt;&gt;"")</formula>
    </cfRule>
  </conditionalFormatting>
  <conditionalFormatting sqref="U95 X95:Z95">
    <cfRule type="expression" dxfId="1687" priority="2122">
      <formula>AND($H95&lt;&gt;"",$I95&lt;&gt;"",$J95&lt;&gt;"")</formula>
    </cfRule>
    <cfRule type="expression" dxfId="1686" priority="2123">
      <formula>AND($H95&lt;&gt;"",$I95&lt;&gt;"",$J95="")</formula>
    </cfRule>
    <cfRule type="expression" dxfId="1685" priority="2124">
      <formula>AND($H95&lt;&gt;"",$I95="",$J95="")</formula>
    </cfRule>
  </conditionalFormatting>
  <conditionalFormatting sqref="A89">
    <cfRule type="containsBlanks" dxfId="1684" priority="2169">
      <formula>LEN(TRIM(A89))=0</formula>
    </cfRule>
  </conditionalFormatting>
  <conditionalFormatting sqref="AA95:AB95">
    <cfRule type="expression" dxfId="1683" priority="2118">
      <formula>AND($H95&lt;&gt;"",$I95&lt;&gt;"",$J95&lt;&gt;"")</formula>
    </cfRule>
    <cfRule type="expression" dxfId="1682" priority="2119">
      <formula>AND($H95&lt;&gt;"",$I95&lt;&gt;"",$J95="")</formula>
    </cfRule>
    <cfRule type="expression" dxfId="1681" priority="2120">
      <formula>AND($H95&lt;&gt;"",$I95="",$J95="")</formula>
    </cfRule>
  </conditionalFormatting>
  <conditionalFormatting sqref="AC95:AD95">
    <cfRule type="expression" dxfId="1680" priority="2115">
      <formula>AND($H95&lt;&gt;"",$I95&lt;&gt;"",$J95&lt;&gt;"")</formula>
    </cfRule>
    <cfRule type="expression" dxfId="1679" priority="2116">
      <formula>AND($H95&lt;&gt;"",$I95&lt;&gt;"",$J95="")</formula>
    </cfRule>
    <cfRule type="expression" dxfId="1678" priority="2117">
      <formula>AND($H95&lt;&gt;"",$I95="",$J95="")</formula>
    </cfRule>
  </conditionalFormatting>
  <conditionalFormatting sqref="U89 X89:AI89">
    <cfRule type="expression" dxfId="1677" priority="2160">
      <formula>AND($H89&lt;&gt;"",$I89&lt;&gt;"",$J89&lt;&gt;"")</formula>
    </cfRule>
    <cfRule type="expression" dxfId="1676" priority="2161">
      <formula>AND($H89&lt;&gt;"",$I89&lt;&gt;"",$J89="")</formula>
    </cfRule>
    <cfRule type="expression" dxfId="1675" priority="2162">
      <formula>AND($H89&lt;&gt;"",$I89="",$J89="")</formula>
    </cfRule>
  </conditionalFormatting>
  <conditionalFormatting sqref="AI95">
    <cfRule type="expression" dxfId="1674" priority="2109">
      <formula>AND($H95&lt;&gt;"",$I95&lt;&gt;"",$J95&lt;&gt;"")</formula>
    </cfRule>
    <cfRule type="expression" dxfId="1673" priority="2110">
      <formula>AND($H95&lt;&gt;"",$I95&lt;&gt;"",$J95="")</formula>
    </cfRule>
    <cfRule type="expression" dxfId="1672" priority="2111">
      <formula>AND($H95&lt;&gt;"",$I95="",$J95="")</formula>
    </cfRule>
  </conditionalFormatting>
  <conditionalFormatting sqref="AJ95:CF95">
    <cfRule type="expression" dxfId="1671" priority="2106">
      <formula>AND($H95&lt;&gt;"",$I95&lt;&gt;"",$J95&lt;&gt;"")</formula>
    </cfRule>
    <cfRule type="expression" dxfId="1670" priority="2107">
      <formula>AND($H95&lt;&gt;"",$I95&lt;&gt;"",$J95="")</formula>
    </cfRule>
    <cfRule type="expression" dxfId="1669" priority="2108">
      <formula>AND($H95&lt;&gt;"",$I95="",$J95="")</formula>
    </cfRule>
  </conditionalFormatting>
  <conditionalFormatting sqref="H91:J91">
    <cfRule type="expression" dxfId="1668" priority="2166">
      <formula>AND($H91&lt;&gt;"",$I91&lt;&gt;"",$J91&lt;&gt;"")</formula>
    </cfRule>
    <cfRule type="expression" dxfId="1667" priority="2167">
      <formula>AND($H91&lt;&gt;"",$I91&lt;&gt;"",$J91="")</formula>
    </cfRule>
    <cfRule type="expression" dxfId="1666" priority="2168">
      <formula>AND($H91&lt;&gt;"",$I91="",$J91="")</formula>
    </cfRule>
  </conditionalFormatting>
  <conditionalFormatting sqref="H91">
    <cfRule type="expression" dxfId="1665" priority="2165">
      <formula>AND($H91&lt;&gt;"",$I91&lt;&gt;"")</formula>
    </cfRule>
  </conditionalFormatting>
  <conditionalFormatting sqref="I91">
    <cfRule type="expression" dxfId="1664" priority="2164">
      <formula>AND($I91&lt;&gt;"",$J91&lt;&gt;"")</formula>
    </cfRule>
  </conditionalFormatting>
  <conditionalFormatting sqref="A91">
    <cfRule type="containsBlanks" dxfId="1663" priority="2163">
      <formula>LEN(TRIM(A91))=0</formula>
    </cfRule>
  </conditionalFormatting>
  <conditionalFormatting sqref="AJ89:CF89">
    <cfRule type="expression" dxfId="1662" priority="2155">
      <formula>AND($H89&lt;&gt;"",$I89&lt;&gt;"",$J89&lt;&gt;"")</formula>
    </cfRule>
    <cfRule type="expression" dxfId="1661" priority="2156">
      <formula>AND($H89&lt;&gt;"",$I89&lt;&gt;"",$J89="")</formula>
    </cfRule>
    <cfRule type="expression" dxfId="1660" priority="2157">
      <formula>AND($H89&lt;&gt;"",$I89="",$J89="")</formula>
    </cfRule>
  </conditionalFormatting>
  <conditionalFormatting sqref="AE95:AH95">
    <cfRule type="expression" dxfId="1659" priority="2112">
      <formula>AND($H95&lt;&gt;"",$I95&lt;&gt;"",$J95&lt;&gt;"")</formula>
    </cfRule>
    <cfRule type="expression" dxfId="1658" priority="2113">
      <formula>AND($H95&lt;&gt;"",$I95&lt;&gt;"",$J95="")</formula>
    </cfRule>
    <cfRule type="expression" dxfId="1657" priority="2114">
      <formula>AND($H95&lt;&gt;"",$I95="",$J95="")</formula>
    </cfRule>
  </conditionalFormatting>
  <conditionalFormatting sqref="H86:J87">
    <cfRule type="expression" dxfId="1656" priority="2103">
      <formula>AND($H86&lt;&gt;"",$I86&lt;&gt;"",$J86&lt;&gt;"")</formula>
    </cfRule>
    <cfRule type="expression" dxfId="1655" priority="2104">
      <formula>AND($H86&lt;&gt;"",$I86&lt;&gt;"",$J86="")</formula>
    </cfRule>
    <cfRule type="expression" dxfId="1654" priority="2105">
      <formula>AND($H86&lt;&gt;"",$I86="",$J86="")</formula>
    </cfRule>
  </conditionalFormatting>
  <conditionalFormatting sqref="X89:AI89 U89">
    <cfRule type="cellIs" dxfId="1653" priority="2158" operator="greaterThan">
      <formula>0</formula>
    </cfRule>
    <cfRule type="cellIs" dxfId="1652" priority="2159" operator="lessThan">
      <formula>0</formula>
    </cfRule>
  </conditionalFormatting>
  <conditionalFormatting sqref="AJ89:CF89">
    <cfRule type="cellIs" dxfId="1651" priority="2153" operator="greaterThan">
      <formula>0</formula>
    </cfRule>
    <cfRule type="cellIs" dxfId="1650" priority="2154" operator="lessThan">
      <formula>0</formula>
    </cfRule>
  </conditionalFormatting>
  <conditionalFormatting sqref="U91 X91:AI91">
    <cfRule type="expression" dxfId="1649" priority="2150">
      <formula>AND($H91&lt;&gt;"",$I91&lt;&gt;"",$J91&lt;&gt;"")</formula>
    </cfRule>
    <cfRule type="expression" dxfId="1648" priority="2151">
      <formula>AND($H91&lt;&gt;"",$I91&lt;&gt;"",$J91="")</formula>
    </cfRule>
    <cfRule type="expression" dxfId="1647" priority="2152">
      <formula>AND($H91&lt;&gt;"",$I91="",$J91="")</formula>
    </cfRule>
  </conditionalFormatting>
  <conditionalFormatting sqref="X91:AI91 U91">
    <cfRule type="cellIs" dxfId="1646" priority="2148" operator="greaterThan">
      <formula>0</formula>
    </cfRule>
    <cfRule type="cellIs" dxfId="1645" priority="2149" operator="lessThan">
      <formula>0</formula>
    </cfRule>
  </conditionalFormatting>
  <conditionalFormatting sqref="AJ91:CF91">
    <cfRule type="expression" dxfId="1644" priority="2145">
      <formula>AND($H91&lt;&gt;"",$I91&lt;&gt;"",$J91&lt;&gt;"")</formula>
    </cfRule>
    <cfRule type="expression" dxfId="1643" priority="2146">
      <formula>AND($H91&lt;&gt;"",$I91&lt;&gt;"",$J91="")</formula>
    </cfRule>
    <cfRule type="expression" dxfId="1642" priority="2147">
      <formula>AND($H91&lt;&gt;"",$I91="",$J91="")</formula>
    </cfRule>
  </conditionalFormatting>
  <conditionalFormatting sqref="AJ91:CF91">
    <cfRule type="cellIs" dxfId="1641" priority="2143" operator="greaterThan">
      <formula>0</formula>
    </cfRule>
    <cfRule type="cellIs" dxfId="1640" priority="2144" operator="lessThan">
      <formula>0</formula>
    </cfRule>
  </conditionalFormatting>
  <conditionalFormatting sqref="H93:J93 U93 X93:AI93">
    <cfRule type="expression" dxfId="1639" priority="2140">
      <formula>AND($H93&lt;&gt;"",$I93&lt;&gt;"",$J93&lt;&gt;"")</formula>
    </cfRule>
    <cfRule type="expression" dxfId="1638" priority="2141">
      <formula>AND($H93&lt;&gt;"",$I93&lt;&gt;"",$J93="")</formula>
    </cfRule>
    <cfRule type="expression" dxfId="1637" priority="2142">
      <formula>AND($H93&lt;&gt;"",$I93="",$J93="")</formula>
    </cfRule>
  </conditionalFormatting>
  <conditionalFormatting sqref="H93">
    <cfRule type="expression" dxfId="1636" priority="2139">
      <formula>AND($H93&lt;&gt;"",$I93&lt;&gt;"")</formula>
    </cfRule>
  </conditionalFormatting>
  <conditionalFormatting sqref="I93">
    <cfRule type="expression" dxfId="1635" priority="2138">
      <formula>AND($I93&lt;&gt;"",$J93&lt;&gt;"")</formula>
    </cfRule>
  </conditionalFormatting>
  <conditionalFormatting sqref="A93">
    <cfRule type="containsBlanks" dxfId="1634" priority="2137">
      <formula>LEN(TRIM(A93))=0</formula>
    </cfRule>
  </conditionalFormatting>
  <conditionalFormatting sqref="X93:AI93 U93">
    <cfRule type="cellIs" dxfId="1633" priority="2135" operator="greaterThan">
      <formula>0</formula>
    </cfRule>
    <cfRule type="cellIs" dxfId="1632" priority="2136" operator="lessThan">
      <formula>0</formula>
    </cfRule>
  </conditionalFormatting>
  <conditionalFormatting sqref="AJ93:CF93">
    <cfRule type="expression" dxfId="1631" priority="2132">
      <formula>AND($H93&lt;&gt;"",$I93&lt;&gt;"",$J93&lt;&gt;"")</formula>
    </cfRule>
    <cfRule type="expression" dxfId="1630" priority="2133">
      <formula>AND($H93&lt;&gt;"",$I93&lt;&gt;"",$J93="")</formula>
    </cfRule>
    <cfRule type="expression" dxfId="1629" priority="2134">
      <formula>AND($H93&lt;&gt;"",$I93="",$J93="")</formula>
    </cfRule>
  </conditionalFormatting>
  <conditionalFormatting sqref="AJ93:CF93">
    <cfRule type="cellIs" dxfId="1628" priority="2130" operator="greaterThan">
      <formula>0</formula>
    </cfRule>
    <cfRule type="cellIs" dxfId="1627" priority="2131" operator="lessThan">
      <formula>0</formula>
    </cfRule>
  </conditionalFormatting>
  <conditionalFormatting sqref="H95:J95">
    <cfRule type="expression" dxfId="1626" priority="2127">
      <formula>AND($H95&lt;&gt;"",$I95&lt;&gt;"",$J95&lt;&gt;"")</formula>
    </cfRule>
    <cfRule type="expression" dxfId="1625" priority="2128">
      <formula>AND($H95&lt;&gt;"",$I95&lt;&gt;"",$J95="")</formula>
    </cfRule>
    <cfRule type="expression" dxfId="1624" priority="2129">
      <formula>AND($H95&lt;&gt;"",$I95="",$J95="")</formula>
    </cfRule>
  </conditionalFormatting>
  <conditionalFormatting sqref="H95">
    <cfRule type="expression" dxfId="1623" priority="2126">
      <formula>AND($H95&lt;&gt;"",$I95&lt;&gt;"")</formula>
    </cfRule>
  </conditionalFormatting>
  <conditionalFormatting sqref="I95">
    <cfRule type="expression" dxfId="1622" priority="2125">
      <formula>AND($I95&lt;&gt;"",$J95&lt;&gt;"")</formula>
    </cfRule>
  </conditionalFormatting>
  <conditionalFormatting sqref="U86:U87 X86:Z87">
    <cfRule type="expression" dxfId="1621" priority="2098">
      <formula>AND($H86&lt;&gt;"",$I86&lt;&gt;"",$J86&lt;&gt;"")</formula>
    </cfRule>
    <cfRule type="expression" dxfId="1620" priority="2099">
      <formula>AND($H86&lt;&gt;"",$I86&lt;&gt;"",$J86="")</formula>
    </cfRule>
    <cfRule type="expression" dxfId="1619" priority="2100">
      <formula>AND($H86&lt;&gt;"",$I86="",$J86="")</formula>
    </cfRule>
  </conditionalFormatting>
  <conditionalFormatting sqref="A95">
    <cfRule type="containsBlanks" dxfId="1618" priority="2121">
      <formula>LEN(TRIM(A95))=0</formula>
    </cfRule>
  </conditionalFormatting>
  <conditionalFormatting sqref="AA86:AB87">
    <cfRule type="expression" dxfId="1617" priority="2094">
      <formula>AND($H86&lt;&gt;"",$I86&lt;&gt;"",$J86&lt;&gt;"")</formula>
    </cfRule>
    <cfRule type="expression" dxfId="1616" priority="2095">
      <formula>AND($H86&lt;&gt;"",$I86&lt;&gt;"",$J86="")</formula>
    </cfRule>
    <cfRule type="expression" dxfId="1615" priority="2096">
      <formula>AND($H86&lt;&gt;"",$I86="",$J86="")</formula>
    </cfRule>
  </conditionalFormatting>
  <conditionalFormatting sqref="AC86:AD87">
    <cfRule type="expression" dxfId="1614" priority="2091">
      <formula>AND($H86&lt;&gt;"",$I86&lt;&gt;"",$J86&lt;&gt;"")</formula>
    </cfRule>
    <cfRule type="expression" dxfId="1613" priority="2092">
      <formula>AND($H86&lt;&gt;"",$I86&lt;&gt;"",$J86="")</formula>
    </cfRule>
    <cfRule type="expression" dxfId="1612" priority="2093">
      <formula>AND($H86&lt;&gt;"",$I86="",$J86="")</formula>
    </cfRule>
  </conditionalFormatting>
  <conditionalFormatting sqref="AE86:AH87">
    <cfRule type="expression" dxfId="1611" priority="2088">
      <formula>AND($H86&lt;&gt;"",$I86&lt;&gt;"",$J86&lt;&gt;"")</formula>
    </cfRule>
    <cfRule type="expression" dxfId="1610" priority="2089">
      <formula>AND($H86&lt;&gt;"",$I86&lt;&gt;"",$J86="")</formula>
    </cfRule>
    <cfRule type="expression" dxfId="1609" priority="2090">
      <formula>AND($H86&lt;&gt;"",$I86="",$J86="")</formula>
    </cfRule>
  </conditionalFormatting>
  <conditionalFormatting sqref="AI86:AI87">
    <cfRule type="expression" dxfId="1608" priority="2085">
      <formula>AND($H86&lt;&gt;"",$I86&lt;&gt;"",$J86&lt;&gt;"")</formula>
    </cfRule>
    <cfRule type="expression" dxfId="1607" priority="2086">
      <formula>AND($H86&lt;&gt;"",$I86&lt;&gt;"",$J86="")</formula>
    </cfRule>
    <cfRule type="expression" dxfId="1606" priority="2087">
      <formula>AND($H86&lt;&gt;"",$I86="",$J86="")</formula>
    </cfRule>
  </conditionalFormatting>
  <conditionalFormatting sqref="AJ86:CF87">
    <cfRule type="expression" dxfId="1605" priority="2082">
      <formula>AND($H86&lt;&gt;"",$I86&lt;&gt;"",$J86&lt;&gt;"")</formula>
    </cfRule>
    <cfRule type="expression" dxfId="1604" priority="2083">
      <formula>AND($H86&lt;&gt;"",$I86&lt;&gt;"",$J86="")</formula>
    </cfRule>
    <cfRule type="expression" dxfId="1603" priority="2084">
      <formula>AND($H86&lt;&gt;"",$I86="",$J86="")</formula>
    </cfRule>
  </conditionalFormatting>
  <conditionalFormatting sqref="H86:H87">
    <cfRule type="expression" dxfId="1602" priority="2102">
      <formula>AND($H86&lt;&gt;"",$I86&lt;&gt;"")</formula>
    </cfRule>
  </conditionalFormatting>
  <conditionalFormatting sqref="I86:I87">
    <cfRule type="expression" dxfId="1601" priority="2101">
      <formula>AND($I86&lt;&gt;"",$J86&lt;&gt;"")</formula>
    </cfRule>
  </conditionalFormatting>
  <conditionalFormatting sqref="A86:A87">
    <cfRule type="containsBlanks" dxfId="1600" priority="2097">
      <formula>LEN(TRIM(A86))=0</formula>
    </cfRule>
  </conditionalFormatting>
  <conditionalFormatting sqref="A99:A100">
    <cfRule type="containsBlanks" dxfId="1599" priority="2055">
      <formula>LEN(TRIM(A99))=0</formula>
    </cfRule>
  </conditionalFormatting>
  <conditionalFormatting sqref="A109">
    <cfRule type="containsBlanks" dxfId="1598" priority="2046">
      <formula>LEN(TRIM(A109))=0</formula>
    </cfRule>
  </conditionalFormatting>
  <conditionalFormatting sqref="A104">
    <cfRule type="containsBlanks" dxfId="1597" priority="2015">
      <formula>LEN(TRIM(A104))=0</formula>
    </cfRule>
  </conditionalFormatting>
  <conditionalFormatting sqref="A103">
    <cfRule type="containsBlanks" dxfId="1596" priority="2021">
      <formula>LEN(TRIM(A103))=0</formula>
    </cfRule>
  </conditionalFormatting>
  <conditionalFormatting sqref="A102">
    <cfRule type="containsBlanks" dxfId="1595" priority="2028">
      <formula>LEN(TRIM(A102))=0</formula>
    </cfRule>
  </conditionalFormatting>
  <conditionalFormatting sqref="A106">
    <cfRule type="containsBlanks" dxfId="1594" priority="2027">
      <formula>LEN(TRIM(A106))=0</formula>
    </cfRule>
  </conditionalFormatting>
  <conditionalFormatting sqref="A105">
    <cfRule type="containsBlanks" dxfId="1593" priority="2009">
      <formula>LEN(TRIM(A105))=0</formula>
    </cfRule>
  </conditionalFormatting>
  <conditionalFormatting sqref="A108">
    <cfRule type="containsBlanks" dxfId="1592" priority="1996">
      <formula>LEN(TRIM(A108))=0</formula>
    </cfRule>
  </conditionalFormatting>
  <conditionalFormatting sqref="A101">
    <cfRule type="containsBlanks" dxfId="1591" priority="1984">
      <formula>LEN(TRIM(A101))=0</formula>
    </cfRule>
  </conditionalFormatting>
  <conditionalFormatting sqref="U112 X112:Z112">
    <cfRule type="expression" dxfId="1590" priority="1963">
      <formula>AND($H112&lt;&gt;"",$I112&lt;&gt;"",$J112&lt;&gt;"")</formula>
    </cfRule>
    <cfRule type="expression" dxfId="1589" priority="1964">
      <formula>AND($H112&lt;&gt;"",$I112&lt;&gt;"",$J112="")</formula>
    </cfRule>
    <cfRule type="expression" dxfId="1588" priority="1965">
      <formula>AND($H112&lt;&gt;"",$I112="",$J112="")</formula>
    </cfRule>
  </conditionalFormatting>
  <conditionalFormatting sqref="AA112:AB112">
    <cfRule type="expression" dxfId="1587" priority="1959">
      <formula>AND($H112&lt;&gt;"",$I112&lt;&gt;"",$J112&lt;&gt;"")</formula>
    </cfRule>
    <cfRule type="expression" dxfId="1586" priority="1960">
      <formula>AND($H112&lt;&gt;"",$I112&lt;&gt;"",$J112="")</formula>
    </cfRule>
    <cfRule type="expression" dxfId="1585" priority="1961">
      <formula>AND($H112&lt;&gt;"",$I112="",$J112="")</formula>
    </cfRule>
  </conditionalFormatting>
  <conditionalFormatting sqref="AC112:AD112">
    <cfRule type="expression" dxfId="1584" priority="1956">
      <formula>AND($H112&lt;&gt;"",$I112&lt;&gt;"",$J112&lt;&gt;"")</formula>
    </cfRule>
    <cfRule type="expression" dxfId="1583" priority="1957">
      <formula>AND($H112&lt;&gt;"",$I112&lt;&gt;"",$J112="")</formula>
    </cfRule>
    <cfRule type="expression" dxfId="1582" priority="1958">
      <formula>AND($H112&lt;&gt;"",$I112="",$J112="")</formula>
    </cfRule>
  </conditionalFormatting>
  <conditionalFormatting sqref="AI112">
    <cfRule type="expression" dxfId="1581" priority="1950">
      <formula>AND($H112&lt;&gt;"",$I112&lt;&gt;"",$J112&lt;&gt;"")</formula>
    </cfRule>
    <cfRule type="expression" dxfId="1580" priority="1951">
      <formula>AND($H112&lt;&gt;"",$I112&lt;&gt;"",$J112="")</formula>
    </cfRule>
    <cfRule type="expression" dxfId="1579" priority="1952">
      <formula>AND($H112&lt;&gt;"",$I112="",$J112="")</formula>
    </cfRule>
  </conditionalFormatting>
  <conditionalFormatting sqref="AJ112:CF112">
    <cfRule type="expression" dxfId="1578" priority="1947">
      <formula>AND($H112&lt;&gt;"",$I112&lt;&gt;"",$J112&lt;&gt;"")</formula>
    </cfRule>
    <cfRule type="expression" dxfId="1577" priority="1948">
      <formula>AND($H112&lt;&gt;"",$I112&lt;&gt;"",$J112="")</formula>
    </cfRule>
    <cfRule type="expression" dxfId="1576" priority="1949">
      <formula>AND($H112&lt;&gt;"",$I112="",$J112="")</formula>
    </cfRule>
  </conditionalFormatting>
  <conditionalFormatting sqref="AE112:AH112">
    <cfRule type="expression" dxfId="1575" priority="1953">
      <formula>AND($H112&lt;&gt;"",$I112&lt;&gt;"",$J112&lt;&gt;"")</formula>
    </cfRule>
    <cfRule type="expression" dxfId="1574" priority="1954">
      <formula>AND($H112&lt;&gt;"",$I112&lt;&gt;"",$J112="")</formula>
    </cfRule>
    <cfRule type="expression" dxfId="1573" priority="1955">
      <formula>AND($H112&lt;&gt;"",$I112="",$J112="")</formula>
    </cfRule>
  </conditionalFormatting>
  <conditionalFormatting sqref="H110:J110 U110 X110:AI110">
    <cfRule type="expression" dxfId="1572" priority="1981">
      <formula>AND($H110&lt;&gt;"",$I110&lt;&gt;"",$J110&lt;&gt;"")</formula>
    </cfRule>
    <cfRule type="expression" dxfId="1571" priority="1982">
      <formula>AND($H110&lt;&gt;"",$I110&lt;&gt;"",$J110="")</formula>
    </cfRule>
    <cfRule type="expression" dxfId="1570" priority="1983">
      <formula>AND($H110&lt;&gt;"",$I110="",$J110="")</formula>
    </cfRule>
  </conditionalFormatting>
  <conditionalFormatting sqref="H110">
    <cfRule type="expression" dxfId="1569" priority="1980">
      <formula>AND($H110&lt;&gt;"",$I110&lt;&gt;"")</formula>
    </cfRule>
  </conditionalFormatting>
  <conditionalFormatting sqref="I110">
    <cfRule type="expression" dxfId="1568" priority="1979">
      <formula>AND($I110&lt;&gt;"",$J110&lt;&gt;"")</formula>
    </cfRule>
  </conditionalFormatting>
  <conditionalFormatting sqref="A110">
    <cfRule type="containsBlanks" dxfId="1567" priority="1978">
      <formula>LEN(TRIM(A110))=0</formula>
    </cfRule>
  </conditionalFormatting>
  <conditionalFormatting sqref="X110:AI110 U110">
    <cfRule type="cellIs" dxfId="1566" priority="1976" operator="greaterThan">
      <formula>0</formula>
    </cfRule>
    <cfRule type="cellIs" dxfId="1565" priority="1977" operator="lessThan">
      <formula>0</formula>
    </cfRule>
  </conditionalFormatting>
  <conditionalFormatting sqref="AJ110:CF110">
    <cfRule type="expression" dxfId="1564" priority="1973">
      <formula>AND($H110&lt;&gt;"",$I110&lt;&gt;"",$J110&lt;&gt;"")</formula>
    </cfRule>
    <cfRule type="expression" dxfId="1563" priority="1974">
      <formula>AND($H110&lt;&gt;"",$I110&lt;&gt;"",$J110="")</formula>
    </cfRule>
    <cfRule type="expression" dxfId="1562" priority="1975">
      <formula>AND($H110&lt;&gt;"",$I110="",$J110="")</formula>
    </cfRule>
  </conditionalFormatting>
  <conditionalFormatting sqref="AJ110:CF110">
    <cfRule type="cellIs" dxfId="1561" priority="1971" operator="greaterThan">
      <formula>0</formula>
    </cfRule>
    <cfRule type="cellIs" dxfId="1560" priority="1972" operator="lessThan">
      <formula>0</formula>
    </cfRule>
  </conditionalFormatting>
  <conditionalFormatting sqref="H112:J112">
    <cfRule type="expression" dxfId="1559" priority="1968">
      <formula>AND($H112&lt;&gt;"",$I112&lt;&gt;"",$J112&lt;&gt;"")</formula>
    </cfRule>
    <cfRule type="expression" dxfId="1558" priority="1969">
      <formula>AND($H112&lt;&gt;"",$I112&lt;&gt;"",$J112="")</formula>
    </cfRule>
    <cfRule type="expression" dxfId="1557" priority="1970">
      <formula>AND($H112&lt;&gt;"",$I112="",$J112="")</formula>
    </cfRule>
  </conditionalFormatting>
  <conditionalFormatting sqref="H112">
    <cfRule type="expression" dxfId="1556" priority="1967">
      <formula>AND($H112&lt;&gt;"",$I112&lt;&gt;"")</formula>
    </cfRule>
  </conditionalFormatting>
  <conditionalFormatting sqref="I112">
    <cfRule type="expression" dxfId="1555" priority="1966">
      <formula>AND($I112&lt;&gt;"",$J112&lt;&gt;"")</formula>
    </cfRule>
  </conditionalFormatting>
  <conditionalFormatting sqref="A112">
    <cfRule type="containsBlanks" dxfId="1554" priority="1962">
      <formula>LEN(TRIM(A112))=0</formula>
    </cfRule>
  </conditionalFormatting>
  <conditionalFormatting sqref="H114:J114 U114 X114:AI114">
    <cfRule type="expression" dxfId="1553" priority="1944">
      <formula>AND($H114&lt;&gt;"",$I114&lt;&gt;"",$J114&lt;&gt;"")</formula>
    </cfRule>
    <cfRule type="expression" dxfId="1552" priority="1945">
      <formula>AND($H114&lt;&gt;"",$I114&lt;&gt;"",$J114="")</formula>
    </cfRule>
    <cfRule type="expression" dxfId="1551" priority="1946">
      <formula>AND($H114&lt;&gt;"",$I114="",$J114="")</formula>
    </cfRule>
  </conditionalFormatting>
  <conditionalFormatting sqref="H114">
    <cfRule type="expression" dxfId="1550" priority="1943">
      <formula>AND($H114&lt;&gt;"",$I114&lt;&gt;"")</formula>
    </cfRule>
  </conditionalFormatting>
  <conditionalFormatting sqref="I114">
    <cfRule type="expression" dxfId="1549" priority="1942">
      <formula>AND($I114&lt;&gt;"",$J114&lt;&gt;"")</formula>
    </cfRule>
  </conditionalFormatting>
  <conditionalFormatting sqref="A114">
    <cfRule type="containsBlanks" dxfId="1548" priority="1941">
      <formula>LEN(TRIM(A114))=0</formula>
    </cfRule>
  </conditionalFormatting>
  <conditionalFormatting sqref="X114:AI114 U114">
    <cfRule type="cellIs" dxfId="1547" priority="1939" operator="greaterThan">
      <formula>0</formula>
    </cfRule>
    <cfRule type="cellIs" dxfId="1546" priority="1940" operator="lessThan">
      <formula>0</formula>
    </cfRule>
  </conditionalFormatting>
  <conditionalFormatting sqref="AJ114:CF114">
    <cfRule type="expression" dxfId="1545" priority="1936">
      <formula>AND($H114&lt;&gt;"",$I114&lt;&gt;"",$J114&lt;&gt;"")</formula>
    </cfRule>
    <cfRule type="expression" dxfId="1544" priority="1937">
      <formula>AND($H114&lt;&gt;"",$I114&lt;&gt;"",$J114="")</formula>
    </cfRule>
    <cfRule type="expression" dxfId="1543" priority="1938">
      <formula>AND($H114&lt;&gt;"",$I114="",$J114="")</formula>
    </cfRule>
  </conditionalFormatting>
  <conditionalFormatting sqref="AJ114:CF114">
    <cfRule type="cellIs" dxfId="1542" priority="1934" operator="greaterThan">
      <formula>0</formula>
    </cfRule>
    <cfRule type="cellIs" dxfId="1541" priority="1935" operator="lessThan">
      <formula>0</formula>
    </cfRule>
  </conditionalFormatting>
  <conditionalFormatting sqref="H115:J116">
    <cfRule type="expression" dxfId="1540" priority="1931">
      <formula>AND($H115&lt;&gt;"",$I115&lt;&gt;"",$J115&lt;&gt;"")</formula>
    </cfRule>
    <cfRule type="expression" dxfId="1539" priority="1932">
      <formula>AND($H115&lt;&gt;"",$I115&lt;&gt;"",$J115="")</formula>
    </cfRule>
    <cfRule type="expression" dxfId="1538" priority="1933">
      <formula>AND($H115&lt;&gt;"",$I115="",$J115="")</formula>
    </cfRule>
  </conditionalFormatting>
  <conditionalFormatting sqref="U115:U116 X115:Z116">
    <cfRule type="expression" dxfId="1537" priority="1926">
      <formula>AND($H115&lt;&gt;"",$I115&lt;&gt;"",$J115&lt;&gt;"")</formula>
    </cfRule>
    <cfRule type="expression" dxfId="1536" priority="1927">
      <formula>AND($H115&lt;&gt;"",$I115&lt;&gt;"",$J115="")</formula>
    </cfRule>
    <cfRule type="expression" dxfId="1535" priority="1928">
      <formula>AND($H115&lt;&gt;"",$I115="",$J115="")</formula>
    </cfRule>
  </conditionalFormatting>
  <conditionalFormatting sqref="AA115:AB116">
    <cfRule type="expression" dxfId="1534" priority="1922">
      <formula>AND($H115&lt;&gt;"",$I115&lt;&gt;"",$J115&lt;&gt;"")</formula>
    </cfRule>
    <cfRule type="expression" dxfId="1533" priority="1923">
      <formula>AND($H115&lt;&gt;"",$I115&lt;&gt;"",$J115="")</formula>
    </cfRule>
    <cfRule type="expression" dxfId="1532" priority="1924">
      <formula>AND($H115&lt;&gt;"",$I115="",$J115="")</formula>
    </cfRule>
  </conditionalFormatting>
  <conditionalFormatting sqref="AC115:AD116">
    <cfRule type="expression" dxfId="1531" priority="1919">
      <formula>AND($H115&lt;&gt;"",$I115&lt;&gt;"",$J115&lt;&gt;"")</formula>
    </cfRule>
    <cfRule type="expression" dxfId="1530" priority="1920">
      <formula>AND($H115&lt;&gt;"",$I115&lt;&gt;"",$J115="")</formula>
    </cfRule>
    <cfRule type="expression" dxfId="1529" priority="1921">
      <formula>AND($H115&lt;&gt;"",$I115="",$J115="")</formula>
    </cfRule>
  </conditionalFormatting>
  <conditionalFormatting sqref="AE115:AH116">
    <cfRule type="expression" dxfId="1528" priority="1916">
      <formula>AND($H115&lt;&gt;"",$I115&lt;&gt;"",$J115&lt;&gt;"")</formula>
    </cfRule>
    <cfRule type="expression" dxfId="1527" priority="1917">
      <formula>AND($H115&lt;&gt;"",$I115&lt;&gt;"",$J115="")</formula>
    </cfRule>
    <cfRule type="expression" dxfId="1526" priority="1918">
      <formula>AND($H115&lt;&gt;"",$I115="",$J115="")</formula>
    </cfRule>
  </conditionalFormatting>
  <conditionalFormatting sqref="AI115:AI116">
    <cfRule type="expression" dxfId="1525" priority="1913">
      <formula>AND($H115&lt;&gt;"",$I115&lt;&gt;"",$J115&lt;&gt;"")</formula>
    </cfRule>
    <cfRule type="expression" dxfId="1524" priority="1914">
      <formula>AND($H115&lt;&gt;"",$I115&lt;&gt;"",$J115="")</formula>
    </cfRule>
    <cfRule type="expression" dxfId="1523" priority="1915">
      <formula>AND($H115&lt;&gt;"",$I115="",$J115="")</formula>
    </cfRule>
  </conditionalFormatting>
  <conditionalFormatting sqref="AJ115:CF116">
    <cfRule type="expression" dxfId="1522" priority="1910">
      <formula>AND($H115&lt;&gt;"",$I115&lt;&gt;"",$J115&lt;&gt;"")</formula>
    </cfRule>
    <cfRule type="expression" dxfId="1521" priority="1911">
      <formula>AND($H115&lt;&gt;"",$I115&lt;&gt;"",$J115="")</formula>
    </cfRule>
    <cfRule type="expression" dxfId="1520" priority="1912">
      <formula>AND($H115&lt;&gt;"",$I115="",$J115="")</formula>
    </cfRule>
  </conditionalFormatting>
  <conditionalFormatting sqref="H115:H116">
    <cfRule type="expression" dxfId="1519" priority="1930">
      <formula>AND($H115&lt;&gt;"",$I115&lt;&gt;"")</formula>
    </cfRule>
  </conditionalFormatting>
  <conditionalFormatting sqref="I115:I116">
    <cfRule type="expression" dxfId="1518" priority="1929">
      <formula>AND($I115&lt;&gt;"",$J115&lt;&gt;"")</formula>
    </cfRule>
  </conditionalFormatting>
  <conditionalFormatting sqref="A115:A116">
    <cfRule type="containsBlanks" dxfId="1517" priority="1925">
      <formula>LEN(TRIM(A115))=0</formula>
    </cfRule>
  </conditionalFormatting>
  <conditionalFormatting sqref="A138:A139">
    <cfRule type="containsBlanks" dxfId="1516" priority="1909">
      <formula>LEN(TRIM(A138))=0</formula>
    </cfRule>
  </conditionalFormatting>
  <conditionalFormatting sqref="U144 X144:CF144">
    <cfRule type="expression" dxfId="1515" priority="1906">
      <formula>AND($H144&lt;&gt;"",$I144&lt;&gt;"",$J144&lt;&gt;"")</formula>
    </cfRule>
    <cfRule type="expression" dxfId="1514" priority="1907">
      <formula>AND($H144&lt;&gt;"",$I144&lt;&gt;"",$J144="")</formula>
    </cfRule>
    <cfRule type="expression" dxfId="1513" priority="1908">
      <formula>AND($H144&lt;&gt;"",$I144="",$J144="")</formula>
    </cfRule>
  </conditionalFormatting>
  <conditionalFormatting sqref="A144">
    <cfRule type="containsBlanks" dxfId="1512" priority="1902">
      <formula>LEN(TRIM(A144))=0</formula>
    </cfRule>
  </conditionalFormatting>
  <conditionalFormatting sqref="A142">
    <cfRule type="containsBlanks" dxfId="1511" priority="1898">
      <formula>LEN(TRIM(A142))=0</formula>
    </cfRule>
  </conditionalFormatting>
  <conditionalFormatting sqref="A141">
    <cfRule type="containsBlanks" dxfId="1510" priority="1899">
      <formula>LEN(TRIM(A141))=0</formula>
    </cfRule>
  </conditionalFormatting>
  <conditionalFormatting sqref="A143">
    <cfRule type="containsBlanks" dxfId="1509" priority="1897">
      <formula>LEN(TRIM(A143))=0</formula>
    </cfRule>
  </conditionalFormatting>
  <conditionalFormatting sqref="H140:J140">
    <cfRule type="expression" dxfId="1508" priority="1892">
      <formula>AND($H140&lt;&gt;"",$I140&lt;&gt;"",$J140&lt;&gt;"")</formula>
    </cfRule>
    <cfRule type="expression" dxfId="1507" priority="1893">
      <formula>AND($H140&lt;&gt;"",$I140&lt;&gt;"",$J140="")</formula>
    </cfRule>
    <cfRule type="expression" dxfId="1506" priority="1894">
      <formula>AND($H140&lt;&gt;"",$I140="",$J140="")</formula>
    </cfRule>
  </conditionalFormatting>
  <conditionalFormatting sqref="H140">
    <cfRule type="expression" dxfId="1505" priority="1891">
      <formula>AND($H140&lt;&gt;"",$I140&lt;&gt;"")</formula>
    </cfRule>
  </conditionalFormatting>
  <conditionalFormatting sqref="I140">
    <cfRule type="expression" dxfId="1504" priority="1890">
      <formula>AND($I140&lt;&gt;"",$J140&lt;&gt;"")</formula>
    </cfRule>
  </conditionalFormatting>
  <conditionalFormatting sqref="A140">
    <cfRule type="containsBlanks" dxfId="1503" priority="1889">
      <formula>LEN(TRIM(A140))=0</formula>
    </cfRule>
  </conditionalFormatting>
  <conditionalFormatting sqref="H124:J124 U124 X124:AI124">
    <cfRule type="expression" dxfId="1502" priority="1886">
      <formula>AND($H124&lt;&gt;"",$I124&lt;&gt;"",$J124&lt;&gt;"")</formula>
    </cfRule>
    <cfRule type="expression" dxfId="1501" priority="1887">
      <formula>AND($H124&lt;&gt;"",$I124&lt;&gt;"",$J124="")</formula>
    </cfRule>
    <cfRule type="expression" dxfId="1500" priority="1888">
      <formula>AND($H124&lt;&gt;"",$I124="",$J124="")</formula>
    </cfRule>
  </conditionalFormatting>
  <conditionalFormatting sqref="H124">
    <cfRule type="expression" dxfId="1499" priority="1885">
      <formula>AND($H124&lt;&gt;"",$I124&lt;&gt;"")</formula>
    </cfRule>
  </conditionalFormatting>
  <conditionalFormatting sqref="I124">
    <cfRule type="expression" dxfId="1498" priority="1884">
      <formula>AND($I124&lt;&gt;"",$J124&lt;&gt;"")</formula>
    </cfRule>
  </conditionalFormatting>
  <conditionalFormatting sqref="A124">
    <cfRule type="containsBlanks" dxfId="1497" priority="1883">
      <formula>LEN(TRIM(A124))=0</formula>
    </cfRule>
  </conditionalFormatting>
  <conditionalFormatting sqref="X124:AI124 U124">
    <cfRule type="cellIs" dxfId="1496" priority="1881" operator="greaterThan">
      <formula>0</formula>
    </cfRule>
    <cfRule type="cellIs" dxfId="1495" priority="1882" operator="lessThan">
      <formula>0</formula>
    </cfRule>
  </conditionalFormatting>
  <conditionalFormatting sqref="AJ124:CF124">
    <cfRule type="expression" dxfId="1494" priority="1878">
      <formula>AND($H124&lt;&gt;"",$I124&lt;&gt;"",$J124&lt;&gt;"")</formula>
    </cfRule>
    <cfRule type="expression" dxfId="1493" priority="1879">
      <formula>AND($H124&lt;&gt;"",$I124&lt;&gt;"",$J124="")</formula>
    </cfRule>
    <cfRule type="expression" dxfId="1492" priority="1880">
      <formula>AND($H124&lt;&gt;"",$I124="",$J124="")</formula>
    </cfRule>
  </conditionalFormatting>
  <conditionalFormatting sqref="AJ124:CF124">
    <cfRule type="cellIs" dxfId="1491" priority="1876" operator="greaterThan">
      <formula>0</formula>
    </cfRule>
    <cfRule type="cellIs" dxfId="1490" priority="1877" operator="lessThan">
      <formula>0</formula>
    </cfRule>
  </conditionalFormatting>
  <conditionalFormatting sqref="H126:J126 U126 X126:AI126">
    <cfRule type="expression" dxfId="1489" priority="1873">
      <formula>AND($H126&lt;&gt;"",$I126&lt;&gt;"",$J126&lt;&gt;"")</formula>
    </cfRule>
    <cfRule type="expression" dxfId="1488" priority="1874">
      <formula>AND($H126&lt;&gt;"",$I126&lt;&gt;"",$J126="")</formula>
    </cfRule>
    <cfRule type="expression" dxfId="1487" priority="1875">
      <formula>AND($H126&lt;&gt;"",$I126="",$J126="")</formula>
    </cfRule>
  </conditionalFormatting>
  <conditionalFormatting sqref="H126">
    <cfRule type="expression" dxfId="1486" priority="1872">
      <formula>AND($H126&lt;&gt;"",$I126&lt;&gt;"")</formula>
    </cfRule>
  </conditionalFormatting>
  <conditionalFormatting sqref="I126">
    <cfRule type="expression" dxfId="1485" priority="1871">
      <formula>AND($I126&lt;&gt;"",$J126&lt;&gt;"")</formula>
    </cfRule>
  </conditionalFormatting>
  <conditionalFormatting sqref="A126">
    <cfRule type="containsBlanks" dxfId="1484" priority="1870">
      <formula>LEN(TRIM(A126))=0</formula>
    </cfRule>
  </conditionalFormatting>
  <conditionalFormatting sqref="X126:AI126 U126">
    <cfRule type="cellIs" dxfId="1483" priority="1868" operator="greaterThan">
      <formula>0</formula>
    </cfRule>
    <cfRule type="cellIs" dxfId="1482" priority="1869" operator="lessThan">
      <formula>0</formula>
    </cfRule>
  </conditionalFormatting>
  <conditionalFormatting sqref="AJ126:CF126">
    <cfRule type="expression" dxfId="1481" priority="1865">
      <formula>AND($H126&lt;&gt;"",$I126&lt;&gt;"",$J126&lt;&gt;"")</formula>
    </cfRule>
    <cfRule type="expression" dxfId="1480" priority="1866">
      <formula>AND($H126&lt;&gt;"",$I126&lt;&gt;"",$J126="")</formula>
    </cfRule>
    <cfRule type="expression" dxfId="1479" priority="1867">
      <formula>AND($H126&lt;&gt;"",$I126="",$J126="")</formula>
    </cfRule>
  </conditionalFormatting>
  <conditionalFormatting sqref="AJ126:CF126">
    <cfRule type="cellIs" dxfId="1478" priority="1863" operator="greaterThan">
      <formula>0</formula>
    </cfRule>
    <cfRule type="cellIs" dxfId="1477" priority="1864" operator="lessThan">
      <formula>0</formula>
    </cfRule>
  </conditionalFormatting>
  <conditionalFormatting sqref="H130:J130">
    <cfRule type="expression" dxfId="1476" priority="1860">
      <formula>AND($H130&lt;&gt;"",$I130&lt;&gt;"",$J130&lt;&gt;"")</formula>
    </cfRule>
    <cfRule type="expression" dxfId="1475" priority="1861">
      <formula>AND($H130&lt;&gt;"",$I130&lt;&gt;"",$J130="")</formula>
    </cfRule>
    <cfRule type="expression" dxfId="1474" priority="1862">
      <formula>AND($H130&lt;&gt;"",$I130="",$J130="")</formula>
    </cfRule>
  </conditionalFormatting>
  <conditionalFormatting sqref="H130">
    <cfRule type="expression" dxfId="1473" priority="1859">
      <formula>AND($H130&lt;&gt;"",$I130&lt;&gt;"")</formula>
    </cfRule>
  </conditionalFormatting>
  <conditionalFormatting sqref="I130">
    <cfRule type="expression" dxfId="1472" priority="1858">
      <formula>AND($I130&lt;&gt;"",$J130&lt;&gt;"")</formula>
    </cfRule>
  </conditionalFormatting>
  <conditionalFormatting sqref="U136 X136:Z136">
    <cfRule type="expression" dxfId="1471" priority="1810">
      <formula>AND($H136&lt;&gt;"",$I136&lt;&gt;"",$J136&lt;&gt;"")</formula>
    </cfRule>
    <cfRule type="expression" dxfId="1470" priority="1811">
      <formula>AND($H136&lt;&gt;"",$I136&lt;&gt;"",$J136="")</formula>
    </cfRule>
    <cfRule type="expression" dxfId="1469" priority="1812">
      <formula>AND($H136&lt;&gt;"",$I136="",$J136="")</formula>
    </cfRule>
  </conditionalFormatting>
  <conditionalFormatting sqref="A130">
    <cfRule type="containsBlanks" dxfId="1468" priority="1857">
      <formula>LEN(TRIM(A130))=0</formula>
    </cfRule>
  </conditionalFormatting>
  <conditionalFormatting sqref="AA136:AB136">
    <cfRule type="expression" dxfId="1467" priority="1806">
      <formula>AND($H136&lt;&gt;"",$I136&lt;&gt;"",$J136&lt;&gt;"")</formula>
    </cfRule>
    <cfRule type="expression" dxfId="1466" priority="1807">
      <formula>AND($H136&lt;&gt;"",$I136&lt;&gt;"",$J136="")</formula>
    </cfRule>
    <cfRule type="expression" dxfId="1465" priority="1808">
      <formula>AND($H136&lt;&gt;"",$I136="",$J136="")</formula>
    </cfRule>
  </conditionalFormatting>
  <conditionalFormatting sqref="AC136:AD136">
    <cfRule type="expression" dxfId="1464" priority="1803">
      <formula>AND($H136&lt;&gt;"",$I136&lt;&gt;"",$J136&lt;&gt;"")</formula>
    </cfRule>
    <cfRule type="expression" dxfId="1463" priority="1804">
      <formula>AND($H136&lt;&gt;"",$I136&lt;&gt;"",$J136="")</formula>
    </cfRule>
    <cfRule type="expression" dxfId="1462" priority="1805">
      <formula>AND($H136&lt;&gt;"",$I136="",$J136="")</formula>
    </cfRule>
  </conditionalFormatting>
  <conditionalFormatting sqref="U130 X130:AI130">
    <cfRule type="expression" dxfId="1461" priority="1848">
      <formula>AND($H130&lt;&gt;"",$I130&lt;&gt;"",$J130&lt;&gt;"")</formula>
    </cfRule>
    <cfRule type="expression" dxfId="1460" priority="1849">
      <formula>AND($H130&lt;&gt;"",$I130&lt;&gt;"",$J130="")</formula>
    </cfRule>
    <cfRule type="expression" dxfId="1459" priority="1850">
      <formula>AND($H130&lt;&gt;"",$I130="",$J130="")</formula>
    </cfRule>
  </conditionalFormatting>
  <conditionalFormatting sqref="AI136">
    <cfRule type="expression" dxfId="1458" priority="1797">
      <formula>AND($H136&lt;&gt;"",$I136&lt;&gt;"",$J136&lt;&gt;"")</formula>
    </cfRule>
    <cfRule type="expression" dxfId="1457" priority="1798">
      <formula>AND($H136&lt;&gt;"",$I136&lt;&gt;"",$J136="")</formula>
    </cfRule>
    <cfRule type="expression" dxfId="1456" priority="1799">
      <formula>AND($H136&lt;&gt;"",$I136="",$J136="")</formula>
    </cfRule>
  </conditionalFormatting>
  <conditionalFormatting sqref="AJ136:CF136">
    <cfRule type="expression" dxfId="1455" priority="1794">
      <formula>AND($H136&lt;&gt;"",$I136&lt;&gt;"",$J136&lt;&gt;"")</formula>
    </cfRule>
    <cfRule type="expression" dxfId="1454" priority="1795">
      <formula>AND($H136&lt;&gt;"",$I136&lt;&gt;"",$J136="")</formula>
    </cfRule>
    <cfRule type="expression" dxfId="1453" priority="1796">
      <formula>AND($H136&lt;&gt;"",$I136="",$J136="")</formula>
    </cfRule>
  </conditionalFormatting>
  <conditionalFormatting sqref="H132:J132">
    <cfRule type="expression" dxfId="1452" priority="1854">
      <formula>AND($H132&lt;&gt;"",$I132&lt;&gt;"",$J132&lt;&gt;"")</formula>
    </cfRule>
    <cfRule type="expression" dxfId="1451" priority="1855">
      <formula>AND($H132&lt;&gt;"",$I132&lt;&gt;"",$J132="")</formula>
    </cfRule>
    <cfRule type="expression" dxfId="1450" priority="1856">
      <formula>AND($H132&lt;&gt;"",$I132="",$J132="")</formula>
    </cfRule>
  </conditionalFormatting>
  <conditionalFormatting sqref="H132">
    <cfRule type="expression" dxfId="1449" priority="1853">
      <formula>AND($H132&lt;&gt;"",$I132&lt;&gt;"")</formula>
    </cfRule>
  </conditionalFormatting>
  <conditionalFormatting sqref="I132">
    <cfRule type="expression" dxfId="1448" priority="1852">
      <formula>AND($I132&lt;&gt;"",$J132&lt;&gt;"")</formula>
    </cfRule>
  </conditionalFormatting>
  <conditionalFormatting sqref="A132">
    <cfRule type="containsBlanks" dxfId="1447" priority="1851">
      <formula>LEN(TRIM(A132))=0</formula>
    </cfRule>
  </conditionalFormatting>
  <conditionalFormatting sqref="AJ130:CF130">
    <cfRule type="expression" dxfId="1446" priority="1843">
      <formula>AND($H130&lt;&gt;"",$I130&lt;&gt;"",$J130&lt;&gt;"")</formula>
    </cfRule>
    <cfRule type="expression" dxfId="1445" priority="1844">
      <formula>AND($H130&lt;&gt;"",$I130&lt;&gt;"",$J130="")</formula>
    </cfRule>
    <cfRule type="expression" dxfId="1444" priority="1845">
      <formula>AND($H130&lt;&gt;"",$I130="",$J130="")</formula>
    </cfRule>
  </conditionalFormatting>
  <conditionalFormatting sqref="AE136:AH136">
    <cfRule type="expression" dxfId="1443" priority="1800">
      <formula>AND($H136&lt;&gt;"",$I136&lt;&gt;"",$J136&lt;&gt;"")</formula>
    </cfRule>
    <cfRule type="expression" dxfId="1442" priority="1801">
      <formula>AND($H136&lt;&gt;"",$I136&lt;&gt;"",$J136="")</formula>
    </cfRule>
    <cfRule type="expression" dxfId="1441" priority="1802">
      <formula>AND($H136&lt;&gt;"",$I136="",$J136="")</formula>
    </cfRule>
  </conditionalFormatting>
  <conditionalFormatting sqref="H127:J128">
    <cfRule type="expression" dxfId="1440" priority="1791">
      <formula>AND($H127&lt;&gt;"",$I127&lt;&gt;"",$J127&lt;&gt;"")</formula>
    </cfRule>
    <cfRule type="expression" dxfId="1439" priority="1792">
      <formula>AND($H127&lt;&gt;"",$I127&lt;&gt;"",$J127="")</formula>
    </cfRule>
    <cfRule type="expression" dxfId="1438" priority="1793">
      <formula>AND($H127&lt;&gt;"",$I127="",$J127="")</formula>
    </cfRule>
  </conditionalFormatting>
  <conditionalFormatting sqref="X130:AI130 U130">
    <cfRule type="cellIs" dxfId="1437" priority="1846" operator="greaterThan">
      <formula>0</formula>
    </cfRule>
    <cfRule type="cellIs" dxfId="1436" priority="1847" operator="lessThan">
      <formula>0</formula>
    </cfRule>
  </conditionalFormatting>
  <conditionalFormatting sqref="AJ130:CF130">
    <cfRule type="cellIs" dxfId="1435" priority="1841" operator="greaterThan">
      <formula>0</formula>
    </cfRule>
    <cfRule type="cellIs" dxfId="1434" priority="1842" operator="lessThan">
      <formula>0</formula>
    </cfRule>
  </conditionalFormatting>
  <conditionalFormatting sqref="U132 X132:AI132">
    <cfRule type="expression" dxfId="1433" priority="1838">
      <formula>AND($H132&lt;&gt;"",$I132&lt;&gt;"",$J132&lt;&gt;"")</formula>
    </cfRule>
    <cfRule type="expression" dxfId="1432" priority="1839">
      <formula>AND($H132&lt;&gt;"",$I132&lt;&gt;"",$J132="")</formula>
    </cfRule>
    <cfRule type="expression" dxfId="1431" priority="1840">
      <formula>AND($H132&lt;&gt;"",$I132="",$J132="")</formula>
    </cfRule>
  </conditionalFormatting>
  <conditionalFormatting sqref="X132:AI132 U132">
    <cfRule type="cellIs" dxfId="1430" priority="1836" operator="greaterThan">
      <formula>0</formula>
    </cfRule>
    <cfRule type="cellIs" dxfId="1429" priority="1837" operator="lessThan">
      <formula>0</formula>
    </cfRule>
  </conditionalFormatting>
  <conditionalFormatting sqref="AJ132:CF132">
    <cfRule type="expression" dxfId="1428" priority="1833">
      <formula>AND($H132&lt;&gt;"",$I132&lt;&gt;"",$J132&lt;&gt;"")</formula>
    </cfRule>
    <cfRule type="expression" dxfId="1427" priority="1834">
      <formula>AND($H132&lt;&gt;"",$I132&lt;&gt;"",$J132="")</formula>
    </cfRule>
    <cfRule type="expression" dxfId="1426" priority="1835">
      <formula>AND($H132&lt;&gt;"",$I132="",$J132="")</formula>
    </cfRule>
  </conditionalFormatting>
  <conditionalFormatting sqref="AJ132:CF132">
    <cfRule type="cellIs" dxfId="1425" priority="1831" operator="greaterThan">
      <formula>0</formula>
    </cfRule>
    <cfRule type="cellIs" dxfId="1424" priority="1832" operator="lessThan">
      <formula>0</formula>
    </cfRule>
  </conditionalFormatting>
  <conditionalFormatting sqref="H134:J134 U134 X134:AI134">
    <cfRule type="expression" dxfId="1423" priority="1828">
      <formula>AND($H134&lt;&gt;"",$I134&lt;&gt;"",$J134&lt;&gt;"")</formula>
    </cfRule>
    <cfRule type="expression" dxfId="1422" priority="1829">
      <formula>AND($H134&lt;&gt;"",$I134&lt;&gt;"",$J134="")</formula>
    </cfRule>
    <cfRule type="expression" dxfId="1421" priority="1830">
      <formula>AND($H134&lt;&gt;"",$I134="",$J134="")</formula>
    </cfRule>
  </conditionalFormatting>
  <conditionalFormatting sqref="H134">
    <cfRule type="expression" dxfId="1420" priority="1827">
      <formula>AND($H134&lt;&gt;"",$I134&lt;&gt;"")</formula>
    </cfRule>
  </conditionalFormatting>
  <conditionalFormatting sqref="I134">
    <cfRule type="expression" dxfId="1419" priority="1826">
      <formula>AND($I134&lt;&gt;"",$J134&lt;&gt;"")</formula>
    </cfRule>
  </conditionalFormatting>
  <conditionalFormatting sqref="A134">
    <cfRule type="containsBlanks" dxfId="1418" priority="1825">
      <formula>LEN(TRIM(A134))=0</formula>
    </cfRule>
  </conditionalFormatting>
  <conditionalFormatting sqref="X134:AI134 U134">
    <cfRule type="cellIs" dxfId="1417" priority="1823" operator="greaterThan">
      <formula>0</formula>
    </cfRule>
    <cfRule type="cellIs" dxfId="1416" priority="1824" operator="lessThan">
      <formula>0</formula>
    </cfRule>
  </conditionalFormatting>
  <conditionalFormatting sqref="AJ134:CF134">
    <cfRule type="expression" dxfId="1415" priority="1820">
      <formula>AND($H134&lt;&gt;"",$I134&lt;&gt;"",$J134&lt;&gt;"")</formula>
    </cfRule>
    <cfRule type="expression" dxfId="1414" priority="1821">
      <formula>AND($H134&lt;&gt;"",$I134&lt;&gt;"",$J134="")</formula>
    </cfRule>
    <cfRule type="expression" dxfId="1413" priority="1822">
      <formula>AND($H134&lt;&gt;"",$I134="",$J134="")</formula>
    </cfRule>
  </conditionalFormatting>
  <conditionalFormatting sqref="AJ134:CF134">
    <cfRule type="cellIs" dxfId="1412" priority="1818" operator="greaterThan">
      <formula>0</formula>
    </cfRule>
    <cfRule type="cellIs" dxfId="1411" priority="1819" operator="lessThan">
      <formula>0</formula>
    </cfRule>
  </conditionalFormatting>
  <conditionalFormatting sqref="H136:J136">
    <cfRule type="expression" dxfId="1410" priority="1815">
      <formula>AND($H136&lt;&gt;"",$I136&lt;&gt;"",$J136&lt;&gt;"")</formula>
    </cfRule>
    <cfRule type="expression" dxfId="1409" priority="1816">
      <formula>AND($H136&lt;&gt;"",$I136&lt;&gt;"",$J136="")</formula>
    </cfRule>
    <cfRule type="expression" dxfId="1408" priority="1817">
      <formula>AND($H136&lt;&gt;"",$I136="",$J136="")</formula>
    </cfRule>
  </conditionalFormatting>
  <conditionalFormatting sqref="H136">
    <cfRule type="expression" dxfId="1407" priority="1814">
      <formula>AND($H136&lt;&gt;"",$I136&lt;&gt;"")</formula>
    </cfRule>
  </conditionalFormatting>
  <conditionalFormatting sqref="I136">
    <cfRule type="expression" dxfId="1406" priority="1813">
      <formula>AND($I136&lt;&gt;"",$J136&lt;&gt;"")</formula>
    </cfRule>
  </conditionalFormatting>
  <conditionalFormatting sqref="U127:U128 X127:Z128">
    <cfRule type="expression" dxfId="1405" priority="1786">
      <formula>AND($H127&lt;&gt;"",$I127&lt;&gt;"",$J127&lt;&gt;"")</formula>
    </cfRule>
    <cfRule type="expression" dxfId="1404" priority="1787">
      <formula>AND($H127&lt;&gt;"",$I127&lt;&gt;"",$J127="")</formula>
    </cfRule>
    <cfRule type="expression" dxfId="1403" priority="1788">
      <formula>AND($H127&lt;&gt;"",$I127="",$J127="")</formula>
    </cfRule>
  </conditionalFormatting>
  <conditionalFormatting sqref="A136">
    <cfRule type="containsBlanks" dxfId="1402" priority="1809">
      <formula>LEN(TRIM(A136))=0</formula>
    </cfRule>
  </conditionalFormatting>
  <conditionalFormatting sqref="AA127:AB128">
    <cfRule type="expression" dxfId="1401" priority="1782">
      <formula>AND($H127&lt;&gt;"",$I127&lt;&gt;"",$J127&lt;&gt;"")</formula>
    </cfRule>
    <cfRule type="expression" dxfId="1400" priority="1783">
      <formula>AND($H127&lt;&gt;"",$I127&lt;&gt;"",$J127="")</formula>
    </cfRule>
    <cfRule type="expression" dxfId="1399" priority="1784">
      <formula>AND($H127&lt;&gt;"",$I127="",$J127="")</formula>
    </cfRule>
  </conditionalFormatting>
  <conditionalFormatting sqref="AC127:AD128">
    <cfRule type="expression" dxfId="1398" priority="1779">
      <formula>AND($H127&lt;&gt;"",$I127&lt;&gt;"",$J127&lt;&gt;"")</formula>
    </cfRule>
    <cfRule type="expression" dxfId="1397" priority="1780">
      <formula>AND($H127&lt;&gt;"",$I127&lt;&gt;"",$J127="")</formula>
    </cfRule>
    <cfRule type="expression" dxfId="1396" priority="1781">
      <formula>AND($H127&lt;&gt;"",$I127="",$J127="")</formula>
    </cfRule>
  </conditionalFormatting>
  <conditionalFormatting sqref="AE127:AH128">
    <cfRule type="expression" dxfId="1395" priority="1776">
      <formula>AND($H127&lt;&gt;"",$I127&lt;&gt;"",$J127&lt;&gt;"")</formula>
    </cfRule>
    <cfRule type="expression" dxfId="1394" priority="1777">
      <formula>AND($H127&lt;&gt;"",$I127&lt;&gt;"",$J127="")</formula>
    </cfRule>
    <cfRule type="expression" dxfId="1393" priority="1778">
      <formula>AND($H127&lt;&gt;"",$I127="",$J127="")</formula>
    </cfRule>
  </conditionalFormatting>
  <conditionalFormatting sqref="AI127:AI128">
    <cfRule type="expression" dxfId="1392" priority="1773">
      <formula>AND($H127&lt;&gt;"",$I127&lt;&gt;"",$J127&lt;&gt;"")</formula>
    </cfRule>
    <cfRule type="expression" dxfId="1391" priority="1774">
      <formula>AND($H127&lt;&gt;"",$I127&lt;&gt;"",$J127="")</formula>
    </cfRule>
    <cfRule type="expression" dxfId="1390" priority="1775">
      <formula>AND($H127&lt;&gt;"",$I127="",$J127="")</formula>
    </cfRule>
  </conditionalFormatting>
  <conditionalFormatting sqref="AJ127:CF128">
    <cfRule type="expression" dxfId="1389" priority="1770">
      <formula>AND($H127&lt;&gt;"",$I127&lt;&gt;"",$J127&lt;&gt;"")</formula>
    </cfRule>
    <cfRule type="expression" dxfId="1388" priority="1771">
      <formula>AND($H127&lt;&gt;"",$I127&lt;&gt;"",$J127="")</formula>
    </cfRule>
    <cfRule type="expression" dxfId="1387" priority="1772">
      <formula>AND($H127&lt;&gt;"",$I127="",$J127="")</formula>
    </cfRule>
  </conditionalFormatting>
  <conditionalFormatting sqref="H127:H128">
    <cfRule type="expression" dxfId="1386" priority="1790">
      <formula>AND($H127&lt;&gt;"",$I127&lt;&gt;"")</formula>
    </cfRule>
  </conditionalFormatting>
  <conditionalFormatting sqref="I127:I128">
    <cfRule type="expression" dxfId="1385" priority="1789">
      <formula>AND($I127&lt;&gt;"",$J127&lt;&gt;"")</formula>
    </cfRule>
  </conditionalFormatting>
  <conditionalFormatting sqref="A127:A128">
    <cfRule type="containsBlanks" dxfId="1384" priority="1785">
      <formula>LEN(TRIM(A127))=0</formula>
    </cfRule>
  </conditionalFormatting>
  <conditionalFormatting sqref="A361">
    <cfRule type="containsBlanks" dxfId="1383" priority="1764">
      <formula>LEN(TRIM(A361))=0</formula>
    </cfRule>
  </conditionalFormatting>
  <conditionalFormatting sqref="X361:AI361 U361">
    <cfRule type="cellIs" dxfId="1382" priority="1762" operator="greaterThan">
      <formula>0</formula>
    </cfRule>
    <cfRule type="cellIs" dxfId="1381" priority="1763" operator="lessThan">
      <formula>0</formula>
    </cfRule>
  </conditionalFormatting>
  <conditionalFormatting sqref="AJ361:CF361">
    <cfRule type="cellIs" dxfId="1380" priority="1757" operator="greaterThan">
      <formula>0</formula>
    </cfRule>
    <cfRule type="cellIs" dxfId="1379" priority="1758" operator="lessThan">
      <formula>0</formula>
    </cfRule>
  </conditionalFormatting>
  <conditionalFormatting sqref="A363">
    <cfRule type="containsBlanks" dxfId="1378" priority="1751">
      <formula>LEN(TRIM(A363))=0</formula>
    </cfRule>
  </conditionalFormatting>
  <conditionalFormatting sqref="X363:AI363 U363">
    <cfRule type="cellIs" dxfId="1377" priority="1749" operator="greaterThan">
      <formula>0</formula>
    </cfRule>
    <cfRule type="cellIs" dxfId="1376" priority="1750" operator="lessThan">
      <formula>0</formula>
    </cfRule>
  </conditionalFormatting>
  <conditionalFormatting sqref="AJ363:CF363">
    <cfRule type="cellIs" dxfId="1375" priority="1744" operator="greaterThan">
      <formula>0</formula>
    </cfRule>
    <cfRule type="cellIs" dxfId="1374" priority="1745" operator="lessThan">
      <formula>0</formula>
    </cfRule>
  </conditionalFormatting>
  <conditionalFormatting sqref="A367">
    <cfRule type="containsBlanks" dxfId="1373" priority="1738">
      <formula>LEN(TRIM(A367))=0</formula>
    </cfRule>
  </conditionalFormatting>
  <conditionalFormatting sqref="A369">
    <cfRule type="containsBlanks" dxfId="1372" priority="1732">
      <formula>LEN(TRIM(A369))=0</formula>
    </cfRule>
  </conditionalFormatting>
  <conditionalFormatting sqref="X367:AI367 U367">
    <cfRule type="cellIs" dxfId="1371" priority="1727" operator="greaterThan">
      <formula>0</formula>
    </cfRule>
    <cfRule type="cellIs" dxfId="1370" priority="1728" operator="lessThan">
      <formula>0</formula>
    </cfRule>
  </conditionalFormatting>
  <conditionalFormatting sqref="AJ367:CF367">
    <cfRule type="cellIs" dxfId="1369" priority="1722" operator="greaterThan">
      <formula>0</formula>
    </cfRule>
    <cfRule type="cellIs" dxfId="1368" priority="1723" operator="lessThan">
      <formula>0</formula>
    </cfRule>
  </conditionalFormatting>
  <conditionalFormatting sqref="X369:AI369 U369">
    <cfRule type="cellIs" dxfId="1367" priority="1717" operator="greaterThan">
      <formula>0</formula>
    </cfRule>
    <cfRule type="cellIs" dxfId="1366" priority="1718" operator="lessThan">
      <formula>0</formula>
    </cfRule>
  </conditionalFormatting>
  <conditionalFormatting sqref="AJ369:CF369">
    <cfRule type="cellIs" dxfId="1365" priority="1712" operator="greaterThan">
      <formula>0</formula>
    </cfRule>
    <cfRule type="cellIs" dxfId="1364" priority="1713" operator="lessThan">
      <formula>0</formula>
    </cfRule>
  </conditionalFormatting>
  <conditionalFormatting sqref="A371">
    <cfRule type="containsBlanks" dxfId="1363" priority="1706">
      <formula>LEN(TRIM(A371))=0</formula>
    </cfRule>
  </conditionalFormatting>
  <conditionalFormatting sqref="X371:AI371 U371">
    <cfRule type="cellIs" dxfId="1362" priority="1704" operator="greaterThan">
      <formula>0</formula>
    </cfRule>
    <cfRule type="cellIs" dxfId="1361" priority="1705" operator="lessThan">
      <formula>0</formula>
    </cfRule>
  </conditionalFormatting>
  <conditionalFormatting sqref="AJ371:CF371">
    <cfRule type="cellIs" dxfId="1360" priority="1699" operator="greaterThan">
      <formula>0</formula>
    </cfRule>
    <cfRule type="cellIs" dxfId="1359" priority="1700" operator="lessThan">
      <formula>0</formula>
    </cfRule>
  </conditionalFormatting>
  <conditionalFormatting sqref="A373">
    <cfRule type="containsBlanks" dxfId="1358" priority="1690">
      <formula>LEN(TRIM(A373))=0</formula>
    </cfRule>
  </conditionalFormatting>
  <conditionalFormatting sqref="A364:A365">
    <cfRule type="containsBlanks" dxfId="1357" priority="1666">
      <formula>LEN(TRIM(A364))=0</formula>
    </cfRule>
  </conditionalFormatting>
  <conditionalFormatting sqref="A375">
    <cfRule type="containsBlanks" dxfId="1356" priority="1645">
      <formula>LEN(TRIM(A375))=0</formula>
    </cfRule>
  </conditionalFormatting>
  <conditionalFormatting sqref="X375:AI375 U375">
    <cfRule type="cellIs" dxfId="1355" priority="1643" operator="greaterThan">
      <formula>0</formula>
    </cfRule>
    <cfRule type="cellIs" dxfId="1354" priority="1644" operator="lessThan">
      <formula>0</formula>
    </cfRule>
  </conditionalFormatting>
  <conditionalFormatting sqref="AJ375:CF375">
    <cfRule type="cellIs" dxfId="1353" priority="1638" operator="greaterThan">
      <formula>0</formula>
    </cfRule>
    <cfRule type="cellIs" dxfId="1352" priority="1639" operator="lessThan">
      <formula>0</formula>
    </cfRule>
  </conditionalFormatting>
  <conditionalFormatting sqref="A377">
    <cfRule type="containsBlanks" dxfId="1351" priority="1632">
      <formula>LEN(TRIM(A377))=0</formula>
    </cfRule>
  </conditionalFormatting>
  <conditionalFormatting sqref="X377:AI377 U377">
    <cfRule type="cellIs" dxfId="1350" priority="1630" operator="greaterThan">
      <formula>0</formula>
    </cfRule>
    <cfRule type="cellIs" dxfId="1349" priority="1631" operator="lessThan">
      <formula>0</formula>
    </cfRule>
  </conditionalFormatting>
  <conditionalFormatting sqref="AJ377:CF377">
    <cfRule type="cellIs" dxfId="1348" priority="1625" operator="greaterThan">
      <formula>0</formula>
    </cfRule>
    <cfRule type="cellIs" dxfId="1347" priority="1626" operator="lessThan">
      <formula>0</formula>
    </cfRule>
  </conditionalFormatting>
  <conditionalFormatting sqref="A381">
    <cfRule type="containsBlanks" dxfId="1346" priority="1619">
      <formula>LEN(TRIM(A381))=0</formula>
    </cfRule>
  </conditionalFormatting>
  <conditionalFormatting sqref="A383">
    <cfRule type="containsBlanks" dxfId="1345" priority="1613">
      <formula>LEN(TRIM(A383))=0</formula>
    </cfRule>
  </conditionalFormatting>
  <conditionalFormatting sqref="X381:AI381 U381">
    <cfRule type="cellIs" dxfId="1344" priority="1608" operator="greaterThan">
      <formula>0</formula>
    </cfRule>
    <cfRule type="cellIs" dxfId="1343" priority="1609" operator="lessThan">
      <formula>0</formula>
    </cfRule>
  </conditionalFormatting>
  <conditionalFormatting sqref="AJ381:CF381">
    <cfRule type="cellIs" dxfId="1342" priority="1603" operator="greaterThan">
      <formula>0</formula>
    </cfRule>
    <cfRule type="cellIs" dxfId="1341" priority="1604" operator="lessThan">
      <formula>0</formula>
    </cfRule>
  </conditionalFormatting>
  <conditionalFormatting sqref="X383:AI383 U383">
    <cfRule type="cellIs" dxfId="1340" priority="1598" operator="greaterThan">
      <formula>0</formula>
    </cfRule>
    <cfRule type="cellIs" dxfId="1339" priority="1599" operator="lessThan">
      <formula>0</formula>
    </cfRule>
  </conditionalFormatting>
  <conditionalFormatting sqref="AJ383:CF383">
    <cfRule type="cellIs" dxfId="1338" priority="1593" operator="greaterThan">
      <formula>0</formula>
    </cfRule>
    <cfRule type="cellIs" dxfId="1337" priority="1594" operator="lessThan">
      <formula>0</formula>
    </cfRule>
  </conditionalFormatting>
  <conditionalFormatting sqref="A385">
    <cfRule type="containsBlanks" dxfId="1336" priority="1587">
      <formula>LEN(TRIM(A385))=0</formula>
    </cfRule>
  </conditionalFormatting>
  <conditionalFormatting sqref="X385:AI385 U385">
    <cfRule type="cellIs" dxfId="1335" priority="1585" operator="greaterThan">
      <formula>0</formula>
    </cfRule>
    <cfRule type="cellIs" dxfId="1334" priority="1586" operator="lessThan">
      <formula>0</formula>
    </cfRule>
  </conditionalFormatting>
  <conditionalFormatting sqref="AJ385:CF385">
    <cfRule type="cellIs" dxfId="1333" priority="1580" operator="greaterThan">
      <formula>0</formula>
    </cfRule>
    <cfRule type="cellIs" dxfId="1332" priority="1581" operator="lessThan">
      <formula>0</formula>
    </cfRule>
  </conditionalFormatting>
  <conditionalFormatting sqref="A387">
    <cfRule type="containsBlanks" dxfId="1331" priority="1571">
      <formula>LEN(TRIM(A387))=0</formula>
    </cfRule>
  </conditionalFormatting>
  <conditionalFormatting sqref="A378:A379">
    <cfRule type="containsBlanks" dxfId="1330" priority="1547">
      <formula>LEN(TRIM(A378))=0</formula>
    </cfRule>
  </conditionalFormatting>
  <conditionalFormatting sqref="H145:J145 U145 X145:AI145">
    <cfRule type="expression" dxfId="1329" priority="1529">
      <formula>AND($H145&lt;&gt;"",$I145&lt;&gt;"",$J145&lt;&gt;"")</formula>
    </cfRule>
    <cfRule type="expression" dxfId="1328" priority="1530">
      <formula>AND($H145&lt;&gt;"",$I145&lt;&gt;"",$J145="")</formula>
    </cfRule>
    <cfRule type="expression" dxfId="1327" priority="1531">
      <formula>AND($H145&lt;&gt;"",$I145="",$J145="")</formula>
    </cfRule>
  </conditionalFormatting>
  <conditionalFormatting sqref="H145">
    <cfRule type="expression" dxfId="1326" priority="1528">
      <formula>AND($H145&lt;&gt;"",$I145&lt;&gt;"")</formula>
    </cfRule>
  </conditionalFormatting>
  <conditionalFormatting sqref="I145">
    <cfRule type="expression" dxfId="1325" priority="1527">
      <formula>AND($I145&lt;&gt;"",$J145&lt;&gt;"")</formula>
    </cfRule>
  </conditionalFormatting>
  <conditionalFormatting sqref="A145">
    <cfRule type="containsBlanks" dxfId="1324" priority="1526">
      <formula>LEN(TRIM(A145))=0</formula>
    </cfRule>
  </conditionalFormatting>
  <conditionalFormatting sqref="X145:AI145 U145">
    <cfRule type="cellIs" dxfId="1323" priority="1524" operator="greaterThan">
      <formula>0</formula>
    </cfRule>
    <cfRule type="cellIs" dxfId="1322" priority="1525" operator="lessThan">
      <formula>0</formula>
    </cfRule>
  </conditionalFormatting>
  <conditionalFormatting sqref="AJ145:CF145">
    <cfRule type="expression" dxfId="1321" priority="1521">
      <formula>AND($H145&lt;&gt;"",$I145&lt;&gt;"",$J145&lt;&gt;"")</formula>
    </cfRule>
    <cfRule type="expression" dxfId="1320" priority="1522">
      <formula>AND($H145&lt;&gt;"",$I145&lt;&gt;"",$J145="")</formula>
    </cfRule>
    <cfRule type="expression" dxfId="1319" priority="1523">
      <formula>AND($H145&lt;&gt;"",$I145="",$J145="")</formula>
    </cfRule>
  </conditionalFormatting>
  <conditionalFormatting sqref="AJ145:CF145">
    <cfRule type="cellIs" dxfId="1318" priority="1519" operator="greaterThan">
      <formula>0</formula>
    </cfRule>
    <cfRule type="cellIs" dxfId="1317" priority="1520" operator="lessThan">
      <formula>0</formula>
    </cfRule>
  </conditionalFormatting>
  <conditionalFormatting sqref="H147:J147 U147 X147:AI147">
    <cfRule type="expression" dxfId="1316" priority="1516">
      <formula>AND($H147&lt;&gt;"",$I147&lt;&gt;"",$J147&lt;&gt;"")</formula>
    </cfRule>
    <cfRule type="expression" dxfId="1315" priority="1517">
      <formula>AND($H147&lt;&gt;"",$I147&lt;&gt;"",$J147="")</formula>
    </cfRule>
    <cfRule type="expression" dxfId="1314" priority="1518">
      <formula>AND($H147&lt;&gt;"",$I147="",$J147="")</formula>
    </cfRule>
  </conditionalFormatting>
  <conditionalFormatting sqref="H147">
    <cfRule type="expression" dxfId="1313" priority="1515">
      <formula>AND($H147&lt;&gt;"",$I147&lt;&gt;"")</formula>
    </cfRule>
  </conditionalFormatting>
  <conditionalFormatting sqref="I147">
    <cfRule type="expression" dxfId="1312" priority="1514">
      <formula>AND($I147&lt;&gt;"",$J147&lt;&gt;"")</formula>
    </cfRule>
  </conditionalFormatting>
  <conditionalFormatting sqref="A147">
    <cfRule type="containsBlanks" dxfId="1311" priority="1513">
      <formula>LEN(TRIM(A147))=0</formula>
    </cfRule>
  </conditionalFormatting>
  <conditionalFormatting sqref="X147:AI147 U147">
    <cfRule type="cellIs" dxfId="1310" priority="1511" operator="greaterThan">
      <formula>0</formula>
    </cfRule>
    <cfRule type="cellIs" dxfId="1309" priority="1512" operator="lessThan">
      <formula>0</formula>
    </cfRule>
  </conditionalFormatting>
  <conditionalFormatting sqref="AJ147:CF147">
    <cfRule type="expression" dxfId="1308" priority="1508">
      <formula>AND($H147&lt;&gt;"",$I147&lt;&gt;"",$J147&lt;&gt;"")</formula>
    </cfRule>
    <cfRule type="expression" dxfId="1307" priority="1509">
      <formula>AND($H147&lt;&gt;"",$I147&lt;&gt;"",$J147="")</formula>
    </cfRule>
    <cfRule type="expression" dxfId="1306" priority="1510">
      <formula>AND($H147&lt;&gt;"",$I147="",$J147="")</formula>
    </cfRule>
  </conditionalFormatting>
  <conditionalFormatting sqref="AJ147:CF147">
    <cfRule type="cellIs" dxfId="1305" priority="1506" operator="greaterThan">
      <formula>0</formula>
    </cfRule>
    <cfRule type="cellIs" dxfId="1304" priority="1507" operator="lessThan">
      <formula>0</formula>
    </cfRule>
  </conditionalFormatting>
  <conditionalFormatting sqref="H151:J151">
    <cfRule type="expression" dxfId="1303" priority="1503">
      <formula>AND($H151&lt;&gt;"",$I151&lt;&gt;"",$J151&lt;&gt;"")</formula>
    </cfRule>
    <cfRule type="expression" dxfId="1302" priority="1504">
      <formula>AND($H151&lt;&gt;"",$I151&lt;&gt;"",$J151="")</formula>
    </cfRule>
    <cfRule type="expression" dxfId="1301" priority="1505">
      <formula>AND($H151&lt;&gt;"",$I151="",$J151="")</formula>
    </cfRule>
  </conditionalFormatting>
  <conditionalFormatting sqref="H151">
    <cfRule type="expression" dxfId="1300" priority="1502">
      <formula>AND($H151&lt;&gt;"",$I151&lt;&gt;"")</formula>
    </cfRule>
  </conditionalFormatting>
  <conditionalFormatting sqref="I151">
    <cfRule type="expression" dxfId="1299" priority="1501">
      <formula>AND($I151&lt;&gt;"",$J151&lt;&gt;"")</formula>
    </cfRule>
  </conditionalFormatting>
  <conditionalFormatting sqref="U157 X157:Z157">
    <cfRule type="expression" dxfId="1298" priority="1453">
      <formula>AND($H157&lt;&gt;"",$I157&lt;&gt;"",$J157&lt;&gt;"")</formula>
    </cfRule>
    <cfRule type="expression" dxfId="1297" priority="1454">
      <formula>AND($H157&lt;&gt;"",$I157&lt;&gt;"",$J157="")</formula>
    </cfRule>
    <cfRule type="expression" dxfId="1296" priority="1455">
      <formula>AND($H157&lt;&gt;"",$I157="",$J157="")</formula>
    </cfRule>
  </conditionalFormatting>
  <conditionalFormatting sqref="A151">
    <cfRule type="containsBlanks" dxfId="1295" priority="1500">
      <formula>LEN(TRIM(A151))=0</formula>
    </cfRule>
  </conditionalFormatting>
  <conditionalFormatting sqref="AA157:AB157">
    <cfRule type="expression" dxfId="1294" priority="1449">
      <formula>AND($H157&lt;&gt;"",$I157&lt;&gt;"",$J157&lt;&gt;"")</formula>
    </cfRule>
    <cfRule type="expression" dxfId="1293" priority="1450">
      <formula>AND($H157&lt;&gt;"",$I157&lt;&gt;"",$J157="")</formula>
    </cfRule>
    <cfRule type="expression" dxfId="1292" priority="1451">
      <formula>AND($H157&lt;&gt;"",$I157="",$J157="")</formula>
    </cfRule>
  </conditionalFormatting>
  <conditionalFormatting sqref="AC157:AD157">
    <cfRule type="expression" dxfId="1291" priority="1446">
      <formula>AND($H157&lt;&gt;"",$I157&lt;&gt;"",$J157&lt;&gt;"")</formula>
    </cfRule>
    <cfRule type="expression" dxfId="1290" priority="1447">
      <formula>AND($H157&lt;&gt;"",$I157&lt;&gt;"",$J157="")</formula>
    </cfRule>
    <cfRule type="expression" dxfId="1289" priority="1448">
      <formula>AND($H157&lt;&gt;"",$I157="",$J157="")</formula>
    </cfRule>
  </conditionalFormatting>
  <conditionalFormatting sqref="U151 X151:AI151">
    <cfRule type="expression" dxfId="1288" priority="1491">
      <formula>AND($H151&lt;&gt;"",$I151&lt;&gt;"",$J151&lt;&gt;"")</formula>
    </cfRule>
    <cfRule type="expression" dxfId="1287" priority="1492">
      <formula>AND($H151&lt;&gt;"",$I151&lt;&gt;"",$J151="")</formula>
    </cfRule>
    <cfRule type="expression" dxfId="1286" priority="1493">
      <formula>AND($H151&lt;&gt;"",$I151="",$J151="")</formula>
    </cfRule>
  </conditionalFormatting>
  <conditionalFormatting sqref="AI157">
    <cfRule type="expression" dxfId="1285" priority="1440">
      <formula>AND($H157&lt;&gt;"",$I157&lt;&gt;"",$J157&lt;&gt;"")</formula>
    </cfRule>
    <cfRule type="expression" dxfId="1284" priority="1441">
      <formula>AND($H157&lt;&gt;"",$I157&lt;&gt;"",$J157="")</formula>
    </cfRule>
    <cfRule type="expression" dxfId="1283" priority="1442">
      <formula>AND($H157&lt;&gt;"",$I157="",$J157="")</formula>
    </cfRule>
  </conditionalFormatting>
  <conditionalFormatting sqref="AJ157:CF157">
    <cfRule type="expression" dxfId="1282" priority="1437">
      <formula>AND($H157&lt;&gt;"",$I157&lt;&gt;"",$J157&lt;&gt;"")</formula>
    </cfRule>
    <cfRule type="expression" dxfId="1281" priority="1438">
      <formula>AND($H157&lt;&gt;"",$I157&lt;&gt;"",$J157="")</formula>
    </cfRule>
    <cfRule type="expression" dxfId="1280" priority="1439">
      <formula>AND($H157&lt;&gt;"",$I157="",$J157="")</formula>
    </cfRule>
  </conditionalFormatting>
  <conditionalFormatting sqref="H153:J153">
    <cfRule type="expression" dxfId="1279" priority="1497">
      <formula>AND($H153&lt;&gt;"",$I153&lt;&gt;"",$J153&lt;&gt;"")</formula>
    </cfRule>
    <cfRule type="expression" dxfId="1278" priority="1498">
      <formula>AND($H153&lt;&gt;"",$I153&lt;&gt;"",$J153="")</formula>
    </cfRule>
    <cfRule type="expression" dxfId="1277" priority="1499">
      <formula>AND($H153&lt;&gt;"",$I153="",$J153="")</formula>
    </cfRule>
  </conditionalFormatting>
  <conditionalFormatting sqref="H153">
    <cfRule type="expression" dxfId="1276" priority="1496">
      <formula>AND($H153&lt;&gt;"",$I153&lt;&gt;"")</formula>
    </cfRule>
  </conditionalFormatting>
  <conditionalFormatting sqref="I153">
    <cfRule type="expression" dxfId="1275" priority="1495">
      <formula>AND($I153&lt;&gt;"",$J153&lt;&gt;"")</formula>
    </cfRule>
  </conditionalFormatting>
  <conditionalFormatting sqref="A153">
    <cfRule type="containsBlanks" dxfId="1274" priority="1494">
      <formula>LEN(TRIM(A153))=0</formula>
    </cfRule>
  </conditionalFormatting>
  <conditionalFormatting sqref="AJ151:CF151">
    <cfRule type="expression" dxfId="1273" priority="1486">
      <formula>AND($H151&lt;&gt;"",$I151&lt;&gt;"",$J151&lt;&gt;"")</formula>
    </cfRule>
    <cfRule type="expression" dxfId="1272" priority="1487">
      <formula>AND($H151&lt;&gt;"",$I151&lt;&gt;"",$J151="")</formula>
    </cfRule>
    <cfRule type="expression" dxfId="1271" priority="1488">
      <formula>AND($H151&lt;&gt;"",$I151="",$J151="")</formula>
    </cfRule>
  </conditionalFormatting>
  <conditionalFormatting sqref="AE157:AH157">
    <cfRule type="expression" dxfId="1270" priority="1443">
      <formula>AND($H157&lt;&gt;"",$I157&lt;&gt;"",$J157&lt;&gt;"")</formula>
    </cfRule>
    <cfRule type="expression" dxfId="1269" priority="1444">
      <formula>AND($H157&lt;&gt;"",$I157&lt;&gt;"",$J157="")</formula>
    </cfRule>
    <cfRule type="expression" dxfId="1268" priority="1445">
      <formula>AND($H157&lt;&gt;"",$I157="",$J157="")</formula>
    </cfRule>
  </conditionalFormatting>
  <conditionalFormatting sqref="H148:J149">
    <cfRule type="expression" dxfId="1267" priority="1434">
      <formula>AND($H148&lt;&gt;"",$I148&lt;&gt;"",$J148&lt;&gt;"")</formula>
    </cfRule>
    <cfRule type="expression" dxfId="1266" priority="1435">
      <formula>AND($H148&lt;&gt;"",$I148&lt;&gt;"",$J148="")</formula>
    </cfRule>
    <cfRule type="expression" dxfId="1265" priority="1436">
      <formula>AND($H148&lt;&gt;"",$I148="",$J148="")</formula>
    </cfRule>
  </conditionalFormatting>
  <conditionalFormatting sqref="X151:AI151 U151">
    <cfRule type="cellIs" dxfId="1264" priority="1489" operator="greaterThan">
      <formula>0</formula>
    </cfRule>
    <cfRule type="cellIs" dxfId="1263" priority="1490" operator="lessThan">
      <formula>0</formula>
    </cfRule>
  </conditionalFormatting>
  <conditionalFormatting sqref="AJ151:CF151">
    <cfRule type="cellIs" dxfId="1262" priority="1484" operator="greaterThan">
      <formula>0</formula>
    </cfRule>
    <cfRule type="cellIs" dxfId="1261" priority="1485" operator="lessThan">
      <formula>0</formula>
    </cfRule>
  </conditionalFormatting>
  <conditionalFormatting sqref="U153 X153:AI153">
    <cfRule type="expression" dxfId="1260" priority="1481">
      <formula>AND($H153&lt;&gt;"",$I153&lt;&gt;"",$J153&lt;&gt;"")</formula>
    </cfRule>
    <cfRule type="expression" dxfId="1259" priority="1482">
      <formula>AND($H153&lt;&gt;"",$I153&lt;&gt;"",$J153="")</formula>
    </cfRule>
    <cfRule type="expression" dxfId="1258" priority="1483">
      <formula>AND($H153&lt;&gt;"",$I153="",$J153="")</formula>
    </cfRule>
  </conditionalFormatting>
  <conditionalFormatting sqref="X153:AI153 U153">
    <cfRule type="cellIs" dxfId="1257" priority="1479" operator="greaterThan">
      <formula>0</formula>
    </cfRule>
    <cfRule type="cellIs" dxfId="1256" priority="1480" operator="lessThan">
      <formula>0</formula>
    </cfRule>
  </conditionalFormatting>
  <conditionalFormatting sqref="AJ153:CF153">
    <cfRule type="expression" dxfId="1255" priority="1476">
      <formula>AND($H153&lt;&gt;"",$I153&lt;&gt;"",$J153&lt;&gt;"")</formula>
    </cfRule>
    <cfRule type="expression" dxfId="1254" priority="1477">
      <formula>AND($H153&lt;&gt;"",$I153&lt;&gt;"",$J153="")</formula>
    </cfRule>
    <cfRule type="expression" dxfId="1253" priority="1478">
      <formula>AND($H153&lt;&gt;"",$I153="",$J153="")</formula>
    </cfRule>
  </conditionalFormatting>
  <conditionalFormatting sqref="AJ153:CF153">
    <cfRule type="cellIs" dxfId="1252" priority="1474" operator="greaterThan">
      <formula>0</formula>
    </cfRule>
    <cfRule type="cellIs" dxfId="1251" priority="1475" operator="lessThan">
      <formula>0</formula>
    </cfRule>
  </conditionalFormatting>
  <conditionalFormatting sqref="H155:J155 U155 X155:AI155">
    <cfRule type="expression" dxfId="1250" priority="1471">
      <formula>AND($H155&lt;&gt;"",$I155&lt;&gt;"",$J155&lt;&gt;"")</formula>
    </cfRule>
    <cfRule type="expression" dxfId="1249" priority="1472">
      <formula>AND($H155&lt;&gt;"",$I155&lt;&gt;"",$J155="")</formula>
    </cfRule>
    <cfRule type="expression" dxfId="1248" priority="1473">
      <formula>AND($H155&lt;&gt;"",$I155="",$J155="")</formula>
    </cfRule>
  </conditionalFormatting>
  <conditionalFormatting sqref="H155">
    <cfRule type="expression" dxfId="1247" priority="1470">
      <formula>AND($H155&lt;&gt;"",$I155&lt;&gt;"")</formula>
    </cfRule>
  </conditionalFormatting>
  <conditionalFormatting sqref="I155">
    <cfRule type="expression" dxfId="1246" priority="1469">
      <formula>AND($I155&lt;&gt;"",$J155&lt;&gt;"")</formula>
    </cfRule>
  </conditionalFormatting>
  <conditionalFormatting sqref="A155">
    <cfRule type="containsBlanks" dxfId="1245" priority="1468">
      <formula>LEN(TRIM(A155))=0</formula>
    </cfRule>
  </conditionalFormatting>
  <conditionalFormatting sqref="X155:AI155 U155">
    <cfRule type="cellIs" dxfId="1244" priority="1466" operator="greaterThan">
      <formula>0</formula>
    </cfRule>
    <cfRule type="cellIs" dxfId="1243" priority="1467" operator="lessThan">
      <formula>0</formula>
    </cfRule>
  </conditionalFormatting>
  <conditionalFormatting sqref="AJ155:CF155">
    <cfRule type="expression" dxfId="1242" priority="1463">
      <formula>AND($H155&lt;&gt;"",$I155&lt;&gt;"",$J155&lt;&gt;"")</formula>
    </cfRule>
    <cfRule type="expression" dxfId="1241" priority="1464">
      <formula>AND($H155&lt;&gt;"",$I155&lt;&gt;"",$J155="")</formula>
    </cfRule>
    <cfRule type="expression" dxfId="1240" priority="1465">
      <formula>AND($H155&lt;&gt;"",$I155="",$J155="")</formula>
    </cfRule>
  </conditionalFormatting>
  <conditionalFormatting sqref="AJ155:CF155">
    <cfRule type="cellIs" dxfId="1239" priority="1461" operator="greaterThan">
      <formula>0</formula>
    </cfRule>
    <cfRule type="cellIs" dxfId="1238" priority="1462" operator="lessThan">
      <formula>0</formula>
    </cfRule>
  </conditionalFormatting>
  <conditionalFormatting sqref="H157:J157">
    <cfRule type="expression" dxfId="1237" priority="1458">
      <formula>AND($H157&lt;&gt;"",$I157&lt;&gt;"",$J157&lt;&gt;"")</formula>
    </cfRule>
    <cfRule type="expression" dxfId="1236" priority="1459">
      <formula>AND($H157&lt;&gt;"",$I157&lt;&gt;"",$J157="")</formula>
    </cfRule>
    <cfRule type="expression" dxfId="1235" priority="1460">
      <formula>AND($H157&lt;&gt;"",$I157="",$J157="")</formula>
    </cfRule>
  </conditionalFormatting>
  <conditionalFormatting sqref="H157">
    <cfRule type="expression" dxfId="1234" priority="1457">
      <formula>AND($H157&lt;&gt;"",$I157&lt;&gt;"")</formula>
    </cfRule>
  </conditionalFormatting>
  <conditionalFormatting sqref="I157">
    <cfRule type="expression" dxfId="1233" priority="1456">
      <formula>AND($I157&lt;&gt;"",$J157&lt;&gt;"")</formula>
    </cfRule>
  </conditionalFormatting>
  <conditionalFormatting sqref="U148:U149 X148:Z149">
    <cfRule type="expression" dxfId="1232" priority="1429">
      <formula>AND($H148&lt;&gt;"",$I148&lt;&gt;"",$J148&lt;&gt;"")</formula>
    </cfRule>
    <cfRule type="expression" dxfId="1231" priority="1430">
      <formula>AND($H148&lt;&gt;"",$I148&lt;&gt;"",$J148="")</formula>
    </cfRule>
    <cfRule type="expression" dxfId="1230" priority="1431">
      <formula>AND($H148&lt;&gt;"",$I148="",$J148="")</formula>
    </cfRule>
  </conditionalFormatting>
  <conditionalFormatting sqref="A157">
    <cfRule type="containsBlanks" dxfId="1229" priority="1452">
      <formula>LEN(TRIM(A157))=0</formula>
    </cfRule>
  </conditionalFormatting>
  <conditionalFormatting sqref="AA148:AB149">
    <cfRule type="expression" dxfId="1228" priority="1425">
      <formula>AND($H148&lt;&gt;"",$I148&lt;&gt;"",$J148&lt;&gt;"")</formula>
    </cfRule>
    <cfRule type="expression" dxfId="1227" priority="1426">
      <formula>AND($H148&lt;&gt;"",$I148&lt;&gt;"",$J148="")</formula>
    </cfRule>
    <cfRule type="expression" dxfId="1226" priority="1427">
      <formula>AND($H148&lt;&gt;"",$I148="",$J148="")</formula>
    </cfRule>
  </conditionalFormatting>
  <conditionalFormatting sqref="AC148:AD149">
    <cfRule type="expression" dxfId="1225" priority="1422">
      <formula>AND($H148&lt;&gt;"",$I148&lt;&gt;"",$J148&lt;&gt;"")</formula>
    </cfRule>
    <cfRule type="expression" dxfId="1224" priority="1423">
      <formula>AND($H148&lt;&gt;"",$I148&lt;&gt;"",$J148="")</formula>
    </cfRule>
    <cfRule type="expression" dxfId="1223" priority="1424">
      <formula>AND($H148&lt;&gt;"",$I148="",$J148="")</formula>
    </cfRule>
  </conditionalFormatting>
  <conditionalFormatting sqref="AE148:AH149">
    <cfRule type="expression" dxfId="1222" priority="1419">
      <formula>AND($H148&lt;&gt;"",$I148&lt;&gt;"",$J148&lt;&gt;"")</formula>
    </cfRule>
    <cfRule type="expression" dxfId="1221" priority="1420">
      <formula>AND($H148&lt;&gt;"",$I148&lt;&gt;"",$J148="")</formula>
    </cfRule>
    <cfRule type="expression" dxfId="1220" priority="1421">
      <formula>AND($H148&lt;&gt;"",$I148="",$J148="")</formula>
    </cfRule>
  </conditionalFormatting>
  <conditionalFormatting sqref="AI148:AI149">
    <cfRule type="expression" dxfId="1219" priority="1416">
      <formula>AND($H148&lt;&gt;"",$I148&lt;&gt;"",$J148&lt;&gt;"")</formula>
    </cfRule>
    <cfRule type="expression" dxfId="1218" priority="1417">
      <formula>AND($H148&lt;&gt;"",$I148&lt;&gt;"",$J148="")</formula>
    </cfRule>
    <cfRule type="expression" dxfId="1217" priority="1418">
      <formula>AND($H148&lt;&gt;"",$I148="",$J148="")</formula>
    </cfRule>
  </conditionalFormatting>
  <conditionalFormatting sqref="AJ148:CF149">
    <cfRule type="expression" dxfId="1216" priority="1413">
      <formula>AND($H148&lt;&gt;"",$I148&lt;&gt;"",$J148&lt;&gt;"")</formula>
    </cfRule>
    <cfRule type="expression" dxfId="1215" priority="1414">
      <formula>AND($H148&lt;&gt;"",$I148&lt;&gt;"",$J148="")</formula>
    </cfRule>
    <cfRule type="expression" dxfId="1214" priority="1415">
      <formula>AND($H148&lt;&gt;"",$I148="",$J148="")</formula>
    </cfRule>
  </conditionalFormatting>
  <conditionalFormatting sqref="H148:H149">
    <cfRule type="expression" dxfId="1213" priority="1433">
      <formula>AND($H148&lt;&gt;"",$I148&lt;&gt;"")</formula>
    </cfRule>
  </conditionalFormatting>
  <conditionalFormatting sqref="I148:I149">
    <cfRule type="expression" dxfId="1212" priority="1432">
      <formula>AND($I148&lt;&gt;"",$J148&lt;&gt;"")</formula>
    </cfRule>
  </conditionalFormatting>
  <conditionalFormatting sqref="A148:A149">
    <cfRule type="containsBlanks" dxfId="1211" priority="1428">
      <formula>LEN(TRIM(A148))=0</formula>
    </cfRule>
  </conditionalFormatting>
  <conditionalFormatting sqref="H163:J164 U163:U164 X163:CF164">
    <cfRule type="expression" dxfId="1210" priority="1410">
      <formula>AND($H163&lt;&gt;"",$I163&lt;&gt;"",$J163&lt;&gt;"")</formula>
    </cfRule>
    <cfRule type="expression" dxfId="1209" priority="1411">
      <formula>AND($H163&lt;&gt;"",$I163&lt;&gt;"",$J163="")</formula>
    </cfRule>
    <cfRule type="expression" dxfId="1208" priority="1412">
      <formula>AND($H163&lt;&gt;"",$I163="",$J163="")</formula>
    </cfRule>
  </conditionalFormatting>
  <conditionalFormatting sqref="H163:H164">
    <cfRule type="expression" dxfId="1207" priority="1409">
      <formula>AND($H163&lt;&gt;"",$I163&lt;&gt;"")</formula>
    </cfRule>
  </conditionalFormatting>
  <conditionalFormatting sqref="I163:I164">
    <cfRule type="expression" dxfId="1206" priority="1408">
      <formula>AND($I163&lt;&gt;"",$J163&lt;&gt;"")</formula>
    </cfRule>
  </conditionalFormatting>
  <conditionalFormatting sqref="X161:Z162">
    <cfRule type="expression" dxfId="1205" priority="1402">
      <formula>AND($H161&lt;&gt;"",$I161&lt;&gt;"",$J161&lt;&gt;"")</formula>
    </cfRule>
    <cfRule type="expression" dxfId="1204" priority="1403">
      <formula>AND($H161&lt;&gt;"",$I161&lt;&gt;"",$J161="")</formula>
    </cfRule>
    <cfRule type="expression" dxfId="1203" priority="1404">
      <formula>AND($H161&lt;&gt;"",$I161="",$J161="")</formula>
    </cfRule>
  </conditionalFormatting>
  <conditionalFormatting sqref="AA161:AB162">
    <cfRule type="expression" dxfId="1202" priority="1396">
      <formula>AND($H161&lt;&gt;"",$I161&lt;&gt;"",$J161&lt;&gt;"")</formula>
    </cfRule>
    <cfRule type="expression" dxfId="1201" priority="1397">
      <formula>AND($H161&lt;&gt;"",$I161&lt;&gt;"",$J161="")</formula>
    </cfRule>
    <cfRule type="expression" dxfId="1200" priority="1398">
      <formula>AND($H161&lt;&gt;"",$I161="",$J161="")</formula>
    </cfRule>
  </conditionalFormatting>
  <conditionalFormatting sqref="AC161:AD162">
    <cfRule type="expression" dxfId="1199" priority="1393">
      <formula>AND($H161&lt;&gt;"",$I161&lt;&gt;"",$J161&lt;&gt;"")</formula>
    </cfRule>
    <cfRule type="expression" dxfId="1198" priority="1394">
      <formula>AND($H161&lt;&gt;"",$I161&lt;&gt;"",$J161="")</formula>
    </cfRule>
    <cfRule type="expression" dxfId="1197" priority="1395">
      <formula>AND($H161&lt;&gt;"",$I161="",$J161="")</formula>
    </cfRule>
  </conditionalFormatting>
  <conditionalFormatting sqref="AE161:AH162">
    <cfRule type="expression" dxfId="1196" priority="1390">
      <formula>AND($H161&lt;&gt;"",$I161&lt;&gt;"",$J161&lt;&gt;"")</formula>
    </cfRule>
    <cfRule type="expression" dxfId="1195" priority="1391">
      <formula>AND($H161&lt;&gt;"",$I161&lt;&gt;"",$J161="")</formula>
    </cfRule>
    <cfRule type="expression" dxfId="1194" priority="1392">
      <formula>AND($H161&lt;&gt;"",$I161="",$J161="")</formula>
    </cfRule>
  </conditionalFormatting>
  <conditionalFormatting sqref="A163:A164">
    <cfRule type="containsBlanks" dxfId="1193" priority="1386">
      <formula>LEN(TRIM(A163))=0</formula>
    </cfRule>
  </conditionalFormatting>
  <conditionalFormatting sqref="H179:J179">
    <cfRule type="expression" dxfId="1192" priority="1383">
      <formula>AND($H179&lt;&gt;"",$I179&lt;&gt;"",$J179&lt;&gt;"")</formula>
    </cfRule>
    <cfRule type="expression" dxfId="1191" priority="1384">
      <formula>AND($H179&lt;&gt;"",$I179&lt;&gt;"",$J179="")</formula>
    </cfRule>
    <cfRule type="expression" dxfId="1190" priority="1385">
      <formula>AND($H179&lt;&gt;"",$I179="",$J179="")</formula>
    </cfRule>
  </conditionalFormatting>
  <conditionalFormatting sqref="U179 X179:Z179">
    <cfRule type="expression" dxfId="1189" priority="1380">
      <formula>AND($H179&lt;&gt;"",$I179&lt;&gt;"",$J179&lt;&gt;"")</formula>
    </cfRule>
    <cfRule type="expression" dxfId="1188" priority="1381">
      <formula>AND($H179&lt;&gt;"",$I179&lt;&gt;"",$J179="")</formula>
    </cfRule>
    <cfRule type="expression" dxfId="1187" priority="1382">
      <formula>AND($H179&lt;&gt;"",$I179="",$J179="")</formula>
    </cfRule>
  </conditionalFormatting>
  <conditionalFormatting sqref="H179">
    <cfRule type="expression" dxfId="1186" priority="1379">
      <formula>AND($H179&lt;&gt;"",$I179&lt;&gt;"")</formula>
    </cfRule>
  </conditionalFormatting>
  <conditionalFormatting sqref="I179">
    <cfRule type="expression" dxfId="1185" priority="1378">
      <formula>AND($I179&lt;&gt;"",$J179&lt;&gt;"")</formula>
    </cfRule>
  </conditionalFormatting>
  <conditionalFormatting sqref="A179">
    <cfRule type="containsBlanks" dxfId="1184" priority="1377">
      <formula>LEN(TRIM(A179))=0</formula>
    </cfRule>
  </conditionalFormatting>
  <conditionalFormatting sqref="AA179:AB179">
    <cfRule type="expression" dxfId="1183" priority="1374">
      <formula>AND($H179&lt;&gt;"",$I179&lt;&gt;"",$J179&lt;&gt;"")</formula>
    </cfRule>
    <cfRule type="expression" dxfId="1182" priority="1375">
      <formula>AND($H179&lt;&gt;"",$I179&lt;&gt;"",$J179="")</formula>
    </cfRule>
    <cfRule type="expression" dxfId="1181" priority="1376">
      <formula>AND($H179&lt;&gt;"",$I179="",$J179="")</formula>
    </cfRule>
  </conditionalFormatting>
  <conditionalFormatting sqref="AC179:AD179">
    <cfRule type="expression" dxfId="1180" priority="1371">
      <formula>AND($H179&lt;&gt;"",$I179&lt;&gt;"",$J179&lt;&gt;"")</formula>
    </cfRule>
    <cfRule type="expression" dxfId="1179" priority="1372">
      <formula>AND($H179&lt;&gt;"",$I179&lt;&gt;"",$J179="")</formula>
    </cfRule>
    <cfRule type="expression" dxfId="1178" priority="1373">
      <formula>AND($H179&lt;&gt;"",$I179="",$J179="")</formula>
    </cfRule>
  </conditionalFormatting>
  <conditionalFormatting sqref="AE179:AH179">
    <cfRule type="expression" dxfId="1177" priority="1368">
      <formula>AND($H179&lt;&gt;"",$I179&lt;&gt;"",$J179&lt;&gt;"")</formula>
    </cfRule>
    <cfRule type="expression" dxfId="1176" priority="1369">
      <formula>AND($H179&lt;&gt;"",$I179&lt;&gt;"",$J179="")</formula>
    </cfRule>
    <cfRule type="expression" dxfId="1175" priority="1370">
      <formula>AND($H179&lt;&gt;"",$I179="",$J179="")</formula>
    </cfRule>
  </conditionalFormatting>
  <conditionalFormatting sqref="AI179">
    <cfRule type="expression" dxfId="1174" priority="1365">
      <formula>AND($H179&lt;&gt;"",$I179&lt;&gt;"",$J179&lt;&gt;"")</formula>
    </cfRule>
    <cfRule type="expression" dxfId="1173" priority="1366">
      <formula>AND($H179&lt;&gt;"",$I179&lt;&gt;"",$J179="")</formula>
    </cfRule>
    <cfRule type="expression" dxfId="1172" priority="1367">
      <formula>AND($H179&lt;&gt;"",$I179="",$J179="")</formula>
    </cfRule>
  </conditionalFormatting>
  <conditionalFormatting sqref="H170:J170">
    <cfRule type="expression" dxfId="1171" priority="1355">
      <formula>AND($H170&lt;&gt;"",$I170&lt;&gt;"",$J170&lt;&gt;"")</formula>
    </cfRule>
    <cfRule type="expression" dxfId="1170" priority="1356">
      <formula>AND($H170&lt;&gt;"",$I170&lt;&gt;"",$J170="")</formula>
    </cfRule>
    <cfRule type="expression" dxfId="1169" priority="1357">
      <formula>AND($H170&lt;&gt;"",$I170="",$J170="")</formula>
    </cfRule>
  </conditionalFormatting>
  <conditionalFormatting sqref="H176:J176">
    <cfRule type="expression" dxfId="1168" priority="1349">
      <formula>AND($H176&lt;&gt;"",$I176&lt;&gt;"",$J176&lt;&gt;"")</formula>
    </cfRule>
    <cfRule type="expression" dxfId="1167" priority="1350">
      <formula>AND($H176&lt;&gt;"",$I176&lt;&gt;"",$J176="")</formula>
    </cfRule>
    <cfRule type="expression" dxfId="1166" priority="1351">
      <formula>AND($H176&lt;&gt;"",$I176="",$J176="")</formula>
    </cfRule>
  </conditionalFormatting>
  <conditionalFormatting sqref="H176">
    <cfRule type="expression" dxfId="1165" priority="1348">
      <formula>AND($H176&lt;&gt;"",$I176&lt;&gt;"")</formula>
    </cfRule>
  </conditionalFormatting>
  <conditionalFormatting sqref="I176">
    <cfRule type="expression" dxfId="1164" priority="1347">
      <formula>AND($I176&lt;&gt;"",$J176&lt;&gt;"")</formula>
    </cfRule>
  </conditionalFormatting>
  <conditionalFormatting sqref="A176">
    <cfRule type="containsBlanks" dxfId="1163" priority="1346">
      <formula>LEN(TRIM(A176))=0</formula>
    </cfRule>
  </conditionalFormatting>
  <conditionalFormatting sqref="H166:J166 H177:J177">
    <cfRule type="expression" dxfId="1162" priority="1362">
      <formula>AND($H166&lt;&gt;"",$I166&lt;&gt;"",$J166&lt;&gt;"")</formula>
    </cfRule>
    <cfRule type="expression" dxfId="1161" priority="1363">
      <formula>AND($H166&lt;&gt;"",$I166&lt;&gt;"",$J166="")</formula>
    </cfRule>
    <cfRule type="expression" dxfId="1160" priority="1364">
      <formula>AND($H166&lt;&gt;"",$I166="",$J166="")</formula>
    </cfRule>
  </conditionalFormatting>
  <conditionalFormatting sqref="H170">
    <cfRule type="expression" dxfId="1159" priority="1354">
      <formula>AND($H170&lt;&gt;"",$I170&lt;&gt;"")</formula>
    </cfRule>
  </conditionalFormatting>
  <conditionalFormatting sqref="I170">
    <cfRule type="expression" dxfId="1158" priority="1353">
      <formula>AND($I170&lt;&gt;"",$J170&lt;&gt;"")</formula>
    </cfRule>
  </conditionalFormatting>
  <conditionalFormatting sqref="A170">
    <cfRule type="containsBlanks" dxfId="1157" priority="1352">
      <formula>LEN(TRIM(A170))=0</formula>
    </cfRule>
  </conditionalFormatting>
  <conditionalFormatting sqref="H166 H177">
    <cfRule type="expression" dxfId="1156" priority="1361">
      <formula>AND($H166&lt;&gt;"",$I166&lt;&gt;"")</formula>
    </cfRule>
  </conditionalFormatting>
  <conditionalFormatting sqref="I166 I177">
    <cfRule type="expression" dxfId="1155" priority="1360">
      <formula>AND($I166&lt;&gt;"",$J166&lt;&gt;"")</formula>
    </cfRule>
  </conditionalFormatting>
  <conditionalFormatting sqref="A166">
    <cfRule type="containsBlanks" dxfId="1154" priority="1359">
      <formula>LEN(TRIM(A166))=0</formula>
    </cfRule>
  </conditionalFormatting>
  <conditionalFormatting sqref="A177">
    <cfRule type="containsBlanks" dxfId="1153" priority="1358">
      <formula>LEN(TRIM(A177))=0</formula>
    </cfRule>
  </conditionalFormatting>
  <conditionalFormatting sqref="A167">
    <cfRule type="containsBlanks" dxfId="1152" priority="1340">
      <formula>LEN(TRIM(A167))=0</formula>
    </cfRule>
  </conditionalFormatting>
  <conditionalFormatting sqref="A169">
    <cfRule type="containsBlanks" dxfId="1151" priority="1334">
      <formula>LEN(TRIM(A169))=0</formula>
    </cfRule>
  </conditionalFormatting>
  <conditionalFormatting sqref="AJ179:CF179">
    <cfRule type="expression" dxfId="1150" priority="1321">
      <formula>AND($H179&lt;&gt;"",$I179&lt;&gt;"",$J179&lt;&gt;"")</formula>
    </cfRule>
    <cfRule type="expression" dxfId="1149" priority="1322">
      <formula>AND($H179&lt;&gt;"",$I179&lt;&gt;"",$J179="")</formula>
    </cfRule>
    <cfRule type="expression" dxfId="1148" priority="1323">
      <formula>AND($H179&lt;&gt;"",$I179="",$J179="")</formula>
    </cfRule>
  </conditionalFormatting>
  <conditionalFormatting sqref="H165:J165 U165 X165:CF165">
    <cfRule type="expression" dxfId="1147" priority="1318">
      <formula>AND($H165&lt;&gt;"",$I165&lt;&gt;"",$J165&lt;&gt;"")</formula>
    </cfRule>
    <cfRule type="expression" dxfId="1146" priority="1319">
      <formula>AND($H165&lt;&gt;"",$I165&lt;&gt;"",$J165="")</formula>
    </cfRule>
    <cfRule type="expression" dxfId="1145" priority="1320">
      <formula>AND($H165&lt;&gt;"",$I165="",$J165="")</formula>
    </cfRule>
  </conditionalFormatting>
  <conditionalFormatting sqref="H165">
    <cfRule type="expression" dxfId="1144" priority="1317">
      <formula>AND($H165&lt;&gt;"",$I165&lt;&gt;"")</formula>
    </cfRule>
  </conditionalFormatting>
  <conditionalFormatting sqref="I165">
    <cfRule type="expression" dxfId="1143" priority="1316">
      <formula>AND($I165&lt;&gt;"",$J165&lt;&gt;"")</formula>
    </cfRule>
  </conditionalFormatting>
  <conditionalFormatting sqref="A165">
    <cfRule type="containsBlanks" dxfId="1142" priority="1315">
      <formula>LEN(TRIM(A165))=0</formula>
    </cfRule>
  </conditionalFormatting>
  <conditionalFormatting sqref="H171:J171">
    <cfRule type="expression" dxfId="1141" priority="1312">
      <formula>AND($H171&lt;&gt;"",$I171&lt;&gt;"",$J171&lt;&gt;"")</formula>
    </cfRule>
    <cfRule type="expression" dxfId="1140" priority="1313">
      <formula>AND($H171&lt;&gt;"",$I171&lt;&gt;"",$J171="")</formula>
    </cfRule>
    <cfRule type="expression" dxfId="1139" priority="1314">
      <formula>AND($H171&lt;&gt;"",$I171="",$J171="")</formula>
    </cfRule>
  </conditionalFormatting>
  <conditionalFormatting sqref="H171">
    <cfRule type="expression" dxfId="1138" priority="1311">
      <formula>AND($H171&lt;&gt;"",$I171&lt;&gt;"")</formula>
    </cfRule>
  </conditionalFormatting>
  <conditionalFormatting sqref="I171">
    <cfRule type="expression" dxfId="1137" priority="1310">
      <formula>AND($I171&lt;&gt;"",$J171&lt;&gt;"")</formula>
    </cfRule>
  </conditionalFormatting>
  <conditionalFormatting sqref="A171">
    <cfRule type="containsBlanks" dxfId="1136" priority="1309">
      <formula>LEN(TRIM(A171))=0</formula>
    </cfRule>
  </conditionalFormatting>
  <conditionalFormatting sqref="H172:J172">
    <cfRule type="expression" dxfId="1135" priority="1306">
      <formula>AND($H172&lt;&gt;"",$I172&lt;&gt;"",$J172&lt;&gt;"")</formula>
    </cfRule>
    <cfRule type="expression" dxfId="1134" priority="1307">
      <formula>AND($H172&lt;&gt;"",$I172&lt;&gt;"",$J172="")</formula>
    </cfRule>
    <cfRule type="expression" dxfId="1133" priority="1308">
      <formula>AND($H172&lt;&gt;"",$I172="",$J172="")</formula>
    </cfRule>
  </conditionalFormatting>
  <conditionalFormatting sqref="H172">
    <cfRule type="expression" dxfId="1132" priority="1305">
      <formula>AND($H172&lt;&gt;"",$I172&lt;&gt;"")</formula>
    </cfRule>
  </conditionalFormatting>
  <conditionalFormatting sqref="I172">
    <cfRule type="expression" dxfId="1131" priority="1304">
      <formula>AND($I172&lt;&gt;"",$J172&lt;&gt;"")</formula>
    </cfRule>
  </conditionalFormatting>
  <conditionalFormatting sqref="A172">
    <cfRule type="containsBlanks" dxfId="1130" priority="1303">
      <formula>LEN(TRIM(A172))=0</formula>
    </cfRule>
  </conditionalFormatting>
  <conditionalFormatting sqref="H173:J173">
    <cfRule type="expression" dxfId="1129" priority="1300">
      <formula>AND($H173&lt;&gt;"",$I173&lt;&gt;"",$J173&lt;&gt;"")</formula>
    </cfRule>
    <cfRule type="expression" dxfId="1128" priority="1301">
      <formula>AND($H173&lt;&gt;"",$I173&lt;&gt;"",$J173="")</formula>
    </cfRule>
    <cfRule type="expression" dxfId="1127" priority="1302">
      <formula>AND($H173&lt;&gt;"",$I173="",$J173="")</formula>
    </cfRule>
  </conditionalFormatting>
  <conditionalFormatting sqref="H173">
    <cfRule type="expression" dxfId="1126" priority="1299">
      <formula>AND($H173&lt;&gt;"",$I173&lt;&gt;"")</formula>
    </cfRule>
  </conditionalFormatting>
  <conditionalFormatting sqref="I173">
    <cfRule type="expression" dxfId="1125" priority="1298">
      <formula>AND($I173&lt;&gt;"",$J173&lt;&gt;"")</formula>
    </cfRule>
  </conditionalFormatting>
  <conditionalFormatting sqref="A173">
    <cfRule type="containsBlanks" dxfId="1124" priority="1297">
      <formula>LEN(TRIM(A173))=0</formula>
    </cfRule>
  </conditionalFormatting>
  <conditionalFormatting sqref="H174:J174">
    <cfRule type="expression" dxfId="1123" priority="1294">
      <formula>AND($H174&lt;&gt;"",$I174&lt;&gt;"",$J174&lt;&gt;"")</formula>
    </cfRule>
    <cfRule type="expression" dxfId="1122" priority="1295">
      <formula>AND($H174&lt;&gt;"",$I174&lt;&gt;"",$J174="")</formula>
    </cfRule>
    <cfRule type="expression" dxfId="1121" priority="1296">
      <formula>AND($H174&lt;&gt;"",$I174="",$J174="")</formula>
    </cfRule>
  </conditionalFormatting>
  <conditionalFormatting sqref="H174">
    <cfRule type="expression" dxfId="1120" priority="1293">
      <formula>AND($H174&lt;&gt;"",$I174&lt;&gt;"")</formula>
    </cfRule>
  </conditionalFormatting>
  <conditionalFormatting sqref="I174">
    <cfRule type="expression" dxfId="1119" priority="1292">
      <formula>AND($I174&lt;&gt;"",$J174&lt;&gt;"")</formula>
    </cfRule>
  </conditionalFormatting>
  <conditionalFormatting sqref="A174">
    <cfRule type="containsBlanks" dxfId="1118" priority="1291">
      <formula>LEN(TRIM(A174))=0</formula>
    </cfRule>
  </conditionalFormatting>
  <conditionalFormatting sqref="H175:J175">
    <cfRule type="expression" dxfId="1117" priority="1288">
      <formula>AND($H175&lt;&gt;"",$I175&lt;&gt;"",$J175&lt;&gt;"")</formula>
    </cfRule>
    <cfRule type="expression" dxfId="1116" priority="1289">
      <formula>AND($H175&lt;&gt;"",$I175&lt;&gt;"",$J175="")</formula>
    </cfRule>
    <cfRule type="expression" dxfId="1115" priority="1290">
      <formula>AND($H175&lt;&gt;"",$I175="",$J175="")</formula>
    </cfRule>
  </conditionalFormatting>
  <conditionalFormatting sqref="H175">
    <cfRule type="expression" dxfId="1114" priority="1287">
      <formula>AND($H175&lt;&gt;"",$I175&lt;&gt;"")</formula>
    </cfRule>
  </conditionalFormatting>
  <conditionalFormatting sqref="I175">
    <cfRule type="expression" dxfId="1113" priority="1286">
      <formula>AND($I175&lt;&gt;"",$J175&lt;&gt;"")</formula>
    </cfRule>
  </conditionalFormatting>
  <conditionalFormatting sqref="A175">
    <cfRule type="containsBlanks" dxfId="1112" priority="1285">
      <formula>LEN(TRIM(A175))=0</formula>
    </cfRule>
  </conditionalFormatting>
  <conditionalFormatting sqref="H168:I168">
    <cfRule type="expression" dxfId="1111" priority="1282">
      <formula>AND($H168&lt;&gt;"",$I168&lt;&gt;"",$J168&lt;&gt;"")</formula>
    </cfRule>
    <cfRule type="expression" dxfId="1110" priority="1283">
      <formula>AND($H168&lt;&gt;"",$I168&lt;&gt;"",$J168="")</formula>
    </cfRule>
    <cfRule type="expression" dxfId="1109" priority="1284">
      <formula>AND($H168&lt;&gt;"",$I168="",$J168="")</formula>
    </cfRule>
  </conditionalFormatting>
  <conditionalFormatting sqref="H168">
    <cfRule type="expression" dxfId="1108" priority="1281">
      <formula>AND($H168&lt;&gt;"",$I168&lt;&gt;"")</formula>
    </cfRule>
  </conditionalFormatting>
  <conditionalFormatting sqref="I168">
    <cfRule type="expression" dxfId="1107" priority="1280">
      <formula>AND($I168&lt;&gt;"",$J168&lt;&gt;"")</formula>
    </cfRule>
  </conditionalFormatting>
  <conditionalFormatting sqref="A168">
    <cfRule type="containsBlanks" dxfId="1106" priority="1279">
      <formula>LEN(TRIM(A168))=0</formula>
    </cfRule>
  </conditionalFormatting>
  <conditionalFormatting sqref="J168">
    <cfRule type="expression" dxfId="1105" priority="1276">
      <formula>AND($H168&lt;&gt;"",$I168&lt;&gt;"",$J168&lt;&gt;"")</formula>
    </cfRule>
    <cfRule type="expression" dxfId="1104" priority="1277">
      <formula>AND($H168&lt;&gt;"",$I168&lt;&gt;"",$J168="")</formula>
    </cfRule>
    <cfRule type="expression" dxfId="1103" priority="1278">
      <formula>AND($H168&lt;&gt;"",$I168="",$J168="")</formula>
    </cfRule>
  </conditionalFormatting>
  <conditionalFormatting sqref="H178:J178">
    <cfRule type="expression" dxfId="1102" priority="1273">
      <formula>AND($H178&lt;&gt;"",$I178&lt;&gt;"",$J178&lt;&gt;"")</formula>
    </cfRule>
    <cfRule type="expression" dxfId="1101" priority="1274">
      <formula>AND($H178&lt;&gt;"",$I178&lt;&gt;"",$J178="")</formula>
    </cfRule>
    <cfRule type="expression" dxfId="1100" priority="1275">
      <formula>AND($H178&lt;&gt;"",$I178="",$J178="")</formula>
    </cfRule>
  </conditionalFormatting>
  <conditionalFormatting sqref="H178">
    <cfRule type="expression" dxfId="1099" priority="1272">
      <formula>AND($H178&lt;&gt;"",$I178&lt;&gt;"")</formula>
    </cfRule>
  </conditionalFormatting>
  <conditionalFormatting sqref="I178">
    <cfRule type="expression" dxfId="1098" priority="1271">
      <formula>AND($I178&lt;&gt;"",$J178&lt;&gt;"")</formula>
    </cfRule>
  </conditionalFormatting>
  <conditionalFormatting sqref="A178">
    <cfRule type="containsBlanks" dxfId="1097" priority="1270">
      <formula>LEN(TRIM(A178))=0</formula>
    </cfRule>
  </conditionalFormatting>
  <conditionalFormatting sqref="H197:J197 U197 X197:AI197">
    <cfRule type="expression" dxfId="1096" priority="1267">
      <formula>AND($H197&lt;&gt;"",$I197&lt;&gt;"",$J197&lt;&gt;"")</formula>
    </cfRule>
    <cfRule type="expression" dxfId="1095" priority="1268">
      <formula>AND($H197&lt;&gt;"",$I197&lt;&gt;"",$J197="")</formula>
    </cfRule>
    <cfRule type="expression" dxfId="1094" priority="1269">
      <formula>AND($H197&lt;&gt;"",$I197="",$J197="")</formula>
    </cfRule>
  </conditionalFormatting>
  <conditionalFormatting sqref="H197">
    <cfRule type="expression" dxfId="1093" priority="1266">
      <formula>AND($H197&lt;&gt;"",$I197&lt;&gt;"")</formula>
    </cfRule>
  </conditionalFormatting>
  <conditionalFormatting sqref="I197">
    <cfRule type="expression" dxfId="1092" priority="1265">
      <formula>AND($I197&lt;&gt;"",$J197&lt;&gt;"")</formula>
    </cfRule>
  </conditionalFormatting>
  <conditionalFormatting sqref="A197">
    <cfRule type="containsBlanks" dxfId="1091" priority="1264">
      <formula>LEN(TRIM(A197))=0</formula>
    </cfRule>
  </conditionalFormatting>
  <conditionalFormatting sqref="X197:AI197 U197">
    <cfRule type="cellIs" dxfId="1090" priority="1262" operator="greaterThan">
      <formula>0</formula>
    </cfRule>
    <cfRule type="cellIs" dxfId="1089" priority="1263" operator="lessThan">
      <formula>0</formula>
    </cfRule>
  </conditionalFormatting>
  <conditionalFormatting sqref="AJ197:CF197">
    <cfRule type="expression" dxfId="1088" priority="1259">
      <formula>AND($H197&lt;&gt;"",$I197&lt;&gt;"",$J197&lt;&gt;"")</formula>
    </cfRule>
    <cfRule type="expression" dxfId="1087" priority="1260">
      <formula>AND($H197&lt;&gt;"",$I197&lt;&gt;"",$J197="")</formula>
    </cfRule>
    <cfRule type="expression" dxfId="1086" priority="1261">
      <formula>AND($H197&lt;&gt;"",$I197="",$J197="")</formula>
    </cfRule>
  </conditionalFormatting>
  <conditionalFormatting sqref="AJ197:CF197">
    <cfRule type="cellIs" dxfId="1085" priority="1257" operator="greaterThan">
      <formula>0</formula>
    </cfRule>
    <cfRule type="cellIs" dxfId="1084" priority="1258" operator="lessThan">
      <formula>0</formula>
    </cfRule>
  </conditionalFormatting>
  <conditionalFormatting sqref="H199:J199 U199 X199:AI199">
    <cfRule type="expression" dxfId="1083" priority="1254">
      <formula>AND($H199&lt;&gt;"",$I199&lt;&gt;"",$J199&lt;&gt;"")</formula>
    </cfRule>
    <cfRule type="expression" dxfId="1082" priority="1255">
      <formula>AND($H199&lt;&gt;"",$I199&lt;&gt;"",$J199="")</formula>
    </cfRule>
    <cfRule type="expression" dxfId="1081" priority="1256">
      <formula>AND($H199&lt;&gt;"",$I199="",$J199="")</formula>
    </cfRule>
  </conditionalFormatting>
  <conditionalFormatting sqref="H199">
    <cfRule type="expression" dxfId="1080" priority="1253">
      <formula>AND($H199&lt;&gt;"",$I199&lt;&gt;"")</formula>
    </cfRule>
  </conditionalFormatting>
  <conditionalFormatting sqref="I199">
    <cfRule type="expression" dxfId="1079" priority="1252">
      <formula>AND($I199&lt;&gt;"",$J199&lt;&gt;"")</formula>
    </cfRule>
  </conditionalFormatting>
  <conditionalFormatting sqref="A199">
    <cfRule type="containsBlanks" dxfId="1078" priority="1251">
      <formula>LEN(TRIM(A199))=0</formula>
    </cfRule>
  </conditionalFormatting>
  <conditionalFormatting sqref="X199:AI199 U199">
    <cfRule type="cellIs" dxfId="1077" priority="1249" operator="greaterThan">
      <formula>0</formula>
    </cfRule>
    <cfRule type="cellIs" dxfId="1076" priority="1250" operator="lessThan">
      <formula>0</formula>
    </cfRule>
  </conditionalFormatting>
  <conditionalFormatting sqref="AJ199:CF199">
    <cfRule type="expression" dxfId="1075" priority="1246">
      <formula>AND($H199&lt;&gt;"",$I199&lt;&gt;"",$J199&lt;&gt;"")</formula>
    </cfRule>
    <cfRule type="expression" dxfId="1074" priority="1247">
      <formula>AND($H199&lt;&gt;"",$I199&lt;&gt;"",$J199="")</formula>
    </cfRule>
    <cfRule type="expression" dxfId="1073" priority="1248">
      <formula>AND($H199&lt;&gt;"",$I199="",$J199="")</formula>
    </cfRule>
  </conditionalFormatting>
  <conditionalFormatting sqref="AJ199:CF199">
    <cfRule type="cellIs" dxfId="1072" priority="1244" operator="greaterThan">
      <formula>0</formula>
    </cfRule>
    <cfRule type="cellIs" dxfId="1071" priority="1245" operator="lessThan">
      <formula>0</formula>
    </cfRule>
  </conditionalFormatting>
  <conditionalFormatting sqref="H201:J201">
    <cfRule type="expression" dxfId="1070" priority="1241">
      <formula>AND($H201&lt;&gt;"",$I201&lt;&gt;"",$J201&lt;&gt;"")</formula>
    </cfRule>
    <cfRule type="expression" dxfId="1069" priority="1242">
      <formula>AND($H201&lt;&gt;"",$I201&lt;&gt;"",$J201="")</formula>
    </cfRule>
    <cfRule type="expression" dxfId="1068" priority="1243">
      <formula>AND($H201&lt;&gt;"",$I201="",$J201="")</formula>
    </cfRule>
  </conditionalFormatting>
  <conditionalFormatting sqref="H201">
    <cfRule type="expression" dxfId="1067" priority="1240">
      <formula>AND($H201&lt;&gt;"",$I201&lt;&gt;"")</formula>
    </cfRule>
  </conditionalFormatting>
  <conditionalFormatting sqref="I201">
    <cfRule type="expression" dxfId="1066" priority="1239">
      <formula>AND($I201&lt;&gt;"",$J201&lt;&gt;"")</formula>
    </cfRule>
  </conditionalFormatting>
  <conditionalFormatting sqref="A201">
    <cfRule type="containsBlanks" dxfId="1065" priority="1238">
      <formula>LEN(TRIM(A201))=0</formula>
    </cfRule>
  </conditionalFormatting>
  <conditionalFormatting sqref="U201 X201:AI201">
    <cfRule type="expression" dxfId="1064" priority="1229">
      <formula>AND($H201&lt;&gt;"",$I201&lt;&gt;"",$J201&lt;&gt;"")</formula>
    </cfRule>
    <cfRule type="expression" dxfId="1063" priority="1230">
      <formula>AND($H201&lt;&gt;"",$I201&lt;&gt;"",$J201="")</formula>
    </cfRule>
    <cfRule type="expression" dxfId="1062" priority="1231">
      <formula>AND($H201&lt;&gt;"",$I201="",$J201="")</formula>
    </cfRule>
  </conditionalFormatting>
  <conditionalFormatting sqref="H203:J203">
    <cfRule type="expression" dxfId="1061" priority="1235">
      <formula>AND($H203&lt;&gt;"",$I203&lt;&gt;"",$J203&lt;&gt;"")</formula>
    </cfRule>
    <cfRule type="expression" dxfId="1060" priority="1236">
      <formula>AND($H203&lt;&gt;"",$I203&lt;&gt;"",$J203="")</formula>
    </cfRule>
    <cfRule type="expression" dxfId="1059" priority="1237">
      <formula>AND($H203&lt;&gt;"",$I203="",$J203="")</formula>
    </cfRule>
  </conditionalFormatting>
  <conditionalFormatting sqref="H203">
    <cfRule type="expression" dxfId="1058" priority="1234">
      <formula>AND($H203&lt;&gt;"",$I203&lt;&gt;"")</formula>
    </cfRule>
  </conditionalFormatting>
  <conditionalFormatting sqref="I203">
    <cfRule type="expression" dxfId="1057" priority="1233">
      <formula>AND($I203&lt;&gt;"",$J203&lt;&gt;"")</formula>
    </cfRule>
  </conditionalFormatting>
  <conditionalFormatting sqref="A203">
    <cfRule type="containsBlanks" dxfId="1056" priority="1232">
      <formula>LEN(TRIM(A203))=0</formula>
    </cfRule>
  </conditionalFormatting>
  <conditionalFormatting sqref="AJ201:CF201">
    <cfRule type="expression" dxfId="1055" priority="1224">
      <formula>AND($H201&lt;&gt;"",$I201&lt;&gt;"",$J201&lt;&gt;"")</formula>
    </cfRule>
    <cfRule type="expression" dxfId="1054" priority="1225">
      <formula>AND($H201&lt;&gt;"",$I201&lt;&gt;"",$J201="")</formula>
    </cfRule>
    <cfRule type="expression" dxfId="1053" priority="1226">
      <formula>AND($H201&lt;&gt;"",$I201="",$J201="")</formula>
    </cfRule>
  </conditionalFormatting>
  <conditionalFormatting sqref="X201:AI201 U201">
    <cfRule type="cellIs" dxfId="1052" priority="1227" operator="greaterThan">
      <formula>0</formula>
    </cfRule>
    <cfRule type="cellIs" dxfId="1051" priority="1228" operator="lessThan">
      <formula>0</formula>
    </cfRule>
  </conditionalFormatting>
  <conditionalFormatting sqref="AJ201:CF201">
    <cfRule type="cellIs" dxfId="1050" priority="1222" operator="greaterThan">
      <formula>0</formula>
    </cfRule>
    <cfRule type="cellIs" dxfId="1049" priority="1223" operator="lessThan">
      <formula>0</formula>
    </cfRule>
  </conditionalFormatting>
  <conditionalFormatting sqref="U203 X203:AI203">
    <cfRule type="expression" dxfId="1048" priority="1219">
      <formula>AND($H203&lt;&gt;"",$I203&lt;&gt;"",$J203&lt;&gt;"")</formula>
    </cfRule>
    <cfRule type="expression" dxfId="1047" priority="1220">
      <formula>AND($H203&lt;&gt;"",$I203&lt;&gt;"",$J203="")</formula>
    </cfRule>
    <cfRule type="expression" dxfId="1046" priority="1221">
      <formula>AND($H203&lt;&gt;"",$I203="",$J203="")</formula>
    </cfRule>
  </conditionalFormatting>
  <conditionalFormatting sqref="X203:AI203 U203">
    <cfRule type="cellIs" dxfId="1045" priority="1217" operator="greaterThan">
      <formula>0</formula>
    </cfRule>
    <cfRule type="cellIs" dxfId="1044" priority="1218" operator="lessThan">
      <formula>0</formula>
    </cfRule>
  </conditionalFormatting>
  <conditionalFormatting sqref="AJ203:CF203">
    <cfRule type="expression" dxfId="1043" priority="1214">
      <formula>AND($H203&lt;&gt;"",$I203&lt;&gt;"",$J203&lt;&gt;"")</formula>
    </cfRule>
    <cfRule type="expression" dxfId="1042" priority="1215">
      <formula>AND($H203&lt;&gt;"",$I203&lt;&gt;"",$J203="")</formula>
    </cfRule>
    <cfRule type="expression" dxfId="1041" priority="1216">
      <formula>AND($H203&lt;&gt;"",$I203="",$J203="")</formula>
    </cfRule>
  </conditionalFormatting>
  <conditionalFormatting sqref="AJ203:CF203">
    <cfRule type="cellIs" dxfId="1040" priority="1212" operator="greaterThan">
      <formula>0</formula>
    </cfRule>
    <cfRule type="cellIs" dxfId="1039" priority="1213" operator="lessThan">
      <formula>0</formula>
    </cfRule>
  </conditionalFormatting>
  <conditionalFormatting sqref="H205:J205 U205 X205:AI205">
    <cfRule type="expression" dxfId="1038" priority="1209">
      <formula>AND($H205&lt;&gt;"",$I205&lt;&gt;"",$J205&lt;&gt;"")</formula>
    </cfRule>
    <cfRule type="expression" dxfId="1037" priority="1210">
      <formula>AND($H205&lt;&gt;"",$I205&lt;&gt;"",$J205="")</formula>
    </cfRule>
    <cfRule type="expression" dxfId="1036" priority="1211">
      <formula>AND($H205&lt;&gt;"",$I205="",$J205="")</formula>
    </cfRule>
  </conditionalFormatting>
  <conditionalFormatting sqref="H205">
    <cfRule type="expression" dxfId="1035" priority="1208">
      <formula>AND($H205&lt;&gt;"",$I205&lt;&gt;"")</formula>
    </cfRule>
  </conditionalFormatting>
  <conditionalFormatting sqref="I205">
    <cfRule type="expression" dxfId="1034" priority="1207">
      <formula>AND($I205&lt;&gt;"",$J205&lt;&gt;"")</formula>
    </cfRule>
  </conditionalFormatting>
  <conditionalFormatting sqref="A205">
    <cfRule type="containsBlanks" dxfId="1033" priority="1206">
      <formula>LEN(TRIM(A205))=0</formula>
    </cfRule>
  </conditionalFormatting>
  <conditionalFormatting sqref="X205:AI205 U205">
    <cfRule type="cellIs" dxfId="1032" priority="1204" operator="greaterThan">
      <formula>0</formula>
    </cfRule>
    <cfRule type="cellIs" dxfId="1031" priority="1205" operator="lessThan">
      <formula>0</formula>
    </cfRule>
  </conditionalFormatting>
  <conditionalFormatting sqref="AJ205:CF205">
    <cfRule type="expression" dxfId="1030" priority="1201">
      <formula>AND($H205&lt;&gt;"",$I205&lt;&gt;"",$J205&lt;&gt;"")</formula>
    </cfRule>
    <cfRule type="expression" dxfId="1029" priority="1202">
      <formula>AND($H205&lt;&gt;"",$I205&lt;&gt;"",$J205="")</formula>
    </cfRule>
    <cfRule type="expression" dxfId="1028" priority="1203">
      <formula>AND($H205&lt;&gt;"",$I205="",$J205="")</formula>
    </cfRule>
  </conditionalFormatting>
  <conditionalFormatting sqref="AJ205:CF205">
    <cfRule type="cellIs" dxfId="1027" priority="1199" operator="greaterThan">
      <formula>0</formula>
    </cfRule>
    <cfRule type="cellIs" dxfId="1026" priority="1200" operator="lessThan">
      <formula>0</formula>
    </cfRule>
  </conditionalFormatting>
  <conditionalFormatting sqref="A207:A215">
    <cfRule type="containsBlanks" dxfId="1025" priority="1150">
      <formula>LEN(TRIM(A207))=0</formula>
    </cfRule>
  </conditionalFormatting>
  <conditionalFormatting sqref="H207:J215 U209:U215 AI209:CF215">
    <cfRule type="expression" dxfId="1024" priority="1147">
      <formula>AND($H207&lt;&gt;"",$I207&lt;&gt;"",$J207&lt;&gt;"")</formula>
    </cfRule>
    <cfRule type="expression" dxfId="1023" priority="1148">
      <formula>AND($H207&lt;&gt;"",$I207&lt;&gt;"",$J207="")</formula>
    </cfRule>
    <cfRule type="expression" dxfId="1022" priority="1149">
      <formula>AND($H207&lt;&gt;"",$I207="",$J207="")</formula>
    </cfRule>
  </conditionalFormatting>
  <conditionalFormatting sqref="H207:H215">
    <cfRule type="expression" dxfId="1021" priority="1146">
      <formula>AND($H207&lt;&gt;"",$I207&lt;&gt;"")</formula>
    </cfRule>
  </conditionalFormatting>
  <conditionalFormatting sqref="I207:I215">
    <cfRule type="expression" dxfId="1020" priority="1145">
      <formula>AND($I207&lt;&gt;"",$J207&lt;&gt;"")</formula>
    </cfRule>
  </conditionalFormatting>
  <conditionalFormatting sqref="X209:Z215">
    <cfRule type="expression" dxfId="1019" priority="1142">
      <formula>AND($H209&lt;&gt;"",$I209&lt;&gt;"",$J209&lt;&gt;"")</formula>
    </cfRule>
    <cfRule type="expression" dxfId="1018" priority="1143">
      <formula>AND($H209&lt;&gt;"",$I209&lt;&gt;"",$J209="")</formula>
    </cfRule>
    <cfRule type="expression" dxfId="1017" priority="1144">
      <formula>AND($H209&lt;&gt;"",$I209="",$J209="")</formula>
    </cfRule>
  </conditionalFormatting>
  <conditionalFormatting sqref="AA209:AB215">
    <cfRule type="expression" dxfId="1016" priority="1139">
      <formula>AND($H209&lt;&gt;"",$I209&lt;&gt;"",$J209&lt;&gt;"")</formula>
    </cfRule>
    <cfRule type="expression" dxfId="1015" priority="1140">
      <formula>AND($H209&lt;&gt;"",$I209&lt;&gt;"",$J209="")</formula>
    </cfRule>
    <cfRule type="expression" dxfId="1014" priority="1141">
      <formula>AND($H209&lt;&gt;"",$I209="",$J209="")</formula>
    </cfRule>
  </conditionalFormatting>
  <conditionalFormatting sqref="AC209:AD215">
    <cfRule type="expression" dxfId="1013" priority="1136">
      <formula>AND($H209&lt;&gt;"",$I209&lt;&gt;"",$J209&lt;&gt;"")</formula>
    </cfRule>
    <cfRule type="expression" dxfId="1012" priority="1137">
      <formula>AND($H209&lt;&gt;"",$I209&lt;&gt;"",$J209="")</formula>
    </cfRule>
    <cfRule type="expression" dxfId="1011" priority="1138">
      <formula>AND($H209&lt;&gt;"",$I209="",$J209="")</formula>
    </cfRule>
  </conditionalFormatting>
  <conditionalFormatting sqref="AE209:AH215">
    <cfRule type="expression" dxfId="1010" priority="1133">
      <formula>AND($H209&lt;&gt;"",$I209&lt;&gt;"",$J209&lt;&gt;"")</formula>
    </cfRule>
    <cfRule type="expression" dxfId="1009" priority="1134">
      <formula>AND($H209&lt;&gt;"",$I209&lt;&gt;"",$J209="")</formula>
    </cfRule>
    <cfRule type="expression" dxfId="1008" priority="1135">
      <formula>AND($H209&lt;&gt;"",$I209="",$J209="")</formula>
    </cfRule>
  </conditionalFormatting>
  <conditionalFormatting sqref="H217:J217 U217 X217:AI217">
    <cfRule type="expression" dxfId="1007" priority="1130">
      <formula>AND($H217&lt;&gt;"",$I217&lt;&gt;"",$J217&lt;&gt;"")</formula>
    </cfRule>
    <cfRule type="expression" dxfId="1006" priority="1131">
      <formula>AND($H217&lt;&gt;"",$I217&lt;&gt;"",$J217="")</formula>
    </cfRule>
    <cfRule type="expression" dxfId="1005" priority="1132">
      <formula>AND($H217&lt;&gt;"",$I217="",$J217="")</formula>
    </cfRule>
  </conditionalFormatting>
  <conditionalFormatting sqref="H217">
    <cfRule type="expression" dxfId="1004" priority="1129">
      <formula>AND($H217&lt;&gt;"",$I217&lt;&gt;"")</formula>
    </cfRule>
  </conditionalFormatting>
  <conditionalFormatting sqref="I217">
    <cfRule type="expression" dxfId="1003" priority="1128">
      <formula>AND($I217&lt;&gt;"",$J217&lt;&gt;"")</formula>
    </cfRule>
  </conditionalFormatting>
  <conditionalFormatting sqref="A217">
    <cfRule type="containsBlanks" dxfId="1002" priority="1127">
      <formula>LEN(TRIM(A217))=0</formula>
    </cfRule>
  </conditionalFormatting>
  <conditionalFormatting sqref="X217:AI217 U217">
    <cfRule type="cellIs" dxfId="1001" priority="1125" operator="greaterThan">
      <formula>0</formula>
    </cfRule>
    <cfRule type="cellIs" dxfId="1000" priority="1126" operator="lessThan">
      <formula>0</formula>
    </cfRule>
  </conditionalFormatting>
  <conditionalFormatting sqref="AJ217:CF217">
    <cfRule type="expression" dxfId="999" priority="1122">
      <formula>AND($H217&lt;&gt;"",$I217&lt;&gt;"",$J217&lt;&gt;"")</formula>
    </cfRule>
    <cfRule type="expression" dxfId="998" priority="1123">
      <formula>AND($H217&lt;&gt;"",$I217&lt;&gt;"",$J217="")</formula>
    </cfRule>
    <cfRule type="expression" dxfId="997" priority="1124">
      <formula>AND($H217&lt;&gt;"",$I217="",$J217="")</formula>
    </cfRule>
  </conditionalFormatting>
  <conditionalFormatting sqref="AJ217:CF217">
    <cfRule type="cellIs" dxfId="996" priority="1120" operator="greaterThan">
      <formula>0</formula>
    </cfRule>
    <cfRule type="cellIs" dxfId="995" priority="1121" operator="lessThan">
      <formula>0</formula>
    </cfRule>
  </conditionalFormatting>
  <conditionalFormatting sqref="H219:J219 U219 X219:AI219">
    <cfRule type="expression" dxfId="994" priority="1117">
      <formula>AND($H219&lt;&gt;"",$I219&lt;&gt;"",$J219&lt;&gt;"")</formula>
    </cfRule>
    <cfRule type="expression" dxfId="993" priority="1118">
      <formula>AND($H219&lt;&gt;"",$I219&lt;&gt;"",$J219="")</formula>
    </cfRule>
    <cfRule type="expression" dxfId="992" priority="1119">
      <formula>AND($H219&lt;&gt;"",$I219="",$J219="")</formula>
    </cfRule>
  </conditionalFormatting>
  <conditionalFormatting sqref="H219">
    <cfRule type="expression" dxfId="991" priority="1116">
      <formula>AND($H219&lt;&gt;"",$I219&lt;&gt;"")</formula>
    </cfRule>
  </conditionalFormatting>
  <conditionalFormatting sqref="I219">
    <cfRule type="expression" dxfId="990" priority="1115">
      <formula>AND($I219&lt;&gt;"",$J219&lt;&gt;"")</formula>
    </cfRule>
  </conditionalFormatting>
  <conditionalFormatting sqref="A219">
    <cfRule type="containsBlanks" dxfId="989" priority="1114">
      <formula>LEN(TRIM(A219))=0</formula>
    </cfRule>
  </conditionalFormatting>
  <conditionalFormatting sqref="X219:AI219 U219">
    <cfRule type="cellIs" dxfId="988" priority="1112" operator="greaterThan">
      <formula>0</formula>
    </cfRule>
    <cfRule type="cellIs" dxfId="987" priority="1113" operator="lessThan">
      <formula>0</formula>
    </cfRule>
  </conditionalFormatting>
  <conditionalFormatting sqref="AJ219:CF219">
    <cfRule type="expression" dxfId="986" priority="1109">
      <formula>AND($H219&lt;&gt;"",$I219&lt;&gt;"",$J219&lt;&gt;"")</formula>
    </cfRule>
    <cfRule type="expression" dxfId="985" priority="1110">
      <formula>AND($H219&lt;&gt;"",$I219&lt;&gt;"",$J219="")</formula>
    </cfRule>
    <cfRule type="expression" dxfId="984" priority="1111">
      <formula>AND($H219&lt;&gt;"",$I219="",$J219="")</formula>
    </cfRule>
  </conditionalFormatting>
  <conditionalFormatting sqref="AJ219:CF219">
    <cfRule type="cellIs" dxfId="983" priority="1107" operator="greaterThan">
      <formula>0</formula>
    </cfRule>
    <cfRule type="cellIs" dxfId="982" priority="1108" operator="lessThan">
      <formula>0</formula>
    </cfRule>
  </conditionalFormatting>
  <conditionalFormatting sqref="H221:J221">
    <cfRule type="expression" dxfId="981" priority="1104">
      <formula>AND($H221&lt;&gt;"",$I221&lt;&gt;"",$J221&lt;&gt;"")</formula>
    </cfRule>
    <cfRule type="expression" dxfId="980" priority="1105">
      <formula>AND($H221&lt;&gt;"",$I221&lt;&gt;"",$J221="")</formula>
    </cfRule>
    <cfRule type="expression" dxfId="979" priority="1106">
      <formula>AND($H221&lt;&gt;"",$I221="",$J221="")</formula>
    </cfRule>
  </conditionalFormatting>
  <conditionalFormatting sqref="H221">
    <cfRule type="expression" dxfId="978" priority="1103">
      <formula>AND($H221&lt;&gt;"",$I221&lt;&gt;"")</formula>
    </cfRule>
  </conditionalFormatting>
  <conditionalFormatting sqref="I221">
    <cfRule type="expression" dxfId="977" priority="1102">
      <formula>AND($I221&lt;&gt;"",$J221&lt;&gt;"")</formula>
    </cfRule>
  </conditionalFormatting>
  <conditionalFormatting sqref="A221">
    <cfRule type="containsBlanks" dxfId="976" priority="1101">
      <formula>LEN(TRIM(A221))=0</formula>
    </cfRule>
  </conditionalFormatting>
  <conditionalFormatting sqref="U221 X221:AI221">
    <cfRule type="expression" dxfId="975" priority="1092">
      <formula>AND($H221&lt;&gt;"",$I221&lt;&gt;"",$J221&lt;&gt;"")</formula>
    </cfRule>
    <cfRule type="expression" dxfId="974" priority="1093">
      <formula>AND($H221&lt;&gt;"",$I221&lt;&gt;"",$J221="")</formula>
    </cfRule>
    <cfRule type="expression" dxfId="973" priority="1094">
      <formula>AND($H221&lt;&gt;"",$I221="",$J221="")</formula>
    </cfRule>
  </conditionalFormatting>
  <conditionalFormatting sqref="H223:J223">
    <cfRule type="expression" dxfId="972" priority="1098">
      <formula>AND($H223&lt;&gt;"",$I223&lt;&gt;"",$J223&lt;&gt;"")</formula>
    </cfRule>
    <cfRule type="expression" dxfId="971" priority="1099">
      <formula>AND($H223&lt;&gt;"",$I223&lt;&gt;"",$J223="")</formula>
    </cfRule>
    <cfRule type="expression" dxfId="970" priority="1100">
      <formula>AND($H223&lt;&gt;"",$I223="",$J223="")</formula>
    </cfRule>
  </conditionalFormatting>
  <conditionalFormatting sqref="H223">
    <cfRule type="expression" dxfId="969" priority="1097">
      <formula>AND($H223&lt;&gt;"",$I223&lt;&gt;"")</formula>
    </cfRule>
  </conditionalFormatting>
  <conditionalFormatting sqref="I223">
    <cfRule type="expression" dxfId="968" priority="1096">
      <formula>AND($I223&lt;&gt;"",$J223&lt;&gt;"")</formula>
    </cfRule>
  </conditionalFormatting>
  <conditionalFormatting sqref="A223">
    <cfRule type="containsBlanks" dxfId="967" priority="1095">
      <formula>LEN(TRIM(A223))=0</formula>
    </cfRule>
  </conditionalFormatting>
  <conditionalFormatting sqref="AJ221:CF221">
    <cfRule type="expression" dxfId="966" priority="1087">
      <formula>AND($H221&lt;&gt;"",$I221&lt;&gt;"",$J221&lt;&gt;"")</formula>
    </cfRule>
    <cfRule type="expression" dxfId="965" priority="1088">
      <formula>AND($H221&lt;&gt;"",$I221&lt;&gt;"",$J221="")</formula>
    </cfRule>
    <cfRule type="expression" dxfId="964" priority="1089">
      <formula>AND($H221&lt;&gt;"",$I221="",$J221="")</formula>
    </cfRule>
  </conditionalFormatting>
  <conditionalFormatting sqref="X221:AI221 U221">
    <cfRule type="cellIs" dxfId="963" priority="1090" operator="greaterThan">
      <formula>0</formula>
    </cfRule>
    <cfRule type="cellIs" dxfId="962" priority="1091" operator="lessThan">
      <formula>0</formula>
    </cfRule>
  </conditionalFormatting>
  <conditionalFormatting sqref="AJ221:CF221">
    <cfRule type="cellIs" dxfId="961" priority="1085" operator="greaterThan">
      <formula>0</formula>
    </cfRule>
    <cfRule type="cellIs" dxfId="960" priority="1086" operator="lessThan">
      <formula>0</formula>
    </cfRule>
  </conditionalFormatting>
  <conditionalFormatting sqref="U223 X223:AI223">
    <cfRule type="expression" dxfId="959" priority="1082">
      <formula>AND($H223&lt;&gt;"",$I223&lt;&gt;"",$J223&lt;&gt;"")</formula>
    </cfRule>
    <cfRule type="expression" dxfId="958" priority="1083">
      <formula>AND($H223&lt;&gt;"",$I223&lt;&gt;"",$J223="")</formula>
    </cfRule>
    <cfRule type="expression" dxfId="957" priority="1084">
      <formula>AND($H223&lt;&gt;"",$I223="",$J223="")</formula>
    </cfRule>
  </conditionalFormatting>
  <conditionalFormatting sqref="X223:AI223 U223">
    <cfRule type="cellIs" dxfId="956" priority="1080" operator="greaterThan">
      <formula>0</formula>
    </cfRule>
    <cfRule type="cellIs" dxfId="955" priority="1081" operator="lessThan">
      <formula>0</formula>
    </cfRule>
  </conditionalFormatting>
  <conditionalFormatting sqref="AJ223:CF223">
    <cfRule type="expression" dxfId="954" priority="1077">
      <formula>AND($H223&lt;&gt;"",$I223&lt;&gt;"",$J223&lt;&gt;"")</formula>
    </cfRule>
    <cfRule type="expression" dxfId="953" priority="1078">
      <formula>AND($H223&lt;&gt;"",$I223&lt;&gt;"",$J223="")</formula>
    </cfRule>
    <cfRule type="expression" dxfId="952" priority="1079">
      <formula>AND($H223&lt;&gt;"",$I223="",$J223="")</formula>
    </cfRule>
  </conditionalFormatting>
  <conditionalFormatting sqref="AJ223:CF223">
    <cfRule type="cellIs" dxfId="951" priority="1075" operator="greaterThan">
      <formula>0</formula>
    </cfRule>
    <cfRule type="cellIs" dxfId="950" priority="1076" operator="lessThan">
      <formula>0</formula>
    </cfRule>
  </conditionalFormatting>
  <conditionalFormatting sqref="H225:J225 U225 X225:AI225">
    <cfRule type="expression" dxfId="949" priority="1072">
      <formula>AND($H225&lt;&gt;"",$I225&lt;&gt;"",$J225&lt;&gt;"")</formula>
    </cfRule>
    <cfRule type="expression" dxfId="948" priority="1073">
      <formula>AND($H225&lt;&gt;"",$I225&lt;&gt;"",$J225="")</formula>
    </cfRule>
    <cfRule type="expression" dxfId="947" priority="1074">
      <formula>AND($H225&lt;&gt;"",$I225="",$J225="")</formula>
    </cfRule>
  </conditionalFormatting>
  <conditionalFormatting sqref="H225">
    <cfRule type="expression" dxfId="946" priority="1071">
      <formula>AND($H225&lt;&gt;"",$I225&lt;&gt;"")</formula>
    </cfRule>
  </conditionalFormatting>
  <conditionalFormatting sqref="I225">
    <cfRule type="expression" dxfId="945" priority="1070">
      <formula>AND($I225&lt;&gt;"",$J225&lt;&gt;"")</formula>
    </cfRule>
  </conditionalFormatting>
  <conditionalFormatting sqref="A225">
    <cfRule type="containsBlanks" dxfId="944" priority="1069">
      <formula>LEN(TRIM(A225))=0</formula>
    </cfRule>
  </conditionalFormatting>
  <conditionalFormatting sqref="X225:AI225 U225">
    <cfRule type="cellIs" dxfId="943" priority="1067" operator="greaterThan">
      <formula>0</formula>
    </cfRule>
    <cfRule type="cellIs" dxfId="942" priority="1068" operator="lessThan">
      <formula>0</formula>
    </cfRule>
  </conditionalFormatting>
  <conditionalFormatting sqref="AJ225:CF225">
    <cfRule type="expression" dxfId="941" priority="1064">
      <formula>AND($H225&lt;&gt;"",$I225&lt;&gt;"",$J225&lt;&gt;"")</formula>
    </cfRule>
    <cfRule type="expression" dxfId="940" priority="1065">
      <formula>AND($H225&lt;&gt;"",$I225&lt;&gt;"",$J225="")</formula>
    </cfRule>
    <cfRule type="expression" dxfId="939" priority="1066">
      <formula>AND($H225&lt;&gt;"",$I225="",$J225="")</formula>
    </cfRule>
  </conditionalFormatting>
  <conditionalFormatting sqref="AJ225:CF225">
    <cfRule type="cellIs" dxfId="938" priority="1062" operator="greaterThan">
      <formula>0</formula>
    </cfRule>
    <cfRule type="cellIs" dxfId="937" priority="1063" operator="lessThan">
      <formula>0</formula>
    </cfRule>
  </conditionalFormatting>
  <conditionalFormatting sqref="H182:J182 U182 X182:AI182">
    <cfRule type="expression" dxfId="936" priority="1059">
      <formula>AND($H182&lt;&gt;"",$I182&lt;&gt;"",$J182&lt;&gt;"")</formula>
    </cfRule>
    <cfRule type="expression" dxfId="935" priority="1060">
      <formula>AND($H182&lt;&gt;"",$I182&lt;&gt;"",$J182="")</formula>
    </cfRule>
    <cfRule type="expression" dxfId="934" priority="1061">
      <formula>AND($H182&lt;&gt;"",$I182="",$J182="")</formula>
    </cfRule>
  </conditionalFormatting>
  <conditionalFormatting sqref="H182">
    <cfRule type="expression" dxfId="933" priority="1058">
      <formula>AND($H182&lt;&gt;"",$I182&lt;&gt;"")</formula>
    </cfRule>
  </conditionalFormatting>
  <conditionalFormatting sqref="I182">
    <cfRule type="expression" dxfId="932" priority="1057">
      <formula>AND($I182&lt;&gt;"",$J182&lt;&gt;"")</formula>
    </cfRule>
  </conditionalFormatting>
  <conditionalFormatting sqref="A182">
    <cfRule type="containsBlanks" dxfId="931" priority="1056">
      <formula>LEN(TRIM(A182))=0</formula>
    </cfRule>
  </conditionalFormatting>
  <conditionalFormatting sqref="X182:AI182 U182">
    <cfRule type="cellIs" dxfId="930" priority="1054" operator="greaterThan">
      <formula>0</formula>
    </cfRule>
    <cfRule type="cellIs" dxfId="929" priority="1055" operator="lessThan">
      <formula>0</formula>
    </cfRule>
  </conditionalFormatting>
  <conditionalFormatting sqref="H184:J184">
    <cfRule type="expression" dxfId="928" priority="1051">
      <formula>AND($H184&lt;&gt;"",$I184&lt;&gt;"",$J184&lt;&gt;"")</formula>
    </cfRule>
    <cfRule type="expression" dxfId="927" priority="1052">
      <formula>AND($H184&lt;&gt;"",$I184&lt;&gt;"",$J184="")</formula>
    </cfRule>
    <cfRule type="expression" dxfId="926" priority="1053">
      <formula>AND($H184&lt;&gt;"",$I184="",$J184="")</formula>
    </cfRule>
  </conditionalFormatting>
  <conditionalFormatting sqref="H184">
    <cfRule type="expression" dxfId="925" priority="1050">
      <formula>AND($H184&lt;&gt;"",$I184&lt;&gt;"")</formula>
    </cfRule>
  </conditionalFormatting>
  <conditionalFormatting sqref="I184">
    <cfRule type="expression" dxfId="924" priority="1049">
      <formula>AND($I184&lt;&gt;"",$J184&lt;&gt;"")</formula>
    </cfRule>
  </conditionalFormatting>
  <conditionalFormatting sqref="U184 X184:Z184">
    <cfRule type="expression" dxfId="923" priority="1046">
      <formula>AND($H184&lt;&gt;"",$I184&lt;&gt;"",$J184&lt;&gt;"")</formula>
    </cfRule>
    <cfRule type="expression" dxfId="922" priority="1047">
      <formula>AND($H184&lt;&gt;"",$I184&lt;&gt;"",$J184="")</formula>
    </cfRule>
    <cfRule type="expression" dxfId="921" priority="1048">
      <formula>AND($H184&lt;&gt;"",$I184="",$J184="")</formula>
    </cfRule>
  </conditionalFormatting>
  <conditionalFormatting sqref="A184">
    <cfRule type="containsBlanks" dxfId="920" priority="1045">
      <formula>LEN(TRIM(A184))=0</formula>
    </cfRule>
  </conditionalFormatting>
  <conditionalFormatting sqref="AA184:AB184">
    <cfRule type="expression" dxfId="919" priority="1042">
      <formula>AND($H184&lt;&gt;"",$I184&lt;&gt;"",$J184&lt;&gt;"")</formula>
    </cfRule>
    <cfRule type="expression" dxfId="918" priority="1043">
      <formula>AND($H184&lt;&gt;"",$I184&lt;&gt;"",$J184="")</formula>
    </cfRule>
    <cfRule type="expression" dxfId="917" priority="1044">
      <formula>AND($H184&lt;&gt;"",$I184="",$J184="")</formula>
    </cfRule>
  </conditionalFormatting>
  <conditionalFormatting sqref="AC184:AD184">
    <cfRule type="expression" dxfId="916" priority="1039">
      <formula>AND($H184&lt;&gt;"",$I184&lt;&gt;"",$J184&lt;&gt;"")</formula>
    </cfRule>
    <cfRule type="expression" dxfId="915" priority="1040">
      <formula>AND($H184&lt;&gt;"",$I184&lt;&gt;"",$J184="")</formula>
    </cfRule>
    <cfRule type="expression" dxfId="914" priority="1041">
      <formula>AND($H184&lt;&gt;"",$I184="",$J184="")</formula>
    </cfRule>
  </conditionalFormatting>
  <conditionalFormatting sqref="AE184:AH184">
    <cfRule type="expression" dxfId="913" priority="1036">
      <formula>AND($H184&lt;&gt;"",$I184&lt;&gt;"",$J184&lt;&gt;"")</formula>
    </cfRule>
    <cfRule type="expression" dxfId="912" priority="1037">
      <formula>AND($H184&lt;&gt;"",$I184&lt;&gt;"",$J184="")</formula>
    </cfRule>
    <cfRule type="expression" dxfId="911" priority="1038">
      <formula>AND($H184&lt;&gt;"",$I184="",$J184="")</formula>
    </cfRule>
  </conditionalFormatting>
  <conditionalFormatting sqref="AI184">
    <cfRule type="expression" dxfId="910" priority="1033">
      <formula>AND($H184&lt;&gt;"",$I184&lt;&gt;"",$J184&lt;&gt;"")</formula>
    </cfRule>
    <cfRule type="expression" dxfId="909" priority="1034">
      <formula>AND($H184&lt;&gt;"",$I184&lt;&gt;"",$J184="")</formula>
    </cfRule>
    <cfRule type="expression" dxfId="908" priority="1035">
      <formula>AND($H184&lt;&gt;"",$I184="",$J184="")</formula>
    </cfRule>
  </conditionalFormatting>
  <conditionalFormatting sqref="H186:J186 U186 X186:AI186">
    <cfRule type="expression" dxfId="907" priority="1030">
      <formula>AND($H186&lt;&gt;"",$I186&lt;&gt;"",$J186&lt;&gt;"")</formula>
    </cfRule>
    <cfRule type="expression" dxfId="906" priority="1031">
      <formula>AND($H186&lt;&gt;"",$I186&lt;&gt;"",$J186="")</formula>
    </cfRule>
    <cfRule type="expression" dxfId="905" priority="1032">
      <formula>AND($H186&lt;&gt;"",$I186="",$J186="")</formula>
    </cfRule>
  </conditionalFormatting>
  <conditionalFormatting sqref="H186">
    <cfRule type="expression" dxfId="904" priority="1029">
      <formula>AND($H186&lt;&gt;"",$I186&lt;&gt;"")</formula>
    </cfRule>
  </conditionalFormatting>
  <conditionalFormatting sqref="I186">
    <cfRule type="expression" dxfId="903" priority="1028">
      <formula>AND($I186&lt;&gt;"",$J186&lt;&gt;"")</formula>
    </cfRule>
  </conditionalFormatting>
  <conditionalFormatting sqref="A186">
    <cfRule type="containsBlanks" dxfId="902" priority="1027">
      <formula>LEN(TRIM(A186))=0</formula>
    </cfRule>
  </conditionalFormatting>
  <conditionalFormatting sqref="X186:AI186 U186">
    <cfRule type="cellIs" dxfId="901" priority="1025" operator="greaterThan">
      <formula>0</formula>
    </cfRule>
    <cfRule type="cellIs" dxfId="900" priority="1026" operator="lessThan">
      <formula>0</formula>
    </cfRule>
  </conditionalFormatting>
  <conditionalFormatting sqref="H188:J188 U188 X188:AI188">
    <cfRule type="expression" dxfId="899" priority="1022">
      <formula>AND($H188&lt;&gt;"",$I188&lt;&gt;"",$J188&lt;&gt;"")</formula>
    </cfRule>
    <cfRule type="expression" dxfId="898" priority="1023">
      <formula>AND($H188&lt;&gt;"",$I188&lt;&gt;"",$J188="")</formula>
    </cfRule>
    <cfRule type="expression" dxfId="897" priority="1024">
      <formula>AND($H188&lt;&gt;"",$I188="",$J188="")</formula>
    </cfRule>
  </conditionalFormatting>
  <conditionalFormatting sqref="H188">
    <cfRule type="expression" dxfId="896" priority="1021">
      <formula>AND($H188&lt;&gt;"",$I188&lt;&gt;"")</formula>
    </cfRule>
  </conditionalFormatting>
  <conditionalFormatting sqref="I188">
    <cfRule type="expression" dxfId="895" priority="1020">
      <formula>AND($I188&lt;&gt;"",$J188&lt;&gt;"")</formula>
    </cfRule>
  </conditionalFormatting>
  <conditionalFormatting sqref="A188">
    <cfRule type="containsBlanks" dxfId="894" priority="1019">
      <formula>LEN(TRIM(A188))=0</formula>
    </cfRule>
  </conditionalFormatting>
  <conditionalFormatting sqref="X188:AI188 U188">
    <cfRule type="cellIs" dxfId="893" priority="1017" operator="greaterThan">
      <formula>0</formula>
    </cfRule>
    <cfRule type="cellIs" dxfId="892" priority="1018" operator="lessThan">
      <formula>0</formula>
    </cfRule>
  </conditionalFormatting>
  <conditionalFormatting sqref="H190:J190">
    <cfRule type="expression" dxfId="891" priority="1014">
      <formula>AND($H190&lt;&gt;"",$I190&lt;&gt;"",$J190&lt;&gt;"")</formula>
    </cfRule>
    <cfRule type="expression" dxfId="890" priority="1015">
      <formula>AND($H190&lt;&gt;"",$I190&lt;&gt;"",$J190="")</formula>
    </cfRule>
    <cfRule type="expression" dxfId="889" priority="1016">
      <formula>AND($H190&lt;&gt;"",$I190="",$J190="")</formula>
    </cfRule>
  </conditionalFormatting>
  <conditionalFormatting sqref="H190">
    <cfRule type="expression" dxfId="888" priority="1013">
      <formula>AND($H190&lt;&gt;"",$I190&lt;&gt;"")</formula>
    </cfRule>
  </conditionalFormatting>
  <conditionalFormatting sqref="I190">
    <cfRule type="expression" dxfId="887" priority="1012">
      <formula>AND($I190&lt;&gt;"",$J190&lt;&gt;"")</formula>
    </cfRule>
  </conditionalFormatting>
  <conditionalFormatting sqref="U190 X190:Z190">
    <cfRule type="expression" dxfId="886" priority="1009">
      <formula>AND($H190&lt;&gt;"",$I190&lt;&gt;"",$J190&lt;&gt;"")</formula>
    </cfRule>
    <cfRule type="expression" dxfId="885" priority="1010">
      <formula>AND($H190&lt;&gt;"",$I190&lt;&gt;"",$J190="")</formula>
    </cfRule>
    <cfRule type="expression" dxfId="884" priority="1011">
      <formula>AND($H190&lt;&gt;"",$I190="",$J190="")</formula>
    </cfRule>
  </conditionalFormatting>
  <conditionalFormatting sqref="A190">
    <cfRule type="containsBlanks" dxfId="883" priority="1008">
      <formula>LEN(TRIM(A190))=0</formula>
    </cfRule>
  </conditionalFormatting>
  <conditionalFormatting sqref="AA190:AB190">
    <cfRule type="expression" dxfId="882" priority="1005">
      <formula>AND($H190&lt;&gt;"",$I190&lt;&gt;"",$J190&lt;&gt;"")</formula>
    </cfRule>
    <cfRule type="expression" dxfId="881" priority="1006">
      <formula>AND($H190&lt;&gt;"",$I190&lt;&gt;"",$J190="")</formula>
    </cfRule>
    <cfRule type="expression" dxfId="880" priority="1007">
      <formula>AND($H190&lt;&gt;"",$I190="",$J190="")</formula>
    </cfRule>
  </conditionalFormatting>
  <conditionalFormatting sqref="AC190:AD190">
    <cfRule type="expression" dxfId="879" priority="1002">
      <formula>AND($H190&lt;&gt;"",$I190&lt;&gt;"",$J190&lt;&gt;"")</formula>
    </cfRule>
    <cfRule type="expression" dxfId="878" priority="1003">
      <formula>AND($H190&lt;&gt;"",$I190&lt;&gt;"",$J190="")</formula>
    </cfRule>
    <cfRule type="expression" dxfId="877" priority="1004">
      <formula>AND($H190&lt;&gt;"",$I190="",$J190="")</formula>
    </cfRule>
  </conditionalFormatting>
  <conditionalFormatting sqref="AE190:AH190">
    <cfRule type="expression" dxfId="876" priority="999">
      <formula>AND($H190&lt;&gt;"",$I190&lt;&gt;"",$J190&lt;&gt;"")</formula>
    </cfRule>
    <cfRule type="expression" dxfId="875" priority="1000">
      <formula>AND($H190&lt;&gt;"",$I190&lt;&gt;"",$J190="")</formula>
    </cfRule>
    <cfRule type="expression" dxfId="874" priority="1001">
      <formula>AND($H190&lt;&gt;"",$I190="",$J190="")</formula>
    </cfRule>
  </conditionalFormatting>
  <conditionalFormatting sqref="AI190">
    <cfRule type="expression" dxfId="873" priority="996">
      <formula>AND($H190&lt;&gt;"",$I190&lt;&gt;"",$J190&lt;&gt;"")</formula>
    </cfRule>
    <cfRule type="expression" dxfId="872" priority="997">
      <formula>AND($H190&lt;&gt;"",$I190&lt;&gt;"",$J190="")</formula>
    </cfRule>
    <cfRule type="expression" dxfId="871" priority="998">
      <formula>AND($H190&lt;&gt;"",$I190="",$J190="")</formula>
    </cfRule>
  </conditionalFormatting>
  <conditionalFormatting sqref="AJ182:CF182">
    <cfRule type="expression" dxfId="870" priority="993">
      <formula>AND($H182&lt;&gt;"",$I182&lt;&gt;"",$J182&lt;&gt;"")</formula>
    </cfRule>
    <cfRule type="expression" dxfId="869" priority="994">
      <formula>AND($H182&lt;&gt;"",$I182&lt;&gt;"",$J182="")</formula>
    </cfRule>
    <cfRule type="expression" dxfId="868" priority="995">
      <formula>AND($H182&lt;&gt;"",$I182="",$J182="")</formula>
    </cfRule>
  </conditionalFormatting>
  <conditionalFormatting sqref="AJ182:CF182">
    <cfRule type="cellIs" dxfId="867" priority="991" operator="greaterThan">
      <formula>0</formula>
    </cfRule>
    <cfRule type="cellIs" dxfId="866" priority="992" operator="lessThan">
      <formula>0</formula>
    </cfRule>
  </conditionalFormatting>
  <conditionalFormatting sqref="AJ184:CF184">
    <cfRule type="expression" dxfId="865" priority="988">
      <formula>AND($H184&lt;&gt;"",$I184&lt;&gt;"",$J184&lt;&gt;"")</formula>
    </cfRule>
    <cfRule type="expression" dxfId="864" priority="989">
      <formula>AND($H184&lt;&gt;"",$I184&lt;&gt;"",$J184="")</formula>
    </cfRule>
    <cfRule type="expression" dxfId="863" priority="990">
      <formula>AND($H184&lt;&gt;"",$I184="",$J184="")</formula>
    </cfRule>
  </conditionalFormatting>
  <conditionalFormatting sqref="AJ186:CF186">
    <cfRule type="expression" dxfId="862" priority="985">
      <formula>AND($H186&lt;&gt;"",$I186&lt;&gt;"",$J186&lt;&gt;"")</formula>
    </cfRule>
    <cfRule type="expression" dxfId="861" priority="986">
      <formula>AND($H186&lt;&gt;"",$I186&lt;&gt;"",$J186="")</formula>
    </cfRule>
    <cfRule type="expression" dxfId="860" priority="987">
      <formula>AND($H186&lt;&gt;"",$I186="",$J186="")</formula>
    </cfRule>
  </conditionalFormatting>
  <conditionalFormatting sqref="AJ186:CF186">
    <cfRule type="cellIs" dxfId="859" priority="983" operator="greaterThan">
      <formula>0</formula>
    </cfRule>
    <cfRule type="cellIs" dxfId="858" priority="984" operator="lessThan">
      <formula>0</formula>
    </cfRule>
  </conditionalFormatting>
  <conditionalFormatting sqref="AJ188:CF188">
    <cfRule type="expression" dxfId="857" priority="980">
      <formula>AND($H188&lt;&gt;"",$I188&lt;&gt;"",$J188&lt;&gt;"")</formula>
    </cfRule>
    <cfRule type="expression" dxfId="856" priority="981">
      <formula>AND($H188&lt;&gt;"",$I188&lt;&gt;"",$J188="")</formula>
    </cfRule>
    <cfRule type="expression" dxfId="855" priority="982">
      <formula>AND($H188&lt;&gt;"",$I188="",$J188="")</formula>
    </cfRule>
  </conditionalFormatting>
  <conditionalFormatting sqref="AJ188:CF188">
    <cfRule type="cellIs" dxfId="854" priority="978" operator="greaterThan">
      <formula>0</formula>
    </cfRule>
    <cfRule type="cellIs" dxfId="853" priority="979" operator="lessThan">
      <formula>0</formula>
    </cfRule>
  </conditionalFormatting>
  <conditionalFormatting sqref="AJ190:CF190">
    <cfRule type="expression" dxfId="852" priority="975">
      <formula>AND($H190&lt;&gt;"",$I190&lt;&gt;"",$J190&lt;&gt;"")</formula>
    </cfRule>
    <cfRule type="expression" dxfId="851" priority="976">
      <formula>AND($H190&lt;&gt;"",$I190&lt;&gt;"",$J190="")</formula>
    </cfRule>
    <cfRule type="expression" dxfId="850" priority="977">
      <formula>AND($H190&lt;&gt;"",$I190="",$J190="")</formula>
    </cfRule>
  </conditionalFormatting>
  <conditionalFormatting sqref="H180:J180">
    <cfRule type="expression" dxfId="849" priority="972">
      <formula>AND($H180&lt;&gt;"",$I180&lt;&gt;"",$J180&lt;&gt;"")</formula>
    </cfRule>
    <cfRule type="expression" dxfId="848" priority="973">
      <formula>AND($H180&lt;&gt;"",$I180&lt;&gt;"",$J180="")</formula>
    </cfRule>
    <cfRule type="expression" dxfId="847" priority="974">
      <formula>AND($H180&lt;&gt;"",$I180="",$J180="")</formula>
    </cfRule>
  </conditionalFormatting>
  <conditionalFormatting sqref="H180">
    <cfRule type="expression" dxfId="846" priority="971">
      <formula>AND($H180&lt;&gt;"",$I180&lt;&gt;"")</formula>
    </cfRule>
  </conditionalFormatting>
  <conditionalFormatting sqref="I180">
    <cfRule type="expression" dxfId="845" priority="970">
      <formula>AND($I180&lt;&gt;"",$J180&lt;&gt;"")</formula>
    </cfRule>
  </conditionalFormatting>
  <conditionalFormatting sqref="U180 X180:Z180">
    <cfRule type="expression" dxfId="844" priority="967">
      <formula>AND($H180&lt;&gt;"",$I180&lt;&gt;"",$J180&lt;&gt;"")</formula>
    </cfRule>
    <cfRule type="expression" dxfId="843" priority="968">
      <formula>AND($H180&lt;&gt;"",$I180&lt;&gt;"",$J180="")</formula>
    </cfRule>
    <cfRule type="expression" dxfId="842" priority="969">
      <formula>AND($H180&lt;&gt;"",$I180="",$J180="")</formula>
    </cfRule>
  </conditionalFormatting>
  <conditionalFormatting sqref="A180">
    <cfRule type="containsBlanks" dxfId="841" priority="966">
      <formula>LEN(TRIM(A180))=0</formula>
    </cfRule>
  </conditionalFormatting>
  <conditionalFormatting sqref="AA180:AB180">
    <cfRule type="expression" dxfId="840" priority="963">
      <formula>AND($H180&lt;&gt;"",$I180&lt;&gt;"",$J180&lt;&gt;"")</formula>
    </cfRule>
    <cfRule type="expression" dxfId="839" priority="964">
      <formula>AND($H180&lt;&gt;"",$I180&lt;&gt;"",$J180="")</formula>
    </cfRule>
    <cfRule type="expression" dxfId="838" priority="965">
      <formula>AND($H180&lt;&gt;"",$I180="",$J180="")</formula>
    </cfRule>
  </conditionalFormatting>
  <conditionalFormatting sqref="AC180:AD180">
    <cfRule type="expression" dxfId="837" priority="960">
      <formula>AND($H180&lt;&gt;"",$I180&lt;&gt;"",$J180&lt;&gt;"")</formula>
    </cfRule>
    <cfRule type="expression" dxfId="836" priority="961">
      <formula>AND($H180&lt;&gt;"",$I180&lt;&gt;"",$J180="")</formula>
    </cfRule>
    <cfRule type="expression" dxfId="835" priority="962">
      <formula>AND($H180&lt;&gt;"",$I180="",$J180="")</formula>
    </cfRule>
  </conditionalFormatting>
  <conditionalFormatting sqref="AE180:AH180">
    <cfRule type="expression" dxfId="834" priority="957">
      <formula>AND($H180&lt;&gt;"",$I180&lt;&gt;"",$J180&lt;&gt;"")</formula>
    </cfRule>
    <cfRule type="expression" dxfId="833" priority="958">
      <formula>AND($H180&lt;&gt;"",$I180&lt;&gt;"",$J180="")</formula>
    </cfRule>
    <cfRule type="expression" dxfId="832" priority="959">
      <formula>AND($H180&lt;&gt;"",$I180="",$J180="")</formula>
    </cfRule>
  </conditionalFormatting>
  <conditionalFormatting sqref="AI180">
    <cfRule type="expression" dxfId="831" priority="954">
      <formula>AND($H180&lt;&gt;"",$I180&lt;&gt;"",$J180&lt;&gt;"")</formula>
    </cfRule>
    <cfRule type="expression" dxfId="830" priority="955">
      <formula>AND($H180&lt;&gt;"",$I180&lt;&gt;"",$J180="")</formula>
    </cfRule>
    <cfRule type="expression" dxfId="829" priority="956">
      <formula>AND($H180&lt;&gt;"",$I180="",$J180="")</formula>
    </cfRule>
  </conditionalFormatting>
  <conditionalFormatting sqref="AJ180:CF180">
    <cfRule type="expression" dxfId="828" priority="951">
      <formula>AND($H180&lt;&gt;"",$I180&lt;&gt;"",$J180&lt;&gt;"")</formula>
    </cfRule>
    <cfRule type="expression" dxfId="827" priority="952">
      <formula>AND($H180&lt;&gt;"",$I180&lt;&gt;"",$J180="")</formula>
    </cfRule>
    <cfRule type="expression" dxfId="826" priority="953">
      <formula>AND($H180&lt;&gt;"",$I180="",$J180="")</formula>
    </cfRule>
  </conditionalFormatting>
  <conditionalFormatting sqref="U227:U228 X227:CF228 H227:J228">
    <cfRule type="expression" dxfId="825" priority="948">
      <formula>AND($H227&lt;&gt;"",$I227&lt;&gt;"",$J227&lt;&gt;"")</formula>
    </cfRule>
    <cfRule type="expression" dxfId="824" priority="949">
      <formula>AND($H227&lt;&gt;"",$I227&lt;&gt;"",$J227="")</formula>
    </cfRule>
    <cfRule type="expression" dxfId="823" priority="950">
      <formula>AND($H227&lt;&gt;"",$I227="",$J227="")</formula>
    </cfRule>
  </conditionalFormatting>
  <conditionalFormatting sqref="H227:H228">
    <cfRule type="expression" dxfId="822" priority="947">
      <formula>AND($H227&lt;&gt;"",$I227&lt;&gt;"")</formula>
    </cfRule>
  </conditionalFormatting>
  <conditionalFormatting sqref="I227:I228">
    <cfRule type="expression" dxfId="821" priority="946">
      <formula>AND($I227&lt;&gt;"",$J227&lt;&gt;"")</formula>
    </cfRule>
  </conditionalFormatting>
  <conditionalFormatting sqref="A227:A228">
    <cfRule type="containsBlanks" dxfId="820" priority="945">
      <formula>LEN(TRIM(A227))=0</formula>
    </cfRule>
  </conditionalFormatting>
  <conditionalFormatting sqref="A229">
    <cfRule type="containsBlanks" dxfId="819" priority="943">
      <formula>LEN(TRIM(A229))=0</formula>
    </cfRule>
  </conditionalFormatting>
  <conditionalFormatting sqref="A231">
    <cfRule type="containsBlanks" dxfId="818" priority="926">
      <formula>LEN(TRIM(A231))=0</formula>
    </cfRule>
  </conditionalFormatting>
  <conditionalFormatting sqref="A232">
    <cfRule type="containsBlanks" dxfId="817" priority="925">
      <formula>LEN(TRIM(A232))=0</formula>
    </cfRule>
  </conditionalFormatting>
  <conditionalFormatting sqref="U233 X233:CF233 H233:J233">
    <cfRule type="expression" dxfId="816" priority="922">
      <formula>AND($H233&lt;&gt;"",$I233&lt;&gt;"",$J233&lt;&gt;"")</formula>
    </cfRule>
    <cfRule type="expression" dxfId="815" priority="923">
      <formula>AND($H233&lt;&gt;"",$I233&lt;&gt;"",$J233="")</formula>
    </cfRule>
    <cfRule type="expression" dxfId="814" priority="924">
      <formula>AND($H233&lt;&gt;"",$I233="",$J233="")</formula>
    </cfRule>
  </conditionalFormatting>
  <conditionalFormatting sqref="H233">
    <cfRule type="expression" dxfId="813" priority="921">
      <formula>AND($H233&lt;&gt;"",$I233&lt;&gt;"")</formula>
    </cfRule>
  </conditionalFormatting>
  <conditionalFormatting sqref="I233">
    <cfRule type="expression" dxfId="812" priority="920">
      <formula>AND($I233&lt;&gt;"",$J233&lt;&gt;"")</formula>
    </cfRule>
  </conditionalFormatting>
  <conditionalFormatting sqref="A233">
    <cfRule type="containsBlanks" dxfId="811" priority="919">
      <formula>LEN(TRIM(A233))=0</formula>
    </cfRule>
  </conditionalFormatting>
  <conditionalFormatting sqref="H234:J234">
    <cfRule type="expression" dxfId="810" priority="916">
      <formula>AND($H234&lt;&gt;"",$I234&lt;&gt;"",$J234&lt;&gt;"")</formula>
    </cfRule>
    <cfRule type="expression" dxfId="809" priority="917">
      <formula>AND($H234&lt;&gt;"",$I234&lt;&gt;"",$J234="")</formula>
    </cfRule>
    <cfRule type="expression" dxfId="808" priority="918">
      <formula>AND($H234&lt;&gt;"",$I234="",$J234="")</formula>
    </cfRule>
  </conditionalFormatting>
  <conditionalFormatting sqref="H234">
    <cfRule type="expression" dxfId="807" priority="915">
      <formula>AND($H234&lt;&gt;"",$I234&lt;&gt;"")</formula>
    </cfRule>
  </conditionalFormatting>
  <conditionalFormatting sqref="I234">
    <cfRule type="expression" dxfId="806" priority="914">
      <formula>AND($I234&lt;&gt;"",$J234&lt;&gt;"")</formula>
    </cfRule>
  </conditionalFormatting>
  <conditionalFormatting sqref="A234">
    <cfRule type="containsBlanks" dxfId="805" priority="913">
      <formula>LEN(TRIM(A234))=0</formula>
    </cfRule>
  </conditionalFormatting>
  <conditionalFormatting sqref="U236 X236:CF236 H236:J237">
    <cfRule type="expression" dxfId="804" priority="910">
      <formula>AND($H236&lt;&gt;"",$I236&lt;&gt;"",$J236&lt;&gt;"")</formula>
    </cfRule>
    <cfRule type="expression" dxfId="803" priority="911">
      <formula>AND($H236&lt;&gt;"",$I236&lt;&gt;"",$J236="")</formula>
    </cfRule>
    <cfRule type="expression" dxfId="802" priority="912">
      <formula>AND($H236&lt;&gt;"",$I236="",$J236="")</formula>
    </cfRule>
  </conditionalFormatting>
  <conditionalFormatting sqref="H236:H237">
    <cfRule type="expression" dxfId="801" priority="909">
      <formula>AND($H236&lt;&gt;"",$I236&lt;&gt;"")</formula>
    </cfRule>
  </conditionalFormatting>
  <conditionalFormatting sqref="I236:I237">
    <cfRule type="expression" dxfId="800" priority="908">
      <formula>AND($I236&lt;&gt;"",$J236&lt;&gt;"")</formula>
    </cfRule>
  </conditionalFormatting>
  <conditionalFormatting sqref="A236">
    <cfRule type="containsBlanks" dxfId="799" priority="907">
      <formula>LEN(TRIM(A236))=0</formula>
    </cfRule>
  </conditionalFormatting>
  <conditionalFormatting sqref="A237">
    <cfRule type="containsBlanks" dxfId="798" priority="906">
      <formula>LEN(TRIM(A237))=0</formula>
    </cfRule>
  </conditionalFormatting>
  <conditionalFormatting sqref="U238 X238:CF238 H238:J238">
    <cfRule type="expression" dxfId="797" priority="903">
      <formula>AND($H238&lt;&gt;"",$I238&lt;&gt;"",$J238&lt;&gt;"")</formula>
    </cfRule>
    <cfRule type="expression" dxfId="796" priority="904">
      <formula>AND($H238&lt;&gt;"",$I238&lt;&gt;"",$J238="")</formula>
    </cfRule>
    <cfRule type="expression" dxfId="795" priority="905">
      <formula>AND($H238&lt;&gt;"",$I238="",$J238="")</formula>
    </cfRule>
  </conditionalFormatting>
  <conditionalFormatting sqref="H238">
    <cfRule type="expression" dxfId="794" priority="902">
      <formula>AND($H238&lt;&gt;"",$I238&lt;&gt;"")</formula>
    </cfRule>
  </conditionalFormatting>
  <conditionalFormatting sqref="I238">
    <cfRule type="expression" dxfId="793" priority="901">
      <formula>AND($I238&lt;&gt;"",$J238&lt;&gt;"")</formula>
    </cfRule>
  </conditionalFormatting>
  <conditionalFormatting sqref="A238">
    <cfRule type="containsBlanks" dxfId="792" priority="900">
      <formula>LEN(TRIM(A238))=0</formula>
    </cfRule>
  </conditionalFormatting>
  <conditionalFormatting sqref="H239:J239">
    <cfRule type="expression" dxfId="791" priority="897">
      <formula>AND($H239&lt;&gt;"",$I239&lt;&gt;"",$J239&lt;&gt;"")</formula>
    </cfRule>
    <cfRule type="expression" dxfId="790" priority="898">
      <formula>AND($H239&lt;&gt;"",$I239&lt;&gt;"",$J239="")</formula>
    </cfRule>
    <cfRule type="expression" dxfId="789" priority="899">
      <formula>AND($H239&lt;&gt;"",$I239="",$J239="")</formula>
    </cfRule>
  </conditionalFormatting>
  <conditionalFormatting sqref="H239">
    <cfRule type="expression" dxfId="788" priority="896">
      <formula>AND($H239&lt;&gt;"",$I239&lt;&gt;"")</formula>
    </cfRule>
  </conditionalFormatting>
  <conditionalFormatting sqref="I239">
    <cfRule type="expression" dxfId="787" priority="895">
      <formula>AND($I239&lt;&gt;"",$J239&lt;&gt;"")</formula>
    </cfRule>
  </conditionalFormatting>
  <conditionalFormatting sqref="A239">
    <cfRule type="containsBlanks" dxfId="786" priority="894">
      <formula>LEN(TRIM(A239))=0</formula>
    </cfRule>
  </conditionalFormatting>
  <conditionalFormatting sqref="H241:J241">
    <cfRule type="expression" dxfId="785" priority="891">
      <formula>AND($H241&lt;&gt;"",$I241&lt;&gt;"",$J241&lt;&gt;"")</formula>
    </cfRule>
    <cfRule type="expression" dxfId="784" priority="892">
      <formula>AND($H241&lt;&gt;"",$I241&lt;&gt;"",$J241="")</formula>
    </cfRule>
    <cfRule type="expression" dxfId="783" priority="893">
      <formula>AND($H241&lt;&gt;"",$I241="",$J241="")</formula>
    </cfRule>
  </conditionalFormatting>
  <conditionalFormatting sqref="H241">
    <cfRule type="expression" dxfId="782" priority="890">
      <formula>AND($H241&lt;&gt;"",$I241&lt;&gt;"")</formula>
    </cfRule>
  </conditionalFormatting>
  <conditionalFormatting sqref="I241">
    <cfRule type="expression" dxfId="781" priority="889">
      <formula>AND($I241&lt;&gt;"",$J241&lt;&gt;"")</formula>
    </cfRule>
  </conditionalFormatting>
  <conditionalFormatting sqref="U241 X241:Z241">
    <cfRule type="expression" dxfId="780" priority="886">
      <formula>AND($H241&lt;&gt;"",$I241&lt;&gt;"",$J241&lt;&gt;"")</formula>
    </cfRule>
    <cfRule type="expression" dxfId="779" priority="887">
      <formula>AND($H241&lt;&gt;"",$I241&lt;&gt;"",$J241="")</formula>
    </cfRule>
    <cfRule type="expression" dxfId="778" priority="888">
      <formula>AND($H241&lt;&gt;"",$I241="",$J241="")</formula>
    </cfRule>
  </conditionalFormatting>
  <conditionalFormatting sqref="A241">
    <cfRule type="containsBlanks" dxfId="777" priority="885">
      <formula>LEN(TRIM(A241))=0</formula>
    </cfRule>
  </conditionalFormatting>
  <conditionalFormatting sqref="AA241:AB241">
    <cfRule type="expression" dxfId="776" priority="882">
      <formula>AND($H241&lt;&gt;"",$I241&lt;&gt;"",$J241&lt;&gt;"")</formula>
    </cfRule>
    <cfRule type="expression" dxfId="775" priority="883">
      <formula>AND($H241&lt;&gt;"",$I241&lt;&gt;"",$J241="")</formula>
    </cfRule>
    <cfRule type="expression" dxfId="774" priority="884">
      <formula>AND($H241&lt;&gt;"",$I241="",$J241="")</formula>
    </cfRule>
  </conditionalFormatting>
  <conditionalFormatting sqref="AC241:AD241">
    <cfRule type="expression" dxfId="773" priority="879">
      <formula>AND($H241&lt;&gt;"",$I241&lt;&gt;"",$J241&lt;&gt;"")</formula>
    </cfRule>
    <cfRule type="expression" dxfId="772" priority="880">
      <formula>AND($H241&lt;&gt;"",$I241&lt;&gt;"",$J241="")</formula>
    </cfRule>
    <cfRule type="expression" dxfId="771" priority="881">
      <formula>AND($H241&lt;&gt;"",$I241="",$J241="")</formula>
    </cfRule>
  </conditionalFormatting>
  <conditionalFormatting sqref="AE241:AH241">
    <cfRule type="expression" dxfId="770" priority="876">
      <formula>AND($H241&lt;&gt;"",$I241&lt;&gt;"",$J241&lt;&gt;"")</formula>
    </cfRule>
    <cfRule type="expression" dxfId="769" priority="877">
      <formula>AND($H241&lt;&gt;"",$I241&lt;&gt;"",$J241="")</formula>
    </cfRule>
    <cfRule type="expression" dxfId="768" priority="878">
      <formula>AND($H241&lt;&gt;"",$I241="",$J241="")</formula>
    </cfRule>
  </conditionalFormatting>
  <conditionalFormatting sqref="AI241">
    <cfRule type="expression" dxfId="767" priority="873">
      <formula>AND($H241&lt;&gt;"",$I241&lt;&gt;"",$J241&lt;&gt;"")</formula>
    </cfRule>
    <cfRule type="expression" dxfId="766" priority="874">
      <formula>AND($H241&lt;&gt;"",$I241&lt;&gt;"",$J241="")</formula>
    </cfRule>
    <cfRule type="expression" dxfId="765" priority="875">
      <formula>AND($H241&lt;&gt;"",$I241="",$J241="")</formula>
    </cfRule>
  </conditionalFormatting>
  <conditionalFormatting sqref="AJ241:CF241">
    <cfRule type="expression" dxfId="764" priority="870">
      <formula>AND($H241&lt;&gt;"",$I241&lt;&gt;"",$J241&lt;&gt;"")</formula>
    </cfRule>
    <cfRule type="expression" dxfId="763" priority="871">
      <formula>AND($H241&lt;&gt;"",$I241&lt;&gt;"",$J241="")</formula>
    </cfRule>
    <cfRule type="expression" dxfId="762" priority="872">
      <formula>AND($H241&lt;&gt;"",$I241="",$J241="")</formula>
    </cfRule>
  </conditionalFormatting>
  <conditionalFormatting sqref="H243:J243 U243 X243:AI243">
    <cfRule type="expression" dxfId="761" priority="854">
      <formula>AND($H243&lt;&gt;"",$I243&lt;&gt;"",$J243&lt;&gt;"")</formula>
    </cfRule>
    <cfRule type="expression" dxfId="760" priority="855">
      <formula>AND($H243&lt;&gt;"",$I243&lt;&gt;"",$J243="")</formula>
    </cfRule>
    <cfRule type="expression" dxfId="759" priority="856">
      <formula>AND($H243&lt;&gt;"",$I243="",$J243="")</formula>
    </cfRule>
  </conditionalFormatting>
  <conditionalFormatting sqref="H243">
    <cfRule type="expression" dxfId="758" priority="853">
      <formula>AND($H243&lt;&gt;"",$I243&lt;&gt;"")</formula>
    </cfRule>
  </conditionalFormatting>
  <conditionalFormatting sqref="I243">
    <cfRule type="expression" dxfId="757" priority="852">
      <formula>AND($I243&lt;&gt;"",$J243&lt;&gt;"")</formula>
    </cfRule>
  </conditionalFormatting>
  <conditionalFormatting sqref="A243">
    <cfRule type="containsBlanks" dxfId="756" priority="851">
      <formula>LEN(TRIM(A243))=0</formula>
    </cfRule>
  </conditionalFormatting>
  <conditionalFormatting sqref="X243:AI243 U243">
    <cfRule type="cellIs" dxfId="755" priority="849" operator="greaterThan">
      <formula>0</formula>
    </cfRule>
    <cfRule type="cellIs" dxfId="754" priority="850" operator="lessThan">
      <formula>0</formula>
    </cfRule>
  </conditionalFormatting>
  <conditionalFormatting sqref="H245:J245">
    <cfRule type="expression" dxfId="753" priority="846">
      <formula>AND($H245&lt;&gt;"",$I245&lt;&gt;"",$J245&lt;&gt;"")</formula>
    </cfRule>
    <cfRule type="expression" dxfId="752" priority="847">
      <formula>AND($H245&lt;&gt;"",$I245&lt;&gt;"",$J245="")</formula>
    </cfRule>
    <cfRule type="expression" dxfId="751" priority="848">
      <formula>AND($H245&lt;&gt;"",$I245="",$J245="")</formula>
    </cfRule>
  </conditionalFormatting>
  <conditionalFormatting sqref="H245">
    <cfRule type="expression" dxfId="750" priority="845">
      <formula>AND($H245&lt;&gt;"",$I245&lt;&gt;"")</formula>
    </cfRule>
  </conditionalFormatting>
  <conditionalFormatting sqref="I245">
    <cfRule type="expression" dxfId="749" priority="844">
      <formula>AND($I245&lt;&gt;"",$J245&lt;&gt;"")</formula>
    </cfRule>
  </conditionalFormatting>
  <conditionalFormatting sqref="U245 X245:Z245">
    <cfRule type="expression" dxfId="748" priority="841">
      <formula>AND($H245&lt;&gt;"",$I245&lt;&gt;"",$J245&lt;&gt;"")</formula>
    </cfRule>
    <cfRule type="expression" dxfId="747" priority="842">
      <formula>AND($H245&lt;&gt;"",$I245&lt;&gt;"",$J245="")</formula>
    </cfRule>
    <cfRule type="expression" dxfId="746" priority="843">
      <formula>AND($H245&lt;&gt;"",$I245="",$J245="")</formula>
    </cfRule>
  </conditionalFormatting>
  <conditionalFormatting sqref="A245">
    <cfRule type="containsBlanks" dxfId="745" priority="840">
      <formula>LEN(TRIM(A245))=0</formula>
    </cfRule>
  </conditionalFormatting>
  <conditionalFormatting sqref="AA245:AB245">
    <cfRule type="expression" dxfId="744" priority="837">
      <formula>AND($H245&lt;&gt;"",$I245&lt;&gt;"",$J245&lt;&gt;"")</formula>
    </cfRule>
    <cfRule type="expression" dxfId="743" priority="838">
      <formula>AND($H245&lt;&gt;"",$I245&lt;&gt;"",$J245="")</formula>
    </cfRule>
    <cfRule type="expression" dxfId="742" priority="839">
      <formula>AND($H245&lt;&gt;"",$I245="",$J245="")</formula>
    </cfRule>
  </conditionalFormatting>
  <conditionalFormatting sqref="AC245:AD245">
    <cfRule type="expression" dxfId="741" priority="834">
      <formula>AND($H245&lt;&gt;"",$I245&lt;&gt;"",$J245&lt;&gt;"")</formula>
    </cfRule>
    <cfRule type="expression" dxfId="740" priority="835">
      <formula>AND($H245&lt;&gt;"",$I245&lt;&gt;"",$J245="")</formula>
    </cfRule>
    <cfRule type="expression" dxfId="739" priority="836">
      <formula>AND($H245&lt;&gt;"",$I245="",$J245="")</formula>
    </cfRule>
  </conditionalFormatting>
  <conditionalFormatting sqref="AE245:AH245">
    <cfRule type="expression" dxfId="738" priority="831">
      <formula>AND($H245&lt;&gt;"",$I245&lt;&gt;"",$J245&lt;&gt;"")</formula>
    </cfRule>
    <cfRule type="expression" dxfId="737" priority="832">
      <formula>AND($H245&lt;&gt;"",$I245&lt;&gt;"",$J245="")</formula>
    </cfRule>
    <cfRule type="expression" dxfId="736" priority="833">
      <formula>AND($H245&lt;&gt;"",$I245="",$J245="")</formula>
    </cfRule>
  </conditionalFormatting>
  <conditionalFormatting sqref="AI245">
    <cfRule type="expression" dxfId="735" priority="828">
      <formula>AND($H245&lt;&gt;"",$I245&lt;&gt;"",$J245&lt;&gt;"")</formula>
    </cfRule>
    <cfRule type="expression" dxfId="734" priority="829">
      <formula>AND($H245&lt;&gt;"",$I245&lt;&gt;"",$J245="")</formula>
    </cfRule>
    <cfRule type="expression" dxfId="733" priority="830">
      <formula>AND($H245&lt;&gt;"",$I245="",$J245="")</formula>
    </cfRule>
  </conditionalFormatting>
  <conditionalFormatting sqref="H247:J247 U247 X247:AI247">
    <cfRule type="expression" dxfId="732" priority="825">
      <formula>AND($H247&lt;&gt;"",$I247&lt;&gt;"",$J247&lt;&gt;"")</formula>
    </cfRule>
    <cfRule type="expression" dxfId="731" priority="826">
      <formula>AND($H247&lt;&gt;"",$I247&lt;&gt;"",$J247="")</formula>
    </cfRule>
    <cfRule type="expression" dxfId="730" priority="827">
      <formula>AND($H247&lt;&gt;"",$I247="",$J247="")</formula>
    </cfRule>
  </conditionalFormatting>
  <conditionalFormatting sqref="H247">
    <cfRule type="expression" dxfId="729" priority="824">
      <formula>AND($H247&lt;&gt;"",$I247&lt;&gt;"")</formula>
    </cfRule>
  </conditionalFormatting>
  <conditionalFormatting sqref="I247">
    <cfRule type="expression" dxfId="728" priority="823">
      <formula>AND($I247&lt;&gt;"",$J247&lt;&gt;"")</formula>
    </cfRule>
  </conditionalFormatting>
  <conditionalFormatting sqref="A247">
    <cfRule type="containsBlanks" dxfId="727" priority="822">
      <formula>LEN(TRIM(A247))=0</formula>
    </cfRule>
  </conditionalFormatting>
  <conditionalFormatting sqref="X247:AI247 U247">
    <cfRule type="cellIs" dxfId="726" priority="820" operator="greaterThan">
      <formula>0</formula>
    </cfRule>
    <cfRule type="cellIs" dxfId="725" priority="821" operator="lessThan">
      <formula>0</formula>
    </cfRule>
  </conditionalFormatting>
  <conditionalFormatting sqref="AJ243:CF243">
    <cfRule type="expression" dxfId="724" priority="817">
      <formula>AND($H243&lt;&gt;"",$I243&lt;&gt;"",$J243&lt;&gt;"")</formula>
    </cfRule>
    <cfRule type="expression" dxfId="723" priority="818">
      <formula>AND($H243&lt;&gt;"",$I243&lt;&gt;"",$J243="")</formula>
    </cfRule>
    <cfRule type="expression" dxfId="722" priority="819">
      <formula>AND($H243&lt;&gt;"",$I243="",$J243="")</formula>
    </cfRule>
  </conditionalFormatting>
  <conditionalFormatting sqref="AJ243:CF243">
    <cfRule type="cellIs" dxfId="721" priority="815" operator="greaterThan">
      <formula>0</formula>
    </cfRule>
    <cfRule type="cellIs" dxfId="720" priority="816" operator="lessThan">
      <formula>0</formula>
    </cfRule>
  </conditionalFormatting>
  <conditionalFormatting sqref="AJ245:CF245">
    <cfRule type="expression" dxfId="719" priority="812">
      <formula>AND($H245&lt;&gt;"",$I245&lt;&gt;"",$J245&lt;&gt;"")</formula>
    </cfRule>
    <cfRule type="expression" dxfId="718" priority="813">
      <formula>AND($H245&lt;&gt;"",$I245&lt;&gt;"",$J245="")</formula>
    </cfRule>
    <cfRule type="expression" dxfId="717" priority="814">
      <formula>AND($H245&lt;&gt;"",$I245="",$J245="")</formula>
    </cfRule>
  </conditionalFormatting>
  <conditionalFormatting sqref="AJ247:CF247">
    <cfRule type="expression" dxfId="716" priority="809">
      <formula>AND($H247&lt;&gt;"",$I247&lt;&gt;"",$J247&lt;&gt;"")</formula>
    </cfRule>
    <cfRule type="expression" dxfId="715" priority="810">
      <formula>AND($H247&lt;&gt;"",$I247&lt;&gt;"",$J247="")</formula>
    </cfRule>
    <cfRule type="expression" dxfId="714" priority="811">
      <formula>AND($H247&lt;&gt;"",$I247="",$J247="")</formula>
    </cfRule>
  </conditionalFormatting>
  <conditionalFormatting sqref="AJ247:CF247">
    <cfRule type="cellIs" dxfId="713" priority="807" operator="greaterThan">
      <formula>0</formula>
    </cfRule>
    <cfRule type="cellIs" dxfId="712" priority="808" operator="lessThan">
      <formula>0</formula>
    </cfRule>
  </conditionalFormatting>
  <conditionalFormatting sqref="H249:J249">
    <cfRule type="expression" dxfId="711" priority="796">
      <formula>AND($H249&lt;&gt;"",$I249&lt;&gt;"",$J249&lt;&gt;"")</formula>
    </cfRule>
    <cfRule type="expression" dxfId="710" priority="797">
      <formula>AND($H249&lt;&gt;"",$I249&lt;&gt;"",$J249="")</formula>
    </cfRule>
    <cfRule type="expression" dxfId="709" priority="798">
      <formula>AND($H249&lt;&gt;"",$I249="",$J249="")</formula>
    </cfRule>
  </conditionalFormatting>
  <conditionalFormatting sqref="H249">
    <cfRule type="expression" dxfId="708" priority="795">
      <formula>AND($H249&lt;&gt;"",$I249&lt;&gt;"")</formula>
    </cfRule>
  </conditionalFormatting>
  <conditionalFormatting sqref="I249">
    <cfRule type="expression" dxfId="707" priority="794">
      <formula>AND($I249&lt;&gt;"",$J249&lt;&gt;"")</formula>
    </cfRule>
  </conditionalFormatting>
  <conditionalFormatting sqref="U249 X249:Z249">
    <cfRule type="expression" dxfId="706" priority="791">
      <formula>AND($H249&lt;&gt;"",$I249&lt;&gt;"",$J249&lt;&gt;"")</formula>
    </cfRule>
    <cfRule type="expression" dxfId="705" priority="792">
      <formula>AND($H249&lt;&gt;"",$I249&lt;&gt;"",$J249="")</formula>
    </cfRule>
    <cfRule type="expression" dxfId="704" priority="793">
      <formula>AND($H249&lt;&gt;"",$I249="",$J249="")</formula>
    </cfRule>
  </conditionalFormatting>
  <conditionalFormatting sqref="A249">
    <cfRule type="containsBlanks" dxfId="703" priority="790">
      <formula>LEN(TRIM(A249))=0</formula>
    </cfRule>
  </conditionalFormatting>
  <conditionalFormatting sqref="AA249:AB249">
    <cfRule type="expression" dxfId="702" priority="787">
      <formula>AND($H249&lt;&gt;"",$I249&lt;&gt;"",$J249&lt;&gt;"")</formula>
    </cfRule>
    <cfRule type="expression" dxfId="701" priority="788">
      <formula>AND($H249&lt;&gt;"",$I249&lt;&gt;"",$J249="")</formula>
    </cfRule>
    <cfRule type="expression" dxfId="700" priority="789">
      <formula>AND($H249&lt;&gt;"",$I249="",$J249="")</formula>
    </cfRule>
  </conditionalFormatting>
  <conditionalFormatting sqref="AC249:AD249">
    <cfRule type="expression" dxfId="699" priority="784">
      <formula>AND($H249&lt;&gt;"",$I249&lt;&gt;"",$J249&lt;&gt;"")</formula>
    </cfRule>
    <cfRule type="expression" dxfId="698" priority="785">
      <formula>AND($H249&lt;&gt;"",$I249&lt;&gt;"",$J249="")</formula>
    </cfRule>
    <cfRule type="expression" dxfId="697" priority="786">
      <formula>AND($H249&lt;&gt;"",$I249="",$J249="")</formula>
    </cfRule>
  </conditionalFormatting>
  <conditionalFormatting sqref="AE249:AH249">
    <cfRule type="expression" dxfId="696" priority="781">
      <formula>AND($H249&lt;&gt;"",$I249&lt;&gt;"",$J249&lt;&gt;"")</formula>
    </cfRule>
    <cfRule type="expression" dxfId="695" priority="782">
      <formula>AND($H249&lt;&gt;"",$I249&lt;&gt;"",$J249="")</formula>
    </cfRule>
    <cfRule type="expression" dxfId="694" priority="783">
      <formula>AND($H249&lt;&gt;"",$I249="",$J249="")</formula>
    </cfRule>
  </conditionalFormatting>
  <conditionalFormatting sqref="AI249">
    <cfRule type="expression" dxfId="693" priority="778">
      <formula>AND($H249&lt;&gt;"",$I249&lt;&gt;"",$J249&lt;&gt;"")</formula>
    </cfRule>
    <cfRule type="expression" dxfId="692" priority="779">
      <formula>AND($H249&lt;&gt;"",$I249&lt;&gt;"",$J249="")</formula>
    </cfRule>
    <cfRule type="expression" dxfId="691" priority="780">
      <formula>AND($H249&lt;&gt;"",$I249="",$J249="")</formula>
    </cfRule>
  </conditionalFormatting>
  <conditionalFormatting sqref="AJ249:CF249">
    <cfRule type="expression" dxfId="690" priority="770">
      <formula>AND($H249&lt;&gt;"",$I249&lt;&gt;"",$J249&lt;&gt;"")</formula>
    </cfRule>
    <cfRule type="expression" dxfId="689" priority="771">
      <formula>AND($H249&lt;&gt;"",$I249&lt;&gt;"",$J249="")</formula>
    </cfRule>
    <cfRule type="expression" dxfId="688" priority="772">
      <formula>AND($H249&lt;&gt;"",$I249="",$J249="")</formula>
    </cfRule>
  </conditionalFormatting>
  <conditionalFormatting sqref="H251:J251 U251 X251:AI251">
    <cfRule type="expression" dxfId="687" priority="767">
      <formula>AND($H251&lt;&gt;"",$I251&lt;&gt;"",$J251&lt;&gt;"")</formula>
    </cfRule>
    <cfRule type="expression" dxfId="686" priority="768">
      <formula>AND($H251&lt;&gt;"",$I251&lt;&gt;"",$J251="")</formula>
    </cfRule>
    <cfRule type="expression" dxfId="685" priority="769">
      <formula>AND($H251&lt;&gt;"",$I251="",$J251="")</formula>
    </cfRule>
  </conditionalFormatting>
  <conditionalFormatting sqref="H251">
    <cfRule type="expression" dxfId="684" priority="766">
      <formula>AND($H251&lt;&gt;"",$I251&lt;&gt;"")</formula>
    </cfRule>
  </conditionalFormatting>
  <conditionalFormatting sqref="I251">
    <cfRule type="expression" dxfId="683" priority="765">
      <formula>AND($I251&lt;&gt;"",$J251&lt;&gt;"")</formula>
    </cfRule>
  </conditionalFormatting>
  <conditionalFormatting sqref="A251">
    <cfRule type="containsBlanks" dxfId="682" priority="764">
      <formula>LEN(TRIM(A251))=0</formula>
    </cfRule>
  </conditionalFormatting>
  <conditionalFormatting sqref="X251:AI251 U251">
    <cfRule type="cellIs" dxfId="681" priority="762" operator="greaterThan">
      <formula>0</formula>
    </cfRule>
    <cfRule type="cellIs" dxfId="680" priority="763" operator="lessThan">
      <formula>0</formula>
    </cfRule>
  </conditionalFormatting>
  <conditionalFormatting sqref="AJ251:CF251">
    <cfRule type="expression" dxfId="679" priority="759">
      <formula>AND($H251&lt;&gt;"",$I251&lt;&gt;"",$J251&lt;&gt;"")</formula>
    </cfRule>
    <cfRule type="expression" dxfId="678" priority="760">
      <formula>AND($H251&lt;&gt;"",$I251&lt;&gt;"",$J251="")</formula>
    </cfRule>
    <cfRule type="expression" dxfId="677" priority="761">
      <formula>AND($H251&lt;&gt;"",$I251="",$J251="")</formula>
    </cfRule>
  </conditionalFormatting>
  <conditionalFormatting sqref="AJ251:CF251">
    <cfRule type="cellIs" dxfId="676" priority="757" operator="greaterThan">
      <formula>0</formula>
    </cfRule>
    <cfRule type="cellIs" dxfId="675" priority="758" operator="lessThan">
      <formula>0</formula>
    </cfRule>
  </conditionalFormatting>
  <conditionalFormatting sqref="H253:J253 U253 X253:AI253">
    <cfRule type="expression" dxfId="674" priority="754">
      <formula>AND($H253&lt;&gt;"",$I253&lt;&gt;"",$J253&lt;&gt;"")</formula>
    </cfRule>
    <cfRule type="expression" dxfId="673" priority="755">
      <formula>AND($H253&lt;&gt;"",$I253&lt;&gt;"",$J253="")</formula>
    </cfRule>
    <cfRule type="expression" dxfId="672" priority="756">
      <formula>AND($H253&lt;&gt;"",$I253="",$J253="")</formula>
    </cfRule>
  </conditionalFormatting>
  <conditionalFormatting sqref="H253">
    <cfRule type="expression" dxfId="671" priority="753">
      <formula>AND($H253&lt;&gt;"",$I253&lt;&gt;"")</formula>
    </cfRule>
  </conditionalFormatting>
  <conditionalFormatting sqref="I253">
    <cfRule type="expression" dxfId="670" priority="752">
      <formula>AND($I253&lt;&gt;"",$J253&lt;&gt;"")</formula>
    </cfRule>
  </conditionalFormatting>
  <conditionalFormatting sqref="A253">
    <cfRule type="containsBlanks" dxfId="669" priority="751">
      <formula>LEN(TRIM(A253))=0</formula>
    </cfRule>
  </conditionalFormatting>
  <conditionalFormatting sqref="X253:AI253 U253">
    <cfRule type="cellIs" dxfId="668" priority="749" operator="greaterThan">
      <formula>0</formula>
    </cfRule>
    <cfRule type="cellIs" dxfId="667" priority="750" operator="lessThan">
      <formula>0</formula>
    </cfRule>
  </conditionalFormatting>
  <conditionalFormatting sqref="AJ253:CF253">
    <cfRule type="expression" dxfId="666" priority="746">
      <formula>AND($H253&lt;&gt;"",$I253&lt;&gt;"",$J253&lt;&gt;"")</formula>
    </cfRule>
    <cfRule type="expression" dxfId="665" priority="747">
      <formula>AND($H253&lt;&gt;"",$I253&lt;&gt;"",$J253="")</formula>
    </cfRule>
    <cfRule type="expression" dxfId="664" priority="748">
      <formula>AND($H253&lt;&gt;"",$I253="",$J253="")</formula>
    </cfRule>
  </conditionalFormatting>
  <conditionalFormatting sqref="AJ253:CF253">
    <cfRule type="cellIs" dxfId="663" priority="744" operator="greaterThan">
      <formula>0</formula>
    </cfRule>
    <cfRule type="cellIs" dxfId="662" priority="745" operator="lessThan">
      <formula>0</formula>
    </cfRule>
  </conditionalFormatting>
  <conditionalFormatting sqref="H261:J261">
    <cfRule type="expression" dxfId="661" priority="741">
      <formula>AND($H261&lt;&gt;"",$I261&lt;&gt;"",$J261&lt;&gt;"")</formula>
    </cfRule>
    <cfRule type="expression" dxfId="660" priority="742">
      <formula>AND($H261&lt;&gt;"",$I261&lt;&gt;"",$J261="")</formula>
    </cfRule>
    <cfRule type="expression" dxfId="659" priority="743">
      <formula>AND($H261&lt;&gt;"",$I261="",$J261="")</formula>
    </cfRule>
  </conditionalFormatting>
  <conditionalFormatting sqref="H261">
    <cfRule type="expression" dxfId="658" priority="740">
      <formula>AND($H261&lt;&gt;"",$I261&lt;&gt;"")</formula>
    </cfRule>
  </conditionalFormatting>
  <conditionalFormatting sqref="I261">
    <cfRule type="expression" dxfId="657" priority="739">
      <formula>AND($I261&lt;&gt;"",$J261&lt;&gt;"")</formula>
    </cfRule>
  </conditionalFormatting>
  <conditionalFormatting sqref="A261">
    <cfRule type="containsBlanks" dxfId="656" priority="738">
      <formula>LEN(TRIM(A261))=0</formula>
    </cfRule>
  </conditionalFormatting>
  <conditionalFormatting sqref="H267:J267">
    <cfRule type="expression" dxfId="655" priority="696">
      <formula>AND($H267&lt;&gt;"",$I267&lt;&gt;"",$J267&lt;&gt;"")</formula>
    </cfRule>
    <cfRule type="expression" dxfId="654" priority="697">
      <formula>AND($H267&lt;&gt;"",$I267&lt;&gt;"",$J267="")</formula>
    </cfRule>
    <cfRule type="expression" dxfId="653" priority="698">
      <formula>AND($H267&lt;&gt;"",$I267="",$J267="")</formula>
    </cfRule>
  </conditionalFormatting>
  <conditionalFormatting sqref="H267">
    <cfRule type="expression" dxfId="652" priority="695">
      <formula>AND($H267&lt;&gt;"",$I267&lt;&gt;"")</formula>
    </cfRule>
  </conditionalFormatting>
  <conditionalFormatting sqref="I267">
    <cfRule type="expression" dxfId="651" priority="694">
      <formula>AND($I267&lt;&gt;"",$J267&lt;&gt;"")</formula>
    </cfRule>
  </conditionalFormatting>
  <conditionalFormatting sqref="A267">
    <cfRule type="containsBlanks" dxfId="650" priority="693">
      <formula>LEN(TRIM(A267))=0</formula>
    </cfRule>
  </conditionalFormatting>
  <conditionalFormatting sqref="H269:J269 U269 X269:AI269">
    <cfRule type="expression" dxfId="649" priority="680">
      <formula>AND($H269&lt;&gt;"",$I269&lt;&gt;"",$J269&lt;&gt;"")</formula>
    </cfRule>
    <cfRule type="expression" dxfId="648" priority="681">
      <formula>AND($H269&lt;&gt;"",$I269&lt;&gt;"",$J269="")</formula>
    </cfRule>
    <cfRule type="expression" dxfId="647" priority="682">
      <formula>AND($H269&lt;&gt;"",$I269="",$J269="")</formula>
    </cfRule>
  </conditionalFormatting>
  <conditionalFormatting sqref="H269">
    <cfRule type="expression" dxfId="646" priority="679">
      <formula>AND($H269&lt;&gt;"",$I269&lt;&gt;"")</formula>
    </cfRule>
  </conditionalFormatting>
  <conditionalFormatting sqref="I269">
    <cfRule type="expression" dxfId="645" priority="678">
      <formula>AND($I269&lt;&gt;"",$J269&lt;&gt;"")</formula>
    </cfRule>
  </conditionalFormatting>
  <conditionalFormatting sqref="A269">
    <cfRule type="containsBlanks" dxfId="644" priority="677">
      <formula>LEN(TRIM(A269))=0</formula>
    </cfRule>
  </conditionalFormatting>
  <conditionalFormatting sqref="X269:AI269 U269">
    <cfRule type="cellIs" dxfId="643" priority="675" operator="greaterThan">
      <formula>0</formula>
    </cfRule>
    <cfRule type="cellIs" dxfId="642" priority="676" operator="lessThan">
      <formula>0</formula>
    </cfRule>
  </conditionalFormatting>
  <conditionalFormatting sqref="AJ269:CF269">
    <cfRule type="expression" dxfId="641" priority="672">
      <formula>AND($H269&lt;&gt;"",$I269&lt;&gt;"",$J269&lt;&gt;"")</formula>
    </cfRule>
    <cfRule type="expression" dxfId="640" priority="673">
      <formula>AND($H269&lt;&gt;"",$I269&lt;&gt;"",$J269="")</formula>
    </cfRule>
    <cfRule type="expression" dxfId="639" priority="674">
      <formula>AND($H269&lt;&gt;"",$I269="",$J269="")</formula>
    </cfRule>
  </conditionalFormatting>
  <conditionalFormatting sqref="AJ269:CF269">
    <cfRule type="cellIs" dxfId="638" priority="670" operator="greaterThan">
      <formula>0</formula>
    </cfRule>
    <cfRule type="cellIs" dxfId="637" priority="671" operator="lessThan">
      <formula>0</formula>
    </cfRule>
  </conditionalFormatting>
  <conditionalFormatting sqref="H271:J271 U271 X271:AI271">
    <cfRule type="expression" dxfId="636" priority="667">
      <formula>AND($H271&lt;&gt;"",$I271&lt;&gt;"",$J271&lt;&gt;"")</formula>
    </cfRule>
    <cfRule type="expression" dxfId="635" priority="668">
      <formula>AND($H271&lt;&gt;"",$I271&lt;&gt;"",$J271="")</formula>
    </cfRule>
    <cfRule type="expression" dxfId="634" priority="669">
      <formula>AND($H271&lt;&gt;"",$I271="",$J271="")</formula>
    </cfRule>
  </conditionalFormatting>
  <conditionalFormatting sqref="H271">
    <cfRule type="expression" dxfId="633" priority="666">
      <formula>AND($H271&lt;&gt;"",$I271&lt;&gt;"")</formula>
    </cfRule>
  </conditionalFormatting>
  <conditionalFormatting sqref="I271">
    <cfRule type="expression" dxfId="632" priority="665">
      <formula>AND($I271&lt;&gt;"",$J271&lt;&gt;"")</formula>
    </cfRule>
  </conditionalFormatting>
  <conditionalFormatting sqref="A271">
    <cfRule type="containsBlanks" dxfId="631" priority="664">
      <formula>LEN(TRIM(A271))=0</formula>
    </cfRule>
  </conditionalFormatting>
  <conditionalFormatting sqref="X271:AI271 U271">
    <cfRule type="cellIs" dxfId="630" priority="662" operator="greaterThan">
      <formula>0</formula>
    </cfRule>
    <cfRule type="cellIs" dxfId="629" priority="663" operator="lessThan">
      <formula>0</formula>
    </cfRule>
  </conditionalFormatting>
  <conditionalFormatting sqref="AJ271:CF271">
    <cfRule type="expression" dxfId="628" priority="659">
      <formula>AND($H271&lt;&gt;"",$I271&lt;&gt;"",$J271&lt;&gt;"")</formula>
    </cfRule>
    <cfRule type="expression" dxfId="627" priority="660">
      <formula>AND($H271&lt;&gt;"",$I271&lt;&gt;"",$J271="")</formula>
    </cfRule>
    <cfRule type="expression" dxfId="626" priority="661">
      <formula>AND($H271&lt;&gt;"",$I271="",$J271="")</formula>
    </cfRule>
  </conditionalFormatting>
  <conditionalFormatting sqref="AJ271:CF271">
    <cfRule type="cellIs" dxfId="625" priority="657" operator="greaterThan">
      <formula>0</formula>
    </cfRule>
    <cfRule type="cellIs" dxfId="624" priority="658" operator="lessThan">
      <formula>0</formula>
    </cfRule>
  </conditionalFormatting>
  <conditionalFormatting sqref="A272:A275">
    <cfRule type="containsBlanks" dxfId="623" priority="651">
      <formula>LEN(TRIM(A272))=0</formula>
    </cfRule>
  </conditionalFormatting>
  <conditionalFormatting sqref="H291:J294 U291:U294 X291:CF294">
    <cfRule type="expression" dxfId="622" priority="620">
      <formula>AND($H291&lt;&gt;"",$I291&lt;&gt;"",$J291&lt;&gt;"")</formula>
    </cfRule>
    <cfRule type="expression" dxfId="621" priority="621">
      <formula>AND($H291&lt;&gt;"",$I291&lt;&gt;"",$J291="")</formula>
    </cfRule>
    <cfRule type="expression" dxfId="620" priority="622">
      <formula>AND($H291&lt;&gt;"",$I291="",$J291="")</formula>
    </cfRule>
  </conditionalFormatting>
  <conditionalFormatting sqref="H291:H294">
    <cfRule type="expression" dxfId="619" priority="619">
      <formula>AND($H291&lt;&gt;"",$I291&lt;&gt;"")</formula>
    </cfRule>
  </conditionalFormatting>
  <conditionalFormatting sqref="I291:I294">
    <cfRule type="expression" dxfId="618" priority="618">
      <formula>AND($I291&lt;&gt;"",$J291&lt;&gt;"")</formula>
    </cfRule>
  </conditionalFormatting>
  <conditionalFormatting sqref="H290:J290 U290 X290:AI290">
    <cfRule type="expression" dxfId="617" priority="615">
      <formula>AND($H290&lt;&gt;"",$I290&lt;&gt;"",$J290&lt;&gt;"")</formula>
    </cfRule>
    <cfRule type="expression" dxfId="616" priority="616">
      <formula>AND($H290&lt;&gt;"",$I290&lt;&gt;"",$J290="")</formula>
    </cfRule>
    <cfRule type="expression" dxfId="615" priority="617">
      <formula>AND($H290&lt;&gt;"",$I290="",$J290="")</formula>
    </cfRule>
  </conditionalFormatting>
  <conditionalFormatting sqref="H290">
    <cfRule type="expression" dxfId="614" priority="614">
      <formula>AND($H290&lt;&gt;"",$I290&lt;&gt;"")</formula>
    </cfRule>
  </conditionalFormatting>
  <conditionalFormatting sqref="I290">
    <cfRule type="expression" dxfId="613" priority="613">
      <formula>AND($I290&lt;&gt;"",$J290&lt;&gt;"")</formula>
    </cfRule>
  </conditionalFormatting>
  <conditionalFormatting sqref="A290">
    <cfRule type="containsBlanks" dxfId="612" priority="612">
      <formula>LEN(TRIM(A290))=0</formula>
    </cfRule>
  </conditionalFormatting>
  <conditionalFormatting sqref="X290:AI290 U290">
    <cfRule type="cellIs" dxfId="611" priority="610" operator="greaterThan">
      <formula>0</formula>
    </cfRule>
    <cfRule type="cellIs" dxfId="610" priority="611" operator="lessThan">
      <formula>0</formula>
    </cfRule>
  </conditionalFormatting>
  <conditionalFormatting sqref="AJ290:CF290">
    <cfRule type="expression" dxfId="609" priority="607">
      <formula>AND($H290&lt;&gt;"",$I290&lt;&gt;"",$J290&lt;&gt;"")</formula>
    </cfRule>
    <cfRule type="expression" dxfId="608" priority="608">
      <formula>AND($H290&lt;&gt;"",$I290&lt;&gt;"",$J290="")</formula>
    </cfRule>
    <cfRule type="expression" dxfId="607" priority="609">
      <formula>AND($H290&lt;&gt;"",$I290="",$J290="")</formula>
    </cfRule>
  </conditionalFormatting>
  <conditionalFormatting sqref="AJ290:CF290">
    <cfRule type="cellIs" dxfId="606" priority="605" operator="greaterThan">
      <formula>0</formula>
    </cfRule>
    <cfRule type="cellIs" dxfId="605" priority="606" operator="lessThan">
      <formula>0</formula>
    </cfRule>
  </conditionalFormatting>
  <conditionalFormatting sqref="A291:A294">
    <cfRule type="containsBlanks" dxfId="604" priority="604">
      <formula>LEN(TRIM(A291))=0</formula>
    </cfRule>
  </conditionalFormatting>
  <conditionalFormatting sqref="H295:J295 U295 X295:CF295">
    <cfRule type="expression" dxfId="603" priority="601">
      <formula>AND($H295&lt;&gt;"",$I295&lt;&gt;"",$J295&lt;&gt;"")</formula>
    </cfRule>
    <cfRule type="expression" dxfId="602" priority="602">
      <formula>AND($H295&lt;&gt;"",$I295&lt;&gt;"",$J295="")</formula>
    </cfRule>
    <cfRule type="expression" dxfId="601" priority="603">
      <formula>AND($H295&lt;&gt;"",$I295="",$J295="")</formula>
    </cfRule>
  </conditionalFormatting>
  <conditionalFormatting sqref="H295">
    <cfRule type="expression" dxfId="600" priority="600">
      <formula>AND($H295&lt;&gt;"",$I295&lt;&gt;"")</formula>
    </cfRule>
  </conditionalFormatting>
  <conditionalFormatting sqref="I295">
    <cfRule type="expression" dxfId="599" priority="599">
      <formula>AND($I295&lt;&gt;"",$J295&lt;&gt;"")</formula>
    </cfRule>
  </conditionalFormatting>
  <conditionalFormatting sqref="A295">
    <cfRule type="containsBlanks" dxfId="598" priority="598">
      <formula>LEN(TRIM(A295))=0</formula>
    </cfRule>
  </conditionalFormatting>
  <conditionalFormatting sqref="H296:J296 U296 X296:CF296">
    <cfRule type="expression" dxfId="597" priority="595">
      <formula>AND($H296&lt;&gt;"",$I296&lt;&gt;"",$J296&lt;&gt;"")</formula>
    </cfRule>
    <cfRule type="expression" dxfId="596" priority="596">
      <formula>AND($H296&lt;&gt;"",$I296&lt;&gt;"",$J296="")</formula>
    </cfRule>
    <cfRule type="expression" dxfId="595" priority="597">
      <formula>AND($H296&lt;&gt;"",$I296="",$J296="")</formula>
    </cfRule>
  </conditionalFormatting>
  <conditionalFormatting sqref="H296">
    <cfRule type="expression" dxfId="594" priority="594">
      <formula>AND($H296&lt;&gt;"",$I296&lt;&gt;"")</formula>
    </cfRule>
  </conditionalFormatting>
  <conditionalFormatting sqref="I296">
    <cfRule type="expression" dxfId="593" priority="593">
      <formula>AND($I296&lt;&gt;"",$J296&lt;&gt;"")</formula>
    </cfRule>
  </conditionalFormatting>
  <conditionalFormatting sqref="A296">
    <cfRule type="containsBlanks" dxfId="592" priority="592">
      <formula>LEN(TRIM(A296))=0</formula>
    </cfRule>
  </conditionalFormatting>
  <conditionalFormatting sqref="H297:J297 U297 X297:CF297">
    <cfRule type="expression" dxfId="591" priority="583">
      <formula>AND($H297&lt;&gt;"",$I297&lt;&gt;"",$J297&lt;&gt;"")</formula>
    </cfRule>
    <cfRule type="expression" dxfId="590" priority="584">
      <formula>AND($H297&lt;&gt;"",$I297&lt;&gt;"",$J297="")</formula>
    </cfRule>
    <cfRule type="expression" dxfId="589" priority="585">
      <formula>AND($H297&lt;&gt;"",$I297="",$J297="")</formula>
    </cfRule>
  </conditionalFormatting>
  <conditionalFormatting sqref="H297">
    <cfRule type="expression" dxfId="588" priority="582">
      <formula>AND($H297&lt;&gt;"",$I297&lt;&gt;"")</formula>
    </cfRule>
  </conditionalFormatting>
  <conditionalFormatting sqref="I297">
    <cfRule type="expression" dxfId="587" priority="581">
      <formula>AND($I297&lt;&gt;"",$J297&lt;&gt;"")</formula>
    </cfRule>
  </conditionalFormatting>
  <conditionalFormatting sqref="A297">
    <cfRule type="containsBlanks" dxfId="586" priority="580">
      <formula>LEN(TRIM(A297))=0</formula>
    </cfRule>
  </conditionalFormatting>
  <conditionalFormatting sqref="H299:J299 U299 X299:CF299">
    <cfRule type="expression" dxfId="585" priority="571">
      <formula>AND($H299&lt;&gt;"",$I299&lt;&gt;"",$J299&lt;&gt;"")</formula>
    </cfRule>
    <cfRule type="expression" dxfId="584" priority="572">
      <formula>AND($H299&lt;&gt;"",$I299&lt;&gt;"",$J299="")</formula>
    </cfRule>
    <cfRule type="expression" dxfId="583" priority="573">
      <formula>AND($H299&lt;&gt;"",$I299="",$J299="")</formula>
    </cfRule>
  </conditionalFormatting>
  <conditionalFormatting sqref="H299">
    <cfRule type="expression" dxfId="582" priority="570">
      <formula>AND($H299&lt;&gt;"",$I299&lt;&gt;"")</formula>
    </cfRule>
  </conditionalFormatting>
  <conditionalFormatting sqref="I299">
    <cfRule type="expression" dxfId="581" priority="569">
      <formula>AND($I299&lt;&gt;"",$J299&lt;&gt;"")</formula>
    </cfRule>
  </conditionalFormatting>
  <conditionalFormatting sqref="A299">
    <cfRule type="containsBlanks" dxfId="580" priority="568">
      <formula>LEN(TRIM(A299))=0</formula>
    </cfRule>
  </conditionalFormatting>
  <conditionalFormatting sqref="H298:J298 U298 X298:CF298">
    <cfRule type="expression" dxfId="579" priority="577">
      <formula>AND($H298&lt;&gt;"",$I298&lt;&gt;"",$J298&lt;&gt;"")</formula>
    </cfRule>
    <cfRule type="expression" dxfId="578" priority="578">
      <formula>AND($H298&lt;&gt;"",$I298&lt;&gt;"",$J298="")</formula>
    </cfRule>
    <cfRule type="expression" dxfId="577" priority="579">
      <formula>AND($H298&lt;&gt;"",$I298="",$J298="")</formula>
    </cfRule>
  </conditionalFormatting>
  <conditionalFormatting sqref="H298">
    <cfRule type="expression" dxfId="576" priority="576">
      <formula>AND($H298&lt;&gt;"",$I298&lt;&gt;"")</formula>
    </cfRule>
  </conditionalFormatting>
  <conditionalFormatting sqref="I298">
    <cfRule type="expression" dxfId="575" priority="575">
      <formula>AND($I298&lt;&gt;"",$J298&lt;&gt;"")</formula>
    </cfRule>
  </conditionalFormatting>
  <conditionalFormatting sqref="A298">
    <cfRule type="containsBlanks" dxfId="574" priority="574">
      <formula>LEN(TRIM(A298))=0</formula>
    </cfRule>
  </conditionalFormatting>
  <conditionalFormatting sqref="H300:J300 U300 X300:CF300">
    <cfRule type="expression" dxfId="573" priority="565">
      <formula>AND($H300&lt;&gt;"",$I300&lt;&gt;"",$J300&lt;&gt;"")</formula>
    </cfRule>
    <cfRule type="expression" dxfId="572" priority="566">
      <formula>AND($H300&lt;&gt;"",$I300&lt;&gt;"",$J300="")</formula>
    </cfRule>
    <cfRule type="expression" dxfId="571" priority="567">
      <formula>AND($H300&lt;&gt;"",$I300="",$J300="")</formula>
    </cfRule>
  </conditionalFormatting>
  <conditionalFormatting sqref="H300">
    <cfRule type="expression" dxfId="570" priority="564">
      <formula>AND($H300&lt;&gt;"",$I300&lt;&gt;"")</formula>
    </cfRule>
  </conditionalFormatting>
  <conditionalFormatting sqref="I300">
    <cfRule type="expression" dxfId="569" priority="563">
      <formula>AND($I300&lt;&gt;"",$J300&lt;&gt;"")</formula>
    </cfRule>
  </conditionalFormatting>
  <conditionalFormatting sqref="A300">
    <cfRule type="containsBlanks" dxfId="568" priority="562">
      <formula>LEN(TRIM(A300))=0</formula>
    </cfRule>
  </conditionalFormatting>
  <conditionalFormatting sqref="H301:J301 U301 X301:CF301">
    <cfRule type="expression" dxfId="567" priority="559">
      <formula>AND($H301&lt;&gt;"",$I301&lt;&gt;"",$J301&lt;&gt;"")</formula>
    </cfRule>
    <cfRule type="expression" dxfId="566" priority="560">
      <formula>AND($H301&lt;&gt;"",$I301&lt;&gt;"",$J301="")</formula>
    </cfRule>
    <cfRule type="expression" dxfId="565" priority="561">
      <formula>AND($H301&lt;&gt;"",$I301="",$J301="")</formula>
    </cfRule>
  </conditionalFormatting>
  <conditionalFormatting sqref="H301">
    <cfRule type="expression" dxfId="564" priority="558">
      <formula>AND($H301&lt;&gt;"",$I301&lt;&gt;"")</formula>
    </cfRule>
  </conditionalFormatting>
  <conditionalFormatting sqref="I301">
    <cfRule type="expression" dxfId="563" priority="557">
      <formula>AND($I301&lt;&gt;"",$J301&lt;&gt;"")</formula>
    </cfRule>
  </conditionalFormatting>
  <conditionalFormatting sqref="A301">
    <cfRule type="containsBlanks" dxfId="562" priority="556">
      <formula>LEN(TRIM(A301))=0</formula>
    </cfRule>
  </conditionalFormatting>
  <conditionalFormatting sqref="H302:J304 U302:U304 X302:CF304">
    <cfRule type="expression" dxfId="561" priority="553">
      <formula>AND($H302&lt;&gt;"",$I302&lt;&gt;"",$J302&lt;&gt;"")</formula>
    </cfRule>
    <cfRule type="expression" dxfId="560" priority="554">
      <formula>AND($H302&lt;&gt;"",$I302&lt;&gt;"",$J302="")</formula>
    </cfRule>
    <cfRule type="expression" dxfId="559" priority="555">
      <formula>AND($H302&lt;&gt;"",$I302="",$J302="")</formula>
    </cfRule>
  </conditionalFormatting>
  <conditionalFormatting sqref="H302:H304">
    <cfRule type="expression" dxfId="558" priority="552">
      <formula>AND($H302&lt;&gt;"",$I302&lt;&gt;"")</formula>
    </cfRule>
  </conditionalFormatting>
  <conditionalFormatting sqref="I302:I304">
    <cfRule type="expression" dxfId="557" priority="551">
      <formula>AND($I302&lt;&gt;"",$J302&lt;&gt;"")</formula>
    </cfRule>
  </conditionalFormatting>
  <conditionalFormatting sqref="A302:A304">
    <cfRule type="containsBlanks" dxfId="556" priority="550">
      <formula>LEN(TRIM(A302))=0</formula>
    </cfRule>
  </conditionalFormatting>
  <conditionalFormatting sqref="A277">
    <cfRule type="containsBlanks" dxfId="555" priority="544">
      <formula>LEN(TRIM(A277))=0</formula>
    </cfRule>
  </conditionalFormatting>
  <conditionalFormatting sqref="X277:AI277 U277">
    <cfRule type="cellIs" dxfId="554" priority="542" operator="greaterThan">
      <formula>0</formula>
    </cfRule>
    <cfRule type="cellIs" dxfId="553" priority="543" operator="lessThan">
      <formula>0</formula>
    </cfRule>
  </conditionalFormatting>
  <conditionalFormatting sqref="AJ277:CF277">
    <cfRule type="cellIs" dxfId="552" priority="537" operator="greaterThan">
      <formula>0</formula>
    </cfRule>
    <cfRule type="cellIs" dxfId="551" priority="538" operator="lessThan">
      <formula>0</formula>
    </cfRule>
  </conditionalFormatting>
  <conditionalFormatting sqref="A279">
    <cfRule type="containsBlanks" dxfId="550" priority="526">
      <formula>LEN(TRIM(A279))=0</formula>
    </cfRule>
  </conditionalFormatting>
  <conditionalFormatting sqref="X279:AI279 U279">
    <cfRule type="cellIs" dxfId="549" priority="524" operator="greaterThan">
      <formula>0</formula>
    </cfRule>
    <cfRule type="cellIs" dxfId="548" priority="525" operator="lessThan">
      <formula>0</formula>
    </cfRule>
  </conditionalFormatting>
  <conditionalFormatting sqref="AJ279:CF279">
    <cfRule type="cellIs" dxfId="547" priority="519" operator="greaterThan">
      <formula>0</formula>
    </cfRule>
    <cfRule type="cellIs" dxfId="546" priority="520" operator="lessThan">
      <formula>0</formula>
    </cfRule>
  </conditionalFormatting>
  <conditionalFormatting sqref="A280:A283">
    <cfRule type="containsBlanks" dxfId="545" priority="518">
      <formula>LEN(TRIM(A280))=0</formula>
    </cfRule>
  </conditionalFormatting>
  <conditionalFormatting sqref="A284">
    <cfRule type="containsBlanks" dxfId="544" priority="512">
      <formula>LEN(TRIM(A284))=0</formula>
    </cfRule>
  </conditionalFormatting>
  <conditionalFormatting sqref="A286">
    <cfRule type="containsBlanks" dxfId="543" priority="503">
      <formula>LEN(TRIM(A286))=0</formula>
    </cfRule>
  </conditionalFormatting>
  <conditionalFormatting sqref="A288">
    <cfRule type="containsBlanks" dxfId="542" priority="482">
      <formula>LEN(TRIM(A288))=0</formula>
    </cfRule>
  </conditionalFormatting>
  <conditionalFormatting sqref="X288:AI288 U288">
    <cfRule type="cellIs" dxfId="541" priority="480" operator="greaterThan">
      <formula>0</formula>
    </cfRule>
    <cfRule type="cellIs" dxfId="540" priority="481" operator="lessThan">
      <formula>0</formula>
    </cfRule>
  </conditionalFormatting>
  <conditionalFormatting sqref="AJ288:CF288">
    <cfRule type="cellIs" dxfId="539" priority="475" operator="greaterThan">
      <formula>0</formula>
    </cfRule>
    <cfRule type="cellIs" dxfId="538" priority="476" operator="lessThan">
      <formula>0</formula>
    </cfRule>
  </conditionalFormatting>
  <conditionalFormatting sqref="H306:J306 U306 X306:AI306">
    <cfRule type="expression" dxfId="537" priority="472">
      <formula>AND($H306&lt;&gt;"",$I306&lt;&gt;"",$J306&lt;&gt;"")</formula>
    </cfRule>
    <cfRule type="expression" dxfId="536" priority="473">
      <formula>AND($H306&lt;&gt;"",$I306&lt;&gt;"",$J306="")</formula>
    </cfRule>
    <cfRule type="expression" dxfId="535" priority="474">
      <formula>AND($H306&lt;&gt;"",$I306="",$J306="")</formula>
    </cfRule>
  </conditionalFormatting>
  <conditionalFormatting sqref="H306">
    <cfRule type="expression" dxfId="534" priority="471">
      <formula>AND($H306&lt;&gt;"",$I306&lt;&gt;"")</formula>
    </cfRule>
  </conditionalFormatting>
  <conditionalFormatting sqref="I306">
    <cfRule type="expression" dxfId="533" priority="470">
      <formula>AND($I306&lt;&gt;"",$J306&lt;&gt;"")</formula>
    </cfRule>
  </conditionalFormatting>
  <conditionalFormatting sqref="A306">
    <cfRule type="containsBlanks" dxfId="532" priority="469">
      <formula>LEN(TRIM(A306))=0</formula>
    </cfRule>
  </conditionalFormatting>
  <conditionalFormatting sqref="X306:AI306 U306">
    <cfRule type="cellIs" dxfId="531" priority="467" operator="greaterThan">
      <formula>0</formula>
    </cfRule>
    <cfRule type="cellIs" dxfId="530" priority="468" operator="lessThan">
      <formula>0</formula>
    </cfRule>
  </conditionalFormatting>
  <conditionalFormatting sqref="AJ306:CF306">
    <cfRule type="expression" dxfId="529" priority="464">
      <formula>AND($H306&lt;&gt;"",$I306&lt;&gt;"",$J306&lt;&gt;"")</formula>
    </cfRule>
    <cfRule type="expression" dxfId="528" priority="465">
      <formula>AND($H306&lt;&gt;"",$I306&lt;&gt;"",$J306="")</formula>
    </cfRule>
    <cfRule type="expression" dxfId="527" priority="466">
      <formula>AND($H306&lt;&gt;"",$I306="",$J306="")</formula>
    </cfRule>
  </conditionalFormatting>
  <conditionalFormatting sqref="AJ306:CF306">
    <cfRule type="cellIs" dxfId="526" priority="462" operator="greaterThan">
      <formula>0</formula>
    </cfRule>
    <cfRule type="cellIs" dxfId="525" priority="463" operator="lessThan">
      <formula>0</formula>
    </cfRule>
  </conditionalFormatting>
  <conditionalFormatting sqref="H308:J308 U308 X308:AI308">
    <cfRule type="expression" dxfId="524" priority="459">
      <formula>AND($H308&lt;&gt;"",$I308&lt;&gt;"",$J308&lt;&gt;"")</formula>
    </cfRule>
    <cfRule type="expression" dxfId="523" priority="460">
      <formula>AND($H308&lt;&gt;"",$I308&lt;&gt;"",$J308="")</formula>
    </cfRule>
    <cfRule type="expression" dxfId="522" priority="461">
      <formula>AND($H308&lt;&gt;"",$I308="",$J308="")</formula>
    </cfRule>
  </conditionalFormatting>
  <conditionalFormatting sqref="H308">
    <cfRule type="expression" dxfId="521" priority="458">
      <formula>AND($H308&lt;&gt;"",$I308&lt;&gt;"")</formula>
    </cfRule>
  </conditionalFormatting>
  <conditionalFormatting sqref="I308">
    <cfRule type="expression" dxfId="520" priority="457">
      <formula>AND($I308&lt;&gt;"",$J308&lt;&gt;"")</formula>
    </cfRule>
  </conditionalFormatting>
  <conditionalFormatting sqref="A308">
    <cfRule type="containsBlanks" dxfId="519" priority="456">
      <formula>LEN(TRIM(A308))=0</formula>
    </cfRule>
  </conditionalFormatting>
  <conditionalFormatting sqref="X308:AI308 U308">
    <cfRule type="cellIs" dxfId="518" priority="454" operator="greaterThan">
      <formula>0</formula>
    </cfRule>
    <cfRule type="cellIs" dxfId="517" priority="455" operator="lessThan">
      <formula>0</formula>
    </cfRule>
  </conditionalFormatting>
  <conditionalFormatting sqref="AJ308:CF308">
    <cfRule type="expression" dxfId="516" priority="451">
      <formula>AND($H308&lt;&gt;"",$I308&lt;&gt;"",$J308&lt;&gt;"")</formula>
    </cfRule>
    <cfRule type="expression" dxfId="515" priority="452">
      <formula>AND($H308&lt;&gt;"",$I308&lt;&gt;"",$J308="")</formula>
    </cfRule>
    <cfRule type="expression" dxfId="514" priority="453">
      <formula>AND($H308&lt;&gt;"",$I308="",$J308="")</formula>
    </cfRule>
  </conditionalFormatting>
  <conditionalFormatting sqref="AJ308:CF308">
    <cfRule type="cellIs" dxfId="513" priority="449" operator="greaterThan">
      <formula>0</formula>
    </cfRule>
    <cfRule type="cellIs" dxfId="512" priority="450" operator="lessThan">
      <formula>0</formula>
    </cfRule>
  </conditionalFormatting>
  <conditionalFormatting sqref="H314:J314 U314 X314:AI314">
    <cfRule type="expression" dxfId="511" priority="446">
      <formula>AND($H314&lt;&gt;"",$I314&lt;&gt;"",$J314&lt;&gt;"")</formula>
    </cfRule>
    <cfRule type="expression" dxfId="510" priority="447">
      <formula>AND($H314&lt;&gt;"",$I314&lt;&gt;"",$J314="")</formula>
    </cfRule>
    <cfRule type="expression" dxfId="509" priority="448">
      <formula>AND($H314&lt;&gt;"",$I314="",$J314="")</formula>
    </cfRule>
  </conditionalFormatting>
  <conditionalFormatting sqref="H314">
    <cfRule type="expression" dxfId="508" priority="445">
      <formula>AND($H314&lt;&gt;"",$I314&lt;&gt;"")</formula>
    </cfRule>
  </conditionalFormatting>
  <conditionalFormatting sqref="I314">
    <cfRule type="expression" dxfId="507" priority="444">
      <formula>AND($I314&lt;&gt;"",$J314&lt;&gt;"")</formula>
    </cfRule>
  </conditionalFormatting>
  <conditionalFormatting sqref="A314">
    <cfRule type="containsBlanks" dxfId="506" priority="443">
      <formula>LEN(TRIM(A314))=0</formula>
    </cfRule>
  </conditionalFormatting>
  <conditionalFormatting sqref="X314:AI314 U314">
    <cfRule type="cellIs" dxfId="505" priority="441" operator="greaterThan">
      <formula>0</formula>
    </cfRule>
    <cfRule type="cellIs" dxfId="504" priority="442" operator="lessThan">
      <formula>0</formula>
    </cfRule>
  </conditionalFormatting>
  <conditionalFormatting sqref="AJ314:CF314">
    <cfRule type="expression" dxfId="503" priority="438">
      <formula>AND($H314&lt;&gt;"",$I314&lt;&gt;"",$J314&lt;&gt;"")</formula>
    </cfRule>
    <cfRule type="expression" dxfId="502" priority="439">
      <formula>AND($H314&lt;&gt;"",$I314&lt;&gt;"",$J314="")</formula>
    </cfRule>
    <cfRule type="expression" dxfId="501" priority="440">
      <formula>AND($H314&lt;&gt;"",$I314="",$J314="")</formula>
    </cfRule>
  </conditionalFormatting>
  <conditionalFormatting sqref="AJ314:CF314">
    <cfRule type="cellIs" dxfId="500" priority="436" operator="greaterThan">
      <formula>0</formula>
    </cfRule>
    <cfRule type="cellIs" dxfId="499" priority="437" operator="lessThan">
      <formula>0</formula>
    </cfRule>
  </conditionalFormatting>
  <conditionalFormatting sqref="H318:J318">
    <cfRule type="expression" dxfId="498" priority="433">
      <formula>AND($H318&lt;&gt;"",$I318&lt;&gt;"",$J318&lt;&gt;"")</formula>
    </cfRule>
    <cfRule type="expression" dxfId="497" priority="434">
      <formula>AND($H318&lt;&gt;"",$I318&lt;&gt;"",$J318="")</formula>
    </cfRule>
    <cfRule type="expression" dxfId="496" priority="435">
      <formula>AND($H318&lt;&gt;"",$I318="",$J318="")</formula>
    </cfRule>
  </conditionalFormatting>
  <conditionalFormatting sqref="H318">
    <cfRule type="expression" dxfId="495" priority="432">
      <formula>AND($H318&lt;&gt;"",$I318&lt;&gt;"")</formula>
    </cfRule>
  </conditionalFormatting>
  <conditionalFormatting sqref="I318">
    <cfRule type="expression" dxfId="494" priority="431">
      <formula>AND($I318&lt;&gt;"",$J318&lt;&gt;"")</formula>
    </cfRule>
  </conditionalFormatting>
  <conditionalFormatting sqref="U324 X324:Z324">
    <cfRule type="expression" dxfId="493" priority="383">
      <formula>AND($H324&lt;&gt;"",$I324&lt;&gt;"",$J324&lt;&gt;"")</formula>
    </cfRule>
    <cfRule type="expression" dxfId="492" priority="384">
      <formula>AND($H324&lt;&gt;"",$I324&lt;&gt;"",$J324="")</formula>
    </cfRule>
    <cfRule type="expression" dxfId="491" priority="385">
      <formula>AND($H324&lt;&gt;"",$I324="",$J324="")</formula>
    </cfRule>
  </conditionalFormatting>
  <conditionalFormatting sqref="A318">
    <cfRule type="containsBlanks" dxfId="490" priority="430">
      <formula>LEN(TRIM(A318))=0</formula>
    </cfRule>
  </conditionalFormatting>
  <conditionalFormatting sqref="AA324:AB324">
    <cfRule type="expression" dxfId="489" priority="379">
      <formula>AND($H324&lt;&gt;"",$I324&lt;&gt;"",$J324&lt;&gt;"")</formula>
    </cfRule>
    <cfRule type="expression" dxfId="488" priority="380">
      <formula>AND($H324&lt;&gt;"",$I324&lt;&gt;"",$J324="")</formula>
    </cfRule>
    <cfRule type="expression" dxfId="487" priority="381">
      <formula>AND($H324&lt;&gt;"",$I324="",$J324="")</formula>
    </cfRule>
  </conditionalFormatting>
  <conditionalFormatting sqref="AC324:AD324">
    <cfRule type="expression" dxfId="486" priority="376">
      <formula>AND($H324&lt;&gt;"",$I324&lt;&gt;"",$J324&lt;&gt;"")</formula>
    </cfRule>
    <cfRule type="expression" dxfId="485" priority="377">
      <formula>AND($H324&lt;&gt;"",$I324&lt;&gt;"",$J324="")</formula>
    </cfRule>
    <cfRule type="expression" dxfId="484" priority="378">
      <formula>AND($H324&lt;&gt;"",$I324="",$J324="")</formula>
    </cfRule>
  </conditionalFormatting>
  <conditionalFormatting sqref="U318 X318:AI318">
    <cfRule type="expression" dxfId="483" priority="421">
      <formula>AND($H318&lt;&gt;"",$I318&lt;&gt;"",$J318&lt;&gt;"")</formula>
    </cfRule>
    <cfRule type="expression" dxfId="482" priority="422">
      <formula>AND($H318&lt;&gt;"",$I318&lt;&gt;"",$J318="")</formula>
    </cfRule>
    <cfRule type="expression" dxfId="481" priority="423">
      <formula>AND($H318&lt;&gt;"",$I318="",$J318="")</formula>
    </cfRule>
  </conditionalFormatting>
  <conditionalFormatting sqref="AI324">
    <cfRule type="expression" dxfId="480" priority="370">
      <formula>AND($H324&lt;&gt;"",$I324&lt;&gt;"",$J324&lt;&gt;"")</formula>
    </cfRule>
    <cfRule type="expression" dxfId="479" priority="371">
      <formula>AND($H324&lt;&gt;"",$I324&lt;&gt;"",$J324="")</formula>
    </cfRule>
    <cfRule type="expression" dxfId="478" priority="372">
      <formula>AND($H324&lt;&gt;"",$I324="",$J324="")</formula>
    </cfRule>
  </conditionalFormatting>
  <conditionalFormatting sqref="AJ324:CF324">
    <cfRule type="expression" dxfId="477" priority="367">
      <formula>AND($H324&lt;&gt;"",$I324&lt;&gt;"",$J324&lt;&gt;"")</formula>
    </cfRule>
    <cfRule type="expression" dxfId="476" priority="368">
      <formula>AND($H324&lt;&gt;"",$I324&lt;&gt;"",$J324="")</formula>
    </cfRule>
    <cfRule type="expression" dxfId="475" priority="369">
      <formula>AND($H324&lt;&gt;"",$I324="",$J324="")</formula>
    </cfRule>
  </conditionalFormatting>
  <conditionalFormatting sqref="H320:J320">
    <cfRule type="expression" dxfId="474" priority="427">
      <formula>AND($H320&lt;&gt;"",$I320&lt;&gt;"",$J320&lt;&gt;"")</formula>
    </cfRule>
    <cfRule type="expression" dxfId="473" priority="428">
      <formula>AND($H320&lt;&gt;"",$I320&lt;&gt;"",$J320="")</formula>
    </cfRule>
    <cfRule type="expression" dxfId="472" priority="429">
      <formula>AND($H320&lt;&gt;"",$I320="",$J320="")</formula>
    </cfRule>
  </conditionalFormatting>
  <conditionalFormatting sqref="H320">
    <cfRule type="expression" dxfId="471" priority="426">
      <formula>AND($H320&lt;&gt;"",$I320&lt;&gt;"")</formula>
    </cfRule>
  </conditionalFormatting>
  <conditionalFormatting sqref="I320">
    <cfRule type="expression" dxfId="470" priority="425">
      <formula>AND($I320&lt;&gt;"",$J320&lt;&gt;"")</formula>
    </cfRule>
  </conditionalFormatting>
  <conditionalFormatting sqref="A320">
    <cfRule type="containsBlanks" dxfId="469" priority="424">
      <formula>LEN(TRIM(A320))=0</formula>
    </cfRule>
  </conditionalFormatting>
  <conditionalFormatting sqref="AJ318:CF318">
    <cfRule type="expression" dxfId="468" priority="416">
      <formula>AND($H318&lt;&gt;"",$I318&lt;&gt;"",$J318&lt;&gt;"")</formula>
    </cfRule>
    <cfRule type="expression" dxfId="467" priority="417">
      <formula>AND($H318&lt;&gt;"",$I318&lt;&gt;"",$J318="")</formula>
    </cfRule>
    <cfRule type="expression" dxfId="466" priority="418">
      <formula>AND($H318&lt;&gt;"",$I318="",$J318="")</formula>
    </cfRule>
  </conditionalFormatting>
  <conditionalFormatting sqref="AE324:AH324">
    <cfRule type="expression" dxfId="465" priority="373">
      <formula>AND($H324&lt;&gt;"",$I324&lt;&gt;"",$J324&lt;&gt;"")</formula>
    </cfRule>
    <cfRule type="expression" dxfId="464" priority="374">
      <formula>AND($H324&lt;&gt;"",$I324&lt;&gt;"",$J324="")</formula>
    </cfRule>
    <cfRule type="expression" dxfId="463" priority="375">
      <formula>AND($H324&lt;&gt;"",$I324="",$J324="")</formula>
    </cfRule>
  </conditionalFormatting>
  <conditionalFormatting sqref="H315:J316">
    <cfRule type="expression" dxfId="462" priority="364">
      <formula>AND($H315&lt;&gt;"",$I315&lt;&gt;"",$J315&lt;&gt;"")</formula>
    </cfRule>
    <cfRule type="expression" dxfId="461" priority="365">
      <formula>AND($H315&lt;&gt;"",$I315&lt;&gt;"",$J315="")</formula>
    </cfRule>
    <cfRule type="expression" dxfId="460" priority="366">
      <formula>AND($H315&lt;&gt;"",$I315="",$J315="")</formula>
    </cfRule>
  </conditionalFormatting>
  <conditionalFormatting sqref="X318:AI318 U318">
    <cfRule type="cellIs" dxfId="459" priority="419" operator="greaterThan">
      <formula>0</formula>
    </cfRule>
    <cfRule type="cellIs" dxfId="458" priority="420" operator="lessThan">
      <formula>0</formula>
    </cfRule>
  </conditionalFormatting>
  <conditionalFormatting sqref="AJ318:CF318">
    <cfRule type="cellIs" dxfId="457" priority="414" operator="greaterThan">
      <formula>0</formula>
    </cfRule>
    <cfRule type="cellIs" dxfId="456" priority="415" operator="lessThan">
      <formula>0</formula>
    </cfRule>
  </conditionalFormatting>
  <conditionalFormatting sqref="U320 X320:AI320">
    <cfRule type="expression" dxfId="455" priority="411">
      <formula>AND($H320&lt;&gt;"",$I320&lt;&gt;"",$J320&lt;&gt;"")</formula>
    </cfRule>
    <cfRule type="expression" dxfId="454" priority="412">
      <formula>AND($H320&lt;&gt;"",$I320&lt;&gt;"",$J320="")</formula>
    </cfRule>
    <cfRule type="expression" dxfId="453" priority="413">
      <formula>AND($H320&lt;&gt;"",$I320="",$J320="")</formula>
    </cfRule>
  </conditionalFormatting>
  <conditionalFormatting sqref="X320:AI320 U320">
    <cfRule type="cellIs" dxfId="452" priority="409" operator="greaterThan">
      <formula>0</formula>
    </cfRule>
    <cfRule type="cellIs" dxfId="451" priority="410" operator="lessThan">
      <formula>0</formula>
    </cfRule>
  </conditionalFormatting>
  <conditionalFormatting sqref="AJ320:CF320">
    <cfRule type="expression" dxfId="450" priority="406">
      <formula>AND($H320&lt;&gt;"",$I320&lt;&gt;"",$J320&lt;&gt;"")</formula>
    </cfRule>
    <cfRule type="expression" dxfId="449" priority="407">
      <formula>AND($H320&lt;&gt;"",$I320&lt;&gt;"",$J320="")</formula>
    </cfRule>
    <cfRule type="expression" dxfId="448" priority="408">
      <formula>AND($H320&lt;&gt;"",$I320="",$J320="")</formula>
    </cfRule>
  </conditionalFormatting>
  <conditionalFormatting sqref="AJ320:CF320">
    <cfRule type="cellIs" dxfId="447" priority="404" operator="greaterThan">
      <formula>0</formula>
    </cfRule>
    <cfRule type="cellIs" dxfId="446" priority="405" operator="lessThan">
      <formula>0</formula>
    </cfRule>
  </conditionalFormatting>
  <conditionalFormatting sqref="H322:J322 U322 X322:AI322">
    <cfRule type="expression" dxfId="445" priority="401">
      <formula>AND($H322&lt;&gt;"",$I322&lt;&gt;"",$J322&lt;&gt;"")</formula>
    </cfRule>
    <cfRule type="expression" dxfId="444" priority="402">
      <formula>AND($H322&lt;&gt;"",$I322&lt;&gt;"",$J322="")</formula>
    </cfRule>
    <cfRule type="expression" dxfId="443" priority="403">
      <formula>AND($H322&lt;&gt;"",$I322="",$J322="")</formula>
    </cfRule>
  </conditionalFormatting>
  <conditionalFormatting sqref="H322">
    <cfRule type="expression" dxfId="442" priority="400">
      <formula>AND($H322&lt;&gt;"",$I322&lt;&gt;"")</formula>
    </cfRule>
  </conditionalFormatting>
  <conditionalFormatting sqref="I322">
    <cfRule type="expression" dxfId="441" priority="399">
      <formula>AND($I322&lt;&gt;"",$J322&lt;&gt;"")</formula>
    </cfRule>
  </conditionalFormatting>
  <conditionalFormatting sqref="A322">
    <cfRule type="containsBlanks" dxfId="440" priority="398">
      <formula>LEN(TRIM(A322))=0</formula>
    </cfRule>
  </conditionalFormatting>
  <conditionalFormatting sqref="X322:AI322 U322">
    <cfRule type="cellIs" dxfId="439" priority="396" operator="greaterThan">
      <formula>0</formula>
    </cfRule>
    <cfRule type="cellIs" dxfId="438" priority="397" operator="lessThan">
      <formula>0</formula>
    </cfRule>
  </conditionalFormatting>
  <conditionalFormatting sqref="AJ322:CF322">
    <cfRule type="expression" dxfId="437" priority="393">
      <formula>AND($H322&lt;&gt;"",$I322&lt;&gt;"",$J322&lt;&gt;"")</formula>
    </cfRule>
    <cfRule type="expression" dxfId="436" priority="394">
      <formula>AND($H322&lt;&gt;"",$I322&lt;&gt;"",$J322="")</formula>
    </cfRule>
    <cfRule type="expression" dxfId="435" priority="395">
      <formula>AND($H322&lt;&gt;"",$I322="",$J322="")</formula>
    </cfRule>
  </conditionalFormatting>
  <conditionalFormatting sqref="AJ322:CF322">
    <cfRule type="cellIs" dxfId="434" priority="391" operator="greaterThan">
      <formula>0</formula>
    </cfRule>
    <cfRule type="cellIs" dxfId="433" priority="392" operator="lessThan">
      <formula>0</formula>
    </cfRule>
  </conditionalFormatting>
  <conditionalFormatting sqref="H324:J324">
    <cfRule type="expression" dxfId="432" priority="388">
      <formula>AND($H324&lt;&gt;"",$I324&lt;&gt;"",$J324&lt;&gt;"")</formula>
    </cfRule>
    <cfRule type="expression" dxfId="431" priority="389">
      <formula>AND($H324&lt;&gt;"",$I324&lt;&gt;"",$J324="")</formula>
    </cfRule>
    <cfRule type="expression" dxfId="430" priority="390">
      <formula>AND($H324&lt;&gt;"",$I324="",$J324="")</formula>
    </cfRule>
  </conditionalFormatting>
  <conditionalFormatting sqref="H324">
    <cfRule type="expression" dxfId="429" priority="387">
      <formula>AND($H324&lt;&gt;"",$I324&lt;&gt;"")</formula>
    </cfRule>
  </conditionalFormatting>
  <conditionalFormatting sqref="I324">
    <cfRule type="expression" dxfId="428" priority="386">
      <formula>AND($I324&lt;&gt;"",$J324&lt;&gt;"")</formula>
    </cfRule>
  </conditionalFormatting>
  <conditionalFormatting sqref="U315:U316 X315:Z316">
    <cfRule type="expression" dxfId="427" priority="359">
      <formula>AND($H315&lt;&gt;"",$I315&lt;&gt;"",$J315&lt;&gt;"")</formula>
    </cfRule>
    <cfRule type="expression" dxfId="426" priority="360">
      <formula>AND($H315&lt;&gt;"",$I315&lt;&gt;"",$J315="")</formula>
    </cfRule>
    <cfRule type="expression" dxfId="425" priority="361">
      <formula>AND($H315&lt;&gt;"",$I315="",$J315="")</formula>
    </cfRule>
  </conditionalFormatting>
  <conditionalFormatting sqref="A324">
    <cfRule type="containsBlanks" dxfId="424" priority="382">
      <formula>LEN(TRIM(A324))=0</formula>
    </cfRule>
  </conditionalFormatting>
  <conditionalFormatting sqref="AA315:AB316">
    <cfRule type="expression" dxfId="423" priority="355">
      <formula>AND($H315&lt;&gt;"",$I315&lt;&gt;"",$J315&lt;&gt;"")</formula>
    </cfRule>
    <cfRule type="expression" dxfId="422" priority="356">
      <formula>AND($H315&lt;&gt;"",$I315&lt;&gt;"",$J315="")</formula>
    </cfRule>
    <cfRule type="expression" dxfId="421" priority="357">
      <formula>AND($H315&lt;&gt;"",$I315="",$J315="")</formula>
    </cfRule>
  </conditionalFormatting>
  <conditionalFormatting sqref="AC315:AD316">
    <cfRule type="expression" dxfId="420" priority="352">
      <formula>AND($H315&lt;&gt;"",$I315&lt;&gt;"",$J315&lt;&gt;"")</formula>
    </cfRule>
    <cfRule type="expression" dxfId="419" priority="353">
      <formula>AND($H315&lt;&gt;"",$I315&lt;&gt;"",$J315="")</formula>
    </cfRule>
    <cfRule type="expression" dxfId="418" priority="354">
      <formula>AND($H315&lt;&gt;"",$I315="",$J315="")</formula>
    </cfRule>
  </conditionalFormatting>
  <conditionalFormatting sqref="AE315:AH316">
    <cfRule type="expression" dxfId="417" priority="349">
      <formula>AND($H315&lt;&gt;"",$I315&lt;&gt;"",$J315&lt;&gt;"")</formula>
    </cfRule>
    <cfRule type="expression" dxfId="416" priority="350">
      <formula>AND($H315&lt;&gt;"",$I315&lt;&gt;"",$J315="")</formula>
    </cfRule>
    <cfRule type="expression" dxfId="415" priority="351">
      <formula>AND($H315&lt;&gt;"",$I315="",$J315="")</formula>
    </cfRule>
  </conditionalFormatting>
  <conditionalFormatting sqref="AI315:AI316">
    <cfRule type="expression" dxfId="414" priority="346">
      <formula>AND($H315&lt;&gt;"",$I315&lt;&gt;"",$J315&lt;&gt;"")</formula>
    </cfRule>
    <cfRule type="expression" dxfId="413" priority="347">
      <formula>AND($H315&lt;&gt;"",$I315&lt;&gt;"",$J315="")</formula>
    </cfRule>
    <cfRule type="expression" dxfId="412" priority="348">
      <formula>AND($H315&lt;&gt;"",$I315="",$J315="")</formula>
    </cfRule>
  </conditionalFormatting>
  <conditionalFormatting sqref="AJ315:CF316">
    <cfRule type="expression" dxfId="411" priority="343">
      <formula>AND($H315&lt;&gt;"",$I315&lt;&gt;"",$J315&lt;&gt;"")</formula>
    </cfRule>
    <cfRule type="expression" dxfId="410" priority="344">
      <formula>AND($H315&lt;&gt;"",$I315&lt;&gt;"",$J315="")</formula>
    </cfRule>
    <cfRule type="expression" dxfId="409" priority="345">
      <formula>AND($H315&lt;&gt;"",$I315="",$J315="")</formula>
    </cfRule>
  </conditionalFormatting>
  <conditionalFormatting sqref="H315:H316">
    <cfRule type="expression" dxfId="408" priority="363">
      <formula>AND($H315&lt;&gt;"",$I315&lt;&gt;"")</formula>
    </cfRule>
  </conditionalFormatting>
  <conditionalFormatting sqref="I315:I316">
    <cfRule type="expression" dxfId="407" priority="362">
      <formula>AND($I315&lt;&gt;"",$J315&lt;&gt;"")</formula>
    </cfRule>
  </conditionalFormatting>
  <conditionalFormatting sqref="A315:A316">
    <cfRule type="containsBlanks" dxfId="406" priority="358">
      <formula>LEN(TRIM(A315))=0</formula>
    </cfRule>
  </conditionalFormatting>
  <conditionalFormatting sqref="H312:J312">
    <cfRule type="expression" dxfId="405" priority="340">
      <formula>AND($H312&lt;&gt;"",$I312&lt;&gt;"",$J312&lt;&gt;"")</formula>
    </cfRule>
    <cfRule type="expression" dxfId="404" priority="341">
      <formula>AND($H312&lt;&gt;"",$I312&lt;&gt;"",$J312="")</formula>
    </cfRule>
    <cfRule type="expression" dxfId="403" priority="342">
      <formula>AND($H312&lt;&gt;"",$I312="",$J312="")</formula>
    </cfRule>
  </conditionalFormatting>
  <conditionalFormatting sqref="H312">
    <cfRule type="expression" dxfId="402" priority="339">
      <formula>AND($H312&lt;&gt;"",$I312&lt;&gt;"")</formula>
    </cfRule>
  </conditionalFormatting>
  <conditionalFormatting sqref="I312">
    <cfRule type="expression" dxfId="401" priority="338">
      <formula>AND($I312&lt;&gt;"",$J312&lt;&gt;"")</formula>
    </cfRule>
  </conditionalFormatting>
  <conditionalFormatting sqref="A312">
    <cfRule type="containsBlanks" dxfId="400" priority="337">
      <formula>LEN(TRIM(A312))=0</formula>
    </cfRule>
  </conditionalFormatting>
  <conditionalFormatting sqref="A326:A327">
    <cfRule type="containsBlanks" dxfId="399" priority="336">
      <formula>LEN(TRIM(A326))=0</formula>
    </cfRule>
  </conditionalFormatting>
  <conditionalFormatting sqref="X326:CF331 U326:U331">
    <cfRule type="expression" dxfId="398" priority="333">
      <formula>AND($H326&lt;&gt;"",$I326&lt;&gt;"",$J326&lt;&gt;"")</formula>
    </cfRule>
    <cfRule type="expression" dxfId="397" priority="334">
      <formula>AND($H326&lt;&gt;"",$I326&lt;&gt;"",$J326="")</formula>
    </cfRule>
    <cfRule type="expression" dxfId="396" priority="335">
      <formula>AND($H326&lt;&gt;"",$I326="",$J326="")</formula>
    </cfRule>
  </conditionalFormatting>
  <conditionalFormatting sqref="A328:A329">
    <cfRule type="containsBlanks" dxfId="395" priority="330">
      <formula>LEN(TRIM(A328))=0</formula>
    </cfRule>
  </conditionalFormatting>
  <conditionalFormatting sqref="A331">
    <cfRule type="containsBlanks" dxfId="394" priority="329">
      <formula>LEN(TRIM(A331))=0</formula>
    </cfRule>
  </conditionalFormatting>
  <conditionalFormatting sqref="A330">
    <cfRule type="containsBlanks" dxfId="393" priority="322">
      <formula>LEN(TRIM(A330))=0</formula>
    </cfRule>
  </conditionalFormatting>
  <conditionalFormatting sqref="U334 X334:Z334">
    <cfRule type="expression" dxfId="392" priority="301">
      <formula>AND($H334&lt;&gt;"",$I334&lt;&gt;"",$J334&lt;&gt;"")</formula>
    </cfRule>
    <cfRule type="expression" dxfId="391" priority="302">
      <formula>AND($H334&lt;&gt;"",$I334&lt;&gt;"",$J334="")</formula>
    </cfRule>
    <cfRule type="expression" dxfId="390" priority="303">
      <formula>AND($H334&lt;&gt;"",$I334="",$J334="")</formula>
    </cfRule>
  </conditionalFormatting>
  <conditionalFormatting sqref="AA334:AB334">
    <cfRule type="expression" dxfId="389" priority="297">
      <formula>AND($H334&lt;&gt;"",$I334&lt;&gt;"",$J334&lt;&gt;"")</formula>
    </cfRule>
    <cfRule type="expression" dxfId="388" priority="298">
      <formula>AND($H334&lt;&gt;"",$I334&lt;&gt;"",$J334="")</formula>
    </cfRule>
    <cfRule type="expression" dxfId="387" priority="299">
      <formula>AND($H334&lt;&gt;"",$I334="",$J334="")</formula>
    </cfRule>
  </conditionalFormatting>
  <conditionalFormatting sqref="AC334:AD334">
    <cfRule type="expression" dxfId="386" priority="294">
      <formula>AND($H334&lt;&gt;"",$I334&lt;&gt;"",$J334&lt;&gt;"")</formula>
    </cfRule>
    <cfRule type="expression" dxfId="385" priority="295">
      <formula>AND($H334&lt;&gt;"",$I334&lt;&gt;"",$J334="")</formula>
    </cfRule>
    <cfRule type="expression" dxfId="384" priority="296">
      <formula>AND($H334&lt;&gt;"",$I334="",$J334="")</formula>
    </cfRule>
  </conditionalFormatting>
  <conditionalFormatting sqref="AI334">
    <cfRule type="expression" dxfId="383" priority="288">
      <formula>AND($H334&lt;&gt;"",$I334&lt;&gt;"",$J334&lt;&gt;"")</formula>
    </cfRule>
    <cfRule type="expression" dxfId="382" priority="289">
      <formula>AND($H334&lt;&gt;"",$I334&lt;&gt;"",$J334="")</formula>
    </cfRule>
    <cfRule type="expression" dxfId="381" priority="290">
      <formula>AND($H334&lt;&gt;"",$I334="",$J334="")</formula>
    </cfRule>
  </conditionalFormatting>
  <conditionalFormatting sqref="AJ334:CF334">
    <cfRule type="expression" dxfId="380" priority="285">
      <formula>AND($H334&lt;&gt;"",$I334&lt;&gt;"",$J334&lt;&gt;"")</formula>
    </cfRule>
    <cfRule type="expression" dxfId="379" priority="286">
      <formula>AND($H334&lt;&gt;"",$I334&lt;&gt;"",$J334="")</formula>
    </cfRule>
    <cfRule type="expression" dxfId="378" priority="287">
      <formula>AND($H334&lt;&gt;"",$I334="",$J334="")</formula>
    </cfRule>
  </conditionalFormatting>
  <conditionalFormatting sqref="AE334:AH334">
    <cfRule type="expression" dxfId="377" priority="291">
      <formula>AND($H334&lt;&gt;"",$I334&lt;&gt;"",$J334&lt;&gt;"")</formula>
    </cfRule>
    <cfRule type="expression" dxfId="376" priority="292">
      <formula>AND($H334&lt;&gt;"",$I334&lt;&gt;"",$J334="")</formula>
    </cfRule>
    <cfRule type="expression" dxfId="375" priority="293">
      <formula>AND($H334&lt;&gt;"",$I334="",$J334="")</formula>
    </cfRule>
  </conditionalFormatting>
  <conditionalFormatting sqref="H332:J332 U332 X332:AI332">
    <cfRule type="expression" dxfId="374" priority="319">
      <formula>AND($H332&lt;&gt;"",$I332&lt;&gt;"",$J332&lt;&gt;"")</formula>
    </cfRule>
    <cfRule type="expression" dxfId="373" priority="320">
      <formula>AND($H332&lt;&gt;"",$I332&lt;&gt;"",$J332="")</formula>
    </cfRule>
    <cfRule type="expression" dxfId="372" priority="321">
      <formula>AND($H332&lt;&gt;"",$I332="",$J332="")</formula>
    </cfRule>
  </conditionalFormatting>
  <conditionalFormatting sqref="H332">
    <cfRule type="expression" dxfId="371" priority="318">
      <formula>AND($H332&lt;&gt;"",$I332&lt;&gt;"")</formula>
    </cfRule>
  </conditionalFormatting>
  <conditionalFormatting sqref="I332">
    <cfRule type="expression" dxfId="370" priority="317">
      <formula>AND($I332&lt;&gt;"",$J332&lt;&gt;"")</formula>
    </cfRule>
  </conditionalFormatting>
  <conditionalFormatting sqref="A332">
    <cfRule type="containsBlanks" dxfId="369" priority="316">
      <formula>LEN(TRIM(A332))=0</formula>
    </cfRule>
  </conditionalFormatting>
  <conditionalFormatting sqref="X332:AI332 U332">
    <cfRule type="cellIs" dxfId="368" priority="314" operator="greaterThan">
      <formula>0</formula>
    </cfRule>
    <cfRule type="cellIs" dxfId="367" priority="315" operator="lessThan">
      <formula>0</formula>
    </cfRule>
  </conditionalFormatting>
  <conditionalFormatting sqref="AJ332:CF332">
    <cfRule type="expression" dxfId="366" priority="311">
      <formula>AND($H332&lt;&gt;"",$I332&lt;&gt;"",$J332&lt;&gt;"")</formula>
    </cfRule>
    <cfRule type="expression" dxfId="365" priority="312">
      <formula>AND($H332&lt;&gt;"",$I332&lt;&gt;"",$J332="")</formula>
    </cfRule>
    <cfRule type="expression" dxfId="364" priority="313">
      <formula>AND($H332&lt;&gt;"",$I332="",$J332="")</formula>
    </cfRule>
  </conditionalFormatting>
  <conditionalFormatting sqref="AJ332:CF332">
    <cfRule type="cellIs" dxfId="363" priority="309" operator="greaterThan">
      <formula>0</formula>
    </cfRule>
    <cfRule type="cellIs" dxfId="362" priority="310" operator="lessThan">
      <formula>0</formula>
    </cfRule>
  </conditionalFormatting>
  <conditionalFormatting sqref="H334:J334">
    <cfRule type="expression" dxfId="361" priority="306">
      <formula>AND($H334&lt;&gt;"",$I334&lt;&gt;"",$J334&lt;&gt;"")</formula>
    </cfRule>
    <cfRule type="expression" dxfId="360" priority="307">
      <formula>AND($H334&lt;&gt;"",$I334&lt;&gt;"",$J334="")</formula>
    </cfRule>
    <cfRule type="expression" dxfId="359" priority="308">
      <formula>AND($H334&lt;&gt;"",$I334="",$J334="")</formula>
    </cfRule>
  </conditionalFormatting>
  <conditionalFormatting sqref="H334">
    <cfRule type="expression" dxfId="358" priority="305">
      <formula>AND($H334&lt;&gt;"",$I334&lt;&gt;"")</formula>
    </cfRule>
  </conditionalFormatting>
  <conditionalFormatting sqref="I334">
    <cfRule type="expression" dxfId="357" priority="304">
      <formula>AND($I334&lt;&gt;"",$J334&lt;&gt;"")</formula>
    </cfRule>
  </conditionalFormatting>
  <conditionalFormatting sqref="A334">
    <cfRule type="containsBlanks" dxfId="356" priority="300">
      <formula>LEN(TRIM(A334))=0</formula>
    </cfRule>
  </conditionalFormatting>
  <conditionalFormatting sqref="H336:J336 U336 X336:AI336">
    <cfRule type="expression" dxfId="355" priority="282">
      <formula>AND($H336&lt;&gt;"",$I336&lt;&gt;"",$J336&lt;&gt;"")</formula>
    </cfRule>
    <cfRule type="expression" dxfId="354" priority="283">
      <formula>AND($H336&lt;&gt;"",$I336&lt;&gt;"",$J336="")</formula>
    </cfRule>
    <cfRule type="expression" dxfId="353" priority="284">
      <formula>AND($H336&lt;&gt;"",$I336="",$J336="")</formula>
    </cfRule>
  </conditionalFormatting>
  <conditionalFormatting sqref="H336">
    <cfRule type="expression" dxfId="352" priority="281">
      <formula>AND($H336&lt;&gt;"",$I336&lt;&gt;"")</formula>
    </cfRule>
  </conditionalFormatting>
  <conditionalFormatting sqref="I336">
    <cfRule type="expression" dxfId="351" priority="280">
      <formula>AND($I336&lt;&gt;"",$J336&lt;&gt;"")</formula>
    </cfRule>
  </conditionalFormatting>
  <conditionalFormatting sqref="A336">
    <cfRule type="containsBlanks" dxfId="350" priority="279">
      <formula>LEN(TRIM(A336))=0</formula>
    </cfRule>
  </conditionalFormatting>
  <conditionalFormatting sqref="X336:AI336 U336">
    <cfRule type="cellIs" dxfId="349" priority="277" operator="greaterThan">
      <formula>0</formula>
    </cfRule>
    <cfRule type="cellIs" dxfId="348" priority="278" operator="lessThan">
      <formula>0</formula>
    </cfRule>
  </conditionalFormatting>
  <conditionalFormatting sqref="AJ336:CF336">
    <cfRule type="expression" dxfId="347" priority="274">
      <formula>AND($H336&lt;&gt;"",$I336&lt;&gt;"",$J336&lt;&gt;"")</formula>
    </cfRule>
    <cfRule type="expression" dxfId="346" priority="275">
      <formula>AND($H336&lt;&gt;"",$I336&lt;&gt;"",$J336="")</formula>
    </cfRule>
    <cfRule type="expression" dxfId="345" priority="276">
      <formula>AND($H336&lt;&gt;"",$I336="",$J336="")</formula>
    </cfRule>
  </conditionalFormatting>
  <conditionalFormatting sqref="AJ336:CF336">
    <cfRule type="cellIs" dxfId="344" priority="272" operator="greaterThan">
      <formula>0</formula>
    </cfRule>
    <cfRule type="cellIs" dxfId="343" priority="273" operator="lessThan">
      <formula>0</formula>
    </cfRule>
  </conditionalFormatting>
  <conditionalFormatting sqref="H337:J338">
    <cfRule type="expression" dxfId="342" priority="269">
      <formula>AND($H337&lt;&gt;"",$I337&lt;&gt;"",$J337&lt;&gt;"")</formula>
    </cfRule>
    <cfRule type="expression" dxfId="341" priority="270">
      <formula>AND($H337&lt;&gt;"",$I337&lt;&gt;"",$J337="")</formula>
    </cfRule>
    <cfRule type="expression" dxfId="340" priority="271">
      <formula>AND($H337&lt;&gt;"",$I337="",$J337="")</formula>
    </cfRule>
  </conditionalFormatting>
  <conditionalFormatting sqref="U337:U338 X337:Z338">
    <cfRule type="expression" dxfId="339" priority="264">
      <formula>AND($H337&lt;&gt;"",$I337&lt;&gt;"",$J337&lt;&gt;"")</formula>
    </cfRule>
    <cfRule type="expression" dxfId="338" priority="265">
      <formula>AND($H337&lt;&gt;"",$I337&lt;&gt;"",$J337="")</formula>
    </cfRule>
    <cfRule type="expression" dxfId="337" priority="266">
      <formula>AND($H337&lt;&gt;"",$I337="",$J337="")</formula>
    </cfRule>
  </conditionalFormatting>
  <conditionalFormatting sqref="AA337:AB338">
    <cfRule type="expression" dxfId="336" priority="260">
      <formula>AND($H337&lt;&gt;"",$I337&lt;&gt;"",$J337&lt;&gt;"")</formula>
    </cfRule>
    <cfRule type="expression" dxfId="335" priority="261">
      <formula>AND($H337&lt;&gt;"",$I337&lt;&gt;"",$J337="")</formula>
    </cfRule>
    <cfRule type="expression" dxfId="334" priority="262">
      <formula>AND($H337&lt;&gt;"",$I337="",$J337="")</formula>
    </cfRule>
  </conditionalFormatting>
  <conditionalFormatting sqref="AC337:AD338">
    <cfRule type="expression" dxfId="333" priority="257">
      <formula>AND($H337&lt;&gt;"",$I337&lt;&gt;"",$J337&lt;&gt;"")</formula>
    </cfRule>
    <cfRule type="expression" dxfId="332" priority="258">
      <formula>AND($H337&lt;&gt;"",$I337&lt;&gt;"",$J337="")</formula>
    </cfRule>
    <cfRule type="expression" dxfId="331" priority="259">
      <formula>AND($H337&lt;&gt;"",$I337="",$J337="")</formula>
    </cfRule>
  </conditionalFormatting>
  <conditionalFormatting sqref="AE337:AH338">
    <cfRule type="expression" dxfId="330" priority="254">
      <formula>AND($H337&lt;&gt;"",$I337&lt;&gt;"",$J337&lt;&gt;"")</formula>
    </cfRule>
    <cfRule type="expression" dxfId="329" priority="255">
      <formula>AND($H337&lt;&gt;"",$I337&lt;&gt;"",$J337="")</formula>
    </cfRule>
    <cfRule type="expression" dxfId="328" priority="256">
      <formula>AND($H337&lt;&gt;"",$I337="",$J337="")</formula>
    </cfRule>
  </conditionalFormatting>
  <conditionalFormatting sqref="AI337:AI338">
    <cfRule type="expression" dxfId="327" priority="251">
      <formula>AND($H337&lt;&gt;"",$I337&lt;&gt;"",$J337&lt;&gt;"")</formula>
    </cfRule>
    <cfRule type="expression" dxfId="326" priority="252">
      <formula>AND($H337&lt;&gt;"",$I337&lt;&gt;"",$J337="")</formula>
    </cfRule>
    <cfRule type="expression" dxfId="325" priority="253">
      <formula>AND($H337&lt;&gt;"",$I337="",$J337="")</formula>
    </cfRule>
  </conditionalFormatting>
  <conditionalFormatting sqref="AJ337:CF338">
    <cfRule type="expression" dxfId="324" priority="248">
      <formula>AND($H337&lt;&gt;"",$I337&lt;&gt;"",$J337&lt;&gt;"")</formula>
    </cfRule>
    <cfRule type="expression" dxfId="323" priority="249">
      <formula>AND($H337&lt;&gt;"",$I337&lt;&gt;"",$J337="")</formula>
    </cfRule>
    <cfRule type="expression" dxfId="322" priority="250">
      <formula>AND($H337&lt;&gt;"",$I337="",$J337="")</formula>
    </cfRule>
  </conditionalFormatting>
  <conditionalFormatting sqref="H337:H338">
    <cfRule type="expression" dxfId="321" priority="268">
      <formula>AND($H337&lt;&gt;"",$I337&lt;&gt;"")</formula>
    </cfRule>
  </conditionalFormatting>
  <conditionalFormatting sqref="I337:I338">
    <cfRule type="expression" dxfId="320" priority="267">
      <formula>AND($I337&lt;&gt;"",$J337&lt;&gt;"")</formula>
    </cfRule>
  </conditionalFormatting>
  <conditionalFormatting sqref="A337:A338">
    <cfRule type="containsBlanks" dxfId="319" priority="263">
      <formula>LEN(TRIM(A337))=0</formula>
    </cfRule>
  </conditionalFormatting>
  <conditionalFormatting sqref="A348 A340">
    <cfRule type="containsBlanks" dxfId="318" priority="247">
      <formula>LEN(TRIM(A340))=0</formula>
    </cfRule>
  </conditionalFormatting>
  <conditionalFormatting sqref="A351">
    <cfRule type="containsBlanks" dxfId="317" priority="224">
      <formula>LEN(TRIM(A351))=0</formula>
    </cfRule>
  </conditionalFormatting>
  <conditionalFormatting sqref="A342">
    <cfRule type="containsBlanks" dxfId="316" priority="236">
      <formula>LEN(TRIM(A342))=0</formula>
    </cfRule>
  </conditionalFormatting>
  <conditionalFormatting sqref="A344">
    <cfRule type="containsBlanks" dxfId="315" priority="237">
      <formula>LEN(TRIM(A344))=0</formula>
    </cfRule>
  </conditionalFormatting>
  <conditionalFormatting sqref="A343">
    <cfRule type="containsBlanks" dxfId="314" priority="239">
      <formula>LEN(TRIM(A343))=0</formula>
    </cfRule>
  </conditionalFormatting>
  <conditionalFormatting sqref="A347">
    <cfRule type="containsBlanks" dxfId="313" priority="238">
      <formula>LEN(TRIM(A347))=0</formula>
    </cfRule>
  </conditionalFormatting>
  <conditionalFormatting sqref="A345">
    <cfRule type="containsBlanks" dxfId="312" priority="235">
      <formula>LEN(TRIM(A345))=0</formula>
    </cfRule>
  </conditionalFormatting>
  <conditionalFormatting sqref="A349">
    <cfRule type="containsBlanks" dxfId="311" priority="234">
      <formula>LEN(TRIM(A349))=0</formula>
    </cfRule>
  </conditionalFormatting>
  <conditionalFormatting sqref="A341">
    <cfRule type="containsBlanks" dxfId="310" priority="233">
      <formula>LEN(TRIM(A341))=0</formula>
    </cfRule>
  </conditionalFormatting>
  <conditionalFormatting sqref="H350:J351 H353:J355">
    <cfRule type="expression" dxfId="309" priority="230">
      <formula>AND($H350&lt;&gt;"",$I350&lt;&gt;"",$J350&lt;&gt;"")</formula>
    </cfRule>
    <cfRule type="expression" dxfId="308" priority="231">
      <formula>AND($H350&lt;&gt;"",$I350&lt;&gt;"",$J350="")</formula>
    </cfRule>
    <cfRule type="expression" dxfId="307" priority="232">
      <formula>AND($H350&lt;&gt;"",$I350="",$J350="")</formula>
    </cfRule>
  </conditionalFormatting>
  <conditionalFormatting sqref="H350:H351 H353:H355">
    <cfRule type="expression" dxfId="306" priority="229">
      <formula>AND($H350&lt;&gt;"",$I350&lt;&gt;"")</formula>
    </cfRule>
  </conditionalFormatting>
  <conditionalFormatting sqref="I350:I351 I353:I355">
    <cfRule type="expression" dxfId="305" priority="228">
      <formula>AND($I350&lt;&gt;"",$J350&lt;&gt;"")</formula>
    </cfRule>
  </conditionalFormatting>
  <conditionalFormatting sqref="A354">
    <cfRule type="containsBlanks" dxfId="304" priority="227">
      <formula>LEN(TRIM(A354))=0</formula>
    </cfRule>
  </conditionalFormatting>
  <conditionalFormatting sqref="A350">
    <cfRule type="containsBlanks" dxfId="303" priority="225">
      <formula>LEN(TRIM(A350))=0</formula>
    </cfRule>
  </conditionalFormatting>
  <conditionalFormatting sqref="A353">
    <cfRule type="containsBlanks" dxfId="302" priority="226">
      <formula>LEN(TRIM(A353))=0</formula>
    </cfRule>
  </conditionalFormatting>
  <conditionalFormatting sqref="A355">
    <cfRule type="containsBlanks" dxfId="301" priority="223">
      <formula>LEN(TRIM(A355))=0</formula>
    </cfRule>
  </conditionalFormatting>
  <conditionalFormatting sqref="H346:J346">
    <cfRule type="expression" dxfId="300" priority="220">
      <formula>AND($H346&lt;&gt;"",$I346&lt;&gt;"",$J346&lt;&gt;"")</formula>
    </cfRule>
    <cfRule type="expression" dxfId="299" priority="221">
      <formula>AND($H346&lt;&gt;"",$I346&lt;&gt;"",$J346="")</formula>
    </cfRule>
    <cfRule type="expression" dxfId="298" priority="222">
      <formula>AND($H346&lt;&gt;"",$I346="",$J346="")</formula>
    </cfRule>
  </conditionalFormatting>
  <conditionalFormatting sqref="H346">
    <cfRule type="expression" dxfId="297" priority="219">
      <formula>AND($H346&lt;&gt;"",$I346&lt;&gt;"")</formula>
    </cfRule>
  </conditionalFormatting>
  <conditionalFormatting sqref="I346">
    <cfRule type="expression" dxfId="296" priority="218">
      <formula>AND($I346&lt;&gt;"",$J346&lt;&gt;"")</formula>
    </cfRule>
  </conditionalFormatting>
  <conditionalFormatting sqref="A346">
    <cfRule type="containsBlanks" dxfId="295" priority="217">
      <formula>LEN(TRIM(A346))=0</formula>
    </cfRule>
  </conditionalFormatting>
  <conditionalFormatting sqref="A352">
    <cfRule type="containsBlanks" dxfId="294" priority="211">
      <formula>LEN(TRIM(A352))=0</formula>
    </cfRule>
  </conditionalFormatting>
  <conditionalFormatting sqref="H352:J352">
    <cfRule type="expression" dxfId="293" priority="214">
      <formula>AND($H352&lt;&gt;"",$I352&lt;&gt;"",$J352&lt;&gt;"")</formula>
    </cfRule>
    <cfRule type="expression" dxfId="292" priority="215">
      <formula>AND($H352&lt;&gt;"",$I352&lt;&gt;"",$J352="")</formula>
    </cfRule>
    <cfRule type="expression" dxfId="291" priority="216">
      <formula>AND($H352&lt;&gt;"",$I352="",$J352="")</formula>
    </cfRule>
  </conditionalFormatting>
  <conditionalFormatting sqref="H352">
    <cfRule type="expression" dxfId="290" priority="213">
      <formula>AND($H352&lt;&gt;"",$I352&lt;&gt;"")</formula>
    </cfRule>
  </conditionalFormatting>
  <conditionalFormatting sqref="I352">
    <cfRule type="expression" dxfId="289" priority="212">
      <formula>AND($I352&lt;&gt;"",$J352&lt;&gt;"")</formula>
    </cfRule>
  </conditionalFormatting>
  <conditionalFormatting sqref="U340 X340:AI340">
    <cfRule type="expression" dxfId="288" priority="208">
      <formula>AND($H340&lt;&gt;"",$I340&lt;&gt;"",$J340&lt;&gt;"")</formula>
    </cfRule>
    <cfRule type="expression" dxfId="287" priority="209">
      <formula>AND($H340&lt;&gt;"",$I340&lt;&gt;"",$J340="")</formula>
    </cfRule>
    <cfRule type="expression" dxfId="286" priority="210">
      <formula>AND($H340&lt;&gt;"",$I340="",$J340="")</formula>
    </cfRule>
  </conditionalFormatting>
  <conditionalFormatting sqref="X340:AI340 U340">
    <cfRule type="cellIs" dxfId="285" priority="206" operator="greaterThan">
      <formula>0</formula>
    </cfRule>
    <cfRule type="cellIs" dxfId="284" priority="207" operator="lessThan">
      <formula>0</formula>
    </cfRule>
  </conditionalFormatting>
  <conditionalFormatting sqref="AJ340:CF340">
    <cfRule type="expression" dxfId="283" priority="203">
      <formula>AND($H340&lt;&gt;"",$I340&lt;&gt;"",$J340&lt;&gt;"")</formula>
    </cfRule>
    <cfRule type="expression" dxfId="282" priority="204">
      <formula>AND($H340&lt;&gt;"",$I340&lt;&gt;"",$J340="")</formula>
    </cfRule>
    <cfRule type="expression" dxfId="281" priority="205">
      <formula>AND($H340&lt;&gt;"",$I340="",$J340="")</formula>
    </cfRule>
  </conditionalFormatting>
  <conditionalFormatting sqref="AJ340:CF340">
    <cfRule type="cellIs" dxfId="280" priority="201" operator="greaterThan">
      <formula>0</formula>
    </cfRule>
    <cfRule type="cellIs" dxfId="279" priority="202" operator="lessThan">
      <formula>0</formula>
    </cfRule>
  </conditionalFormatting>
  <conditionalFormatting sqref="A359">
    <cfRule type="containsBlanks" dxfId="278" priority="195">
      <formula>LEN(TRIM(A359))=0</formula>
    </cfRule>
  </conditionalFormatting>
  <conditionalFormatting sqref="H359:J359">
    <cfRule type="expression" dxfId="277" priority="198">
      <formula>AND($H359&lt;&gt;"",$I359&lt;&gt;"",$J359&lt;&gt;"")</formula>
    </cfRule>
    <cfRule type="expression" dxfId="276" priority="199">
      <formula>AND($H359&lt;&gt;"",$I359&lt;&gt;"",$J359="")</formula>
    </cfRule>
    <cfRule type="expression" dxfId="275" priority="200">
      <formula>AND($H359&lt;&gt;"",$I359="",$J359="")</formula>
    </cfRule>
  </conditionalFormatting>
  <conditionalFormatting sqref="H359">
    <cfRule type="expression" dxfId="274" priority="197">
      <formula>AND($H359&lt;&gt;"",$I359&lt;&gt;"")</formula>
    </cfRule>
  </conditionalFormatting>
  <conditionalFormatting sqref="I359">
    <cfRule type="expression" dxfId="273" priority="196">
      <formula>AND($I359&lt;&gt;"",$J359&lt;&gt;"")</formula>
    </cfRule>
  </conditionalFormatting>
  <conditionalFormatting sqref="H393:J393 U393 X393:CF393 X395:CF397 H399:J399 U405 U399 H401:J401 X399:CF399 X405:CF405 H395:J397 U401 X401:CF401 H403:J403 U403 X403:CF403 H405:J405 U395:U397 H407:J407 U407 X407:CF407 X410:CF412 H414:J414 U420 U414 H416:J416 X414:CF414 X420:CF420 H410:J412 U416 X416:CF416 H418:J418 U418 X418:CF418 H420:J420 U410:U412">
    <cfRule type="expression" dxfId="272" priority="192">
      <formula>AND($H393&lt;&gt;"",$I393&lt;&gt;"",$J393&lt;&gt;"")</formula>
    </cfRule>
    <cfRule type="expression" dxfId="271" priority="193">
      <formula>AND($H393&lt;&gt;"",$I393&lt;&gt;"",$J393="")</formula>
    </cfRule>
    <cfRule type="expression" dxfId="270" priority="194">
      <formula>AND($H393&lt;&gt;"",$I393="",$J393="")</formula>
    </cfRule>
  </conditionalFormatting>
  <conditionalFormatting sqref="H393 H399 H401 H403 H405 H395:H397 H407 H414 H416 H418 H420 H410:H412">
    <cfRule type="expression" dxfId="269" priority="191">
      <formula>AND($H393&lt;&gt;"",$I393&lt;&gt;"")</formula>
    </cfRule>
  </conditionalFormatting>
  <conditionalFormatting sqref="I393 I399 I401 I403 I405 I395:I397 I407 I414 I416 I418 I420 I410:I412">
    <cfRule type="expression" dxfId="268" priority="190">
      <formula>AND($I393&lt;&gt;"",$J393&lt;&gt;"")</formula>
    </cfRule>
  </conditionalFormatting>
  <conditionalFormatting sqref="A393">
    <cfRule type="containsBlanks" dxfId="267" priority="189">
      <formula>LEN(TRIM(A393))=0</formula>
    </cfRule>
  </conditionalFormatting>
  <conditionalFormatting sqref="X393:AI393 U393">
    <cfRule type="cellIs" dxfId="266" priority="187" operator="greaterThan">
      <formula>0</formula>
    </cfRule>
    <cfRule type="cellIs" dxfId="265" priority="188" operator="lessThan">
      <formula>0</formula>
    </cfRule>
  </conditionalFormatting>
  <conditionalFormatting sqref="AJ393:CF393">
    <cfRule type="cellIs" dxfId="264" priority="185" operator="greaterThan">
      <formula>0</formula>
    </cfRule>
    <cfRule type="cellIs" dxfId="263" priority="186" operator="lessThan">
      <formula>0</formula>
    </cfRule>
  </conditionalFormatting>
  <conditionalFormatting sqref="A395">
    <cfRule type="containsBlanks" dxfId="262" priority="184">
      <formula>LEN(TRIM(A395))=0</formula>
    </cfRule>
  </conditionalFormatting>
  <conditionalFormatting sqref="X395:AI395 U395">
    <cfRule type="cellIs" dxfId="261" priority="182" operator="greaterThan">
      <formula>0</formula>
    </cfRule>
    <cfRule type="cellIs" dxfId="260" priority="183" operator="lessThan">
      <formula>0</formula>
    </cfRule>
  </conditionalFormatting>
  <conditionalFormatting sqref="AJ395:CF395">
    <cfRule type="cellIs" dxfId="259" priority="180" operator="greaterThan">
      <formula>0</formula>
    </cfRule>
    <cfRule type="cellIs" dxfId="258" priority="181" operator="lessThan">
      <formula>0</formula>
    </cfRule>
  </conditionalFormatting>
  <conditionalFormatting sqref="A399">
    <cfRule type="containsBlanks" dxfId="257" priority="179">
      <formula>LEN(TRIM(A399))=0</formula>
    </cfRule>
  </conditionalFormatting>
  <conditionalFormatting sqref="A401">
    <cfRule type="containsBlanks" dxfId="256" priority="178">
      <formula>LEN(TRIM(A401))=0</formula>
    </cfRule>
  </conditionalFormatting>
  <conditionalFormatting sqref="X399:AI399 U399">
    <cfRule type="cellIs" dxfId="255" priority="176" operator="greaterThan">
      <formula>0</formula>
    </cfRule>
    <cfRule type="cellIs" dxfId="254" priority="177" operator="lessThan">
      <formula>0</formula>
    </cfRule>
  </conditionalFormatting>
  <conditionalFormatting sqref="AJ399:CF399">
    <cfRule type="cellIs" dxfId="253" priority="174" operator="greaterThan">
      <formula>0</formula>
    </cfRule>
    <cfRule type="cellIs" dxfId="252" priority="175" operator="lessThan">
      <formula>0</formula>
    </cfRule>
  </conditionalFormatting>
  <conditionalFormatting sqref="X401:AI401 U401">
    <cfRule type="cellIs" dxfId="251" priority="172" operator="greaterThan">
      <formula>0</formula>
    </cfRule>
    <cfRule type="cellIs" dxfId="250" priority="173" operator="lessThan">
      <formula>0</formula>
    </cfRule>
  </conditionalFormatting>
  <conditionalFormatting sqref="AJ401:CF401">
    <cfRule type="cellIs" dxfId="249" priority="170" operator="greaterThan">
      <formula>0</formula>
    </cfRule>
    <cfRule type="cellIs" dxfId="248" priority="171" operator="lessThan">
      <formula>0</formula>
    </cfRule>
  </conditionalFormatting>
  <conditionalFormatting sqref="A403">
    <cfRule type="containsBlanks" dxfId="247" priority="169">
      <formula>LEN(TRIM(A403))=0</formula>
    </cfRule>
  </conditionalFormatting>
  <conditionalFormatting sqref="X403:AI403 U403">
    <cfRule type="cellIs" dxfId="246" priority="167" operator="greaterThan">
      <formula>0</formula>
    </cfRule>
    <cfRule type="cellIs" dxfId="245" priority="168" operator="lessThan">
      <formula>0</formula>
    </cfRule>
  </conditionalFormatting>
  <conditionalFormatting sqref="AJ403:CF403">
    <cfRule type="cellIs" dxfId="244" priority="165" operator="greaterThan">
      <formula>0</formula>
    </cfRule>
    <cfRule type="cellIs" dxfId="243" priority="166" operator="lessThan">
      <formula>0</formula>
    </cfRule>
  </conditionalFormatting>
  <conditionalFormatting sqref="A405">
    <cfRule type="containsBlanks" dxfId="242" priority="164">
      <formula>LEN(TRIM(A405))=0</formula>
    </cfRule>
  </conditionalFormatting>
  <conditionalFormatting sqref="A396:A397">
    <cfRule type="containsBlanks" dxfId="241" priority="163">
      <formula>LEN(TRIM(A396))=0</formula>
    </cfRule>
  </conditionalFormatting>
  <conditionalFormatting sqref="A407">
    <cfRule type="containsBlanks" dxfId="240" priority="162">
      <formula>LEN(TRIM(A407))=0</formula>
    </cfRule>
  </conditionalFormatting>
  <conditionalFormatting sqref="X407:AI407 U407">
    <cfRule type="cellIs" dxfId="239" priority="160" operator="greaterThan">
      <formula>0</formula>
    </cfRule>
    <cfRule type="cellIs" dxfId="238" priority="161" operator="lessThan">
      <formula>0</formula>
    </cfRule>
  </conditionalFormatting>
  <conditionalFormatting sqref="AJ407:CF407">
    <cfRule type="cellIs" dxfId="237" priority="158" operator="greaterThan">
      <formula>0</formula>
    </cfRule>
    <cfRule type="cellIs" dxfId="236" priority="159" operator="lessThan">
      <formula>0</formula>
    </cfRule>
  </conditionalFormatting>
  <conditionalFormatting sqref="A410">
    <cfRule type="containsBlanks" dxfId="235" priority="157">
      <formula>LEN(TRIM(A410))=0</formula>
    </cfRule>
  </conditionalFormatting>
  <conditionalFormatting sqref="X410:AI410 U410">
    <cfRule type="cellIs" dxfId="234" priority="155" operator="greaterThan">
      <formula>0</formula>
    </cfRule>
    <cfRule type="cellIs" dxfId="233" priority="156" operator="lessThan">
      <formula>0</formula>
    </cfRule>
  </conditionalFormatting>
  <conditionalFormatting sqref="AJ410:CF410">
    <cfRule type="cellIs" dxfId="232" priority="153" operator="greaterThan">
      <formula>0</formula>
    </cfRule>
    <cfRule type="cellIs" dxfId="231" priority="154" operator="lessThan">
      <formula>0</formula>
    </cfRule>
  </conditionalFormatting>
  <conditionalFormatting sqref="A414">
    <cfRule type="containsBlanks" dxfId="230" priority="152">
      <formula>LEN(TRIM(A414))=0</formula>
    </cfRule>
  </conditionalFormatting>
  <conditionalFormatting sqref="A416">
    <cfRule type="containsBlanks" dxfId="229" priority="151">
      <formula>LEN(TRIM(A416))=0</formula>
    </cfRule>
  </conditionalFormatting>
  <conditionalFormatting sqref="X414:AI414 U414">
    <cfRule type="cellIs" dxfId="228" priority="149" operator="greaterThan">
      <formula>0</formula>
    </cfRule>
    <cfRule type="cellIs" dxfId="227" priority="150" operator="lessThan">
      <formula>0</formula>
    </cfRule>
  </conditionalFormatting>
  <conditionalFormatting sqref="AJ414:CF414">
    <cfRule type="cellIs" dxfId="226" priority="147" operator="greaterThan">
      <formula>0</formula>
    </cfRule>
    <cfRule type="cellIs" dxfId="225" priority="148" operator="lessThan">
      <formula>0</formula>
    </cfRule>
  </conditionalFormatting>
  <conditionalFormatting sqref="X416:AI416 U416">
    <cfRule type="cellIs" dxfId="224" priority="145" operator="greaterThan">
      <formula>0</formula>
    </cfRule>
    <cfRule type="cellIs" dxfId="223" priority="146" operator="lessThan">
      <formula>0</formula>
    </cfRule>
  </conditionalFormatting>
  <conditionalFormatting sqref="AJ416:CF416">
    <cfRule type="cellIs" dxfId="222" priority="143" operator="greaterThan">
      <formula>0</formula>
    </cfRule>
    <cfRule type="cellIs" dxfId="221" priority="144" operator="lessThan">
      <formula>0</formula>
    </cfRule>
  </conditionalFormatting>
  <conditionalFormatting sqref="A418">
    <cfRule type="containsBlanks" dxfId="220" priority="142">
      <formula>LEN(TRIM(A418))=0</formula>
    </cfRule>
  </conditionalFormatting>
  <conditionalFormatting sqref="X418:AI418 U418">
    <cfRule type="cellIs" dxfId="219" priority="140" operator="greaterThan">
      <formula>0</formula>
    </cfRule>
    <cfRule type="cellIs" dxfId="218" priority="141" operator="lessThan">
      <formula>0</formula>
    </cfRule>
  </conditionalFormatting>
  <conditionalFormatting sqref="AJ418:CF418">
    <cfRule type="cellIs" dxfId="217" priority="138" operator="greaterThan">
      <formula>0</formula>
    </cfRule>
    <cfRule type="cellIs" dxfId="216" priority="139" operator="lessThan">
      <formula>0</formula>
    </cfRule>
  </conditionalFormatting>
  <conditionalFormatting sqref="A420">
    <cfRule type="containsBlanks" dxfId="215" priority="137">
      <formula>LEN(TRIM(A420))=0</formula>
    </cfRule>
  </conditionalFormatting>
  <conditionalFormatting sqref="A411:A412">
    <cfRule type="containsBlanks" dxfId="214" priority="136">
      <formula>LEN(TRIM(A411))=0</formula>
    </cfRule>
  </conditionalFormatting>
  <conditionalFormatting sqref="A391">
    <cfRule type="containsBlanks" dxfId="213" priority="130">
      <formula>LEN(TRIM(A391))=0</formula>
    </cfRule>
  </conditionalFormatting>
  <conditionalFormatting sqref="H391:J391">
    <cfRule type="expression" dxfId="212" priority="133">
      <formula>AND($H391&lt;&gt;"",$I391&lt;&gt;"",$J391&lt;&gt;"")</formula>
    </cfRule>
    <cfRule type="expression" dxfId="211" priority="134">
      <formula>AND($H391&lt;&gt;"",$I391&lt;&gt;"",$J391="")</formula>
    </cfRule>
    <cfRule type="expression" dxfId="210" priority="135">
      <formula>AND($H391&lt;&gt;"",$I391="",$J391="")</formula>
    </cfRule>
  </conditionalFormatting>
  <conditionalFormatting sqref="H391">
    <cfRule type="expression" dxfId="209" priority="132">
      <formula>AND($H391&lt;&gt;"",$I391&lt;&gt;"")</formula>
    </cfRule>
  </conditionalFormatting>
  <conditionalFormatting sqref="I391">
    <cfRule type="expression" dxfId="208" priority="131">
      <formula>AND($I391&lt;&gt;"",$J391&lt;&gt;"")</formula>
    </cfRule>
  </conditionalFormatting>
  <conditionalFormatting sqref="H408:J408">
    <cfRule type="expression" dxfId="207" priority="127">
      <formula>AND($H408&lt;&gt;"",$I408&lt;&gt;"",$J408&lt;&gt;"")</formula>
    </cfRule>
    <cfRule type="expression" dxfId="206" priority="128">
      <formula>AND($H408&lt;&gt;"",$I408&lt;&gt;"",$J408="")</formula>
    </cfRule>
    <cfRule type="expression" dxfId="205" priority="129">
      <formula>AND($H408&lt;&gt;"",$I408="",$J408="")</formula>
    </cfRule>
  </conditionalFormatting>
  <conditionalFormatting sqref="H408">
    <cfRule type="expression" dxfId="204" priority="126">
      <formula>AND($H408&lt;&gt;"",$I408&lt;&gt;"")</formula>
    </cfRule>
  </conditionalFormatting>
  <conditionalFormatting sqref="I408">
    <cfRule type="expression" dxfId="203" priority="125">
      <formula>AND($I408&lt;&gt;"",$J408&lt;&gt;"")</formula>
    </cfRule>
  </conditionalFormatting>
  <conditionalFormatting sqref="A408">
    <cfRule type="containsBlanks" dxfId="202" priority="124">
      <formula>LEN(TRIM(A408))=0</formula>
    </cfRule>
  </conditionalFormatting>
  <conditionalFormatting sqref="U261 X261:Z261">
    <cfRule type="expression" dxfId="201" priority="121">
      <formula>AND($H261&lt;&gt;"",$I261&lt;&gt;"",$J261&lt;&gt;"")</formula>
    </cfRule>
    <cfRule type="expression" dxfId="200" priority="122">
      <formula>AND($H261&lt;&gt;"",$I261&lt;&gt;"",$J261="")</formula>
    </cfRule>
    <cfRule type="expression" dxfId="199" priority="123">
      <formula>AND($H261&lt;&gt;"",$I261="",$J261="")</formula>
    </cfRule>
  </conditionalFormatting>
  <conditionalFormatting sqref="AA261:AB261">
    <cfRule type="expression" dxfId="198" priority="118">
      <formula>AND($H261&lt;&gt;"",$I261&lt;&gt;"",$J261&lt;&gt;"")</formula>
    </cfRule>
    <cfRule type="expression" dxfId="197" priority="119">
      <formula>AND($H261&lt;&gt;"",$I261&lt;&gt;"",$J261="")</formula>
    </cfRule>
    <cfRule type="expression" dxfId="196" priority="120">
      <formula>AND($H261&lt;&gt;"",$I261="",$J261="")</formula>
    </cfRule>
  </conditionalFormatting>
  <conditionalFormatting sqref="AC261:AD261">
    <cfRule type="expression" dxfId="195" priority="115">
      <formula>AND($H261&lt;&gt;"",$I261&lt;&gt;"",$J261&lt;&gt;"")</formula>
    </cfRule>
    <cfRule type="expression" dxfId="194" priority="116">
      <formula>AND($H261&lt;&gt;"",$I261&lt;&gt;"",$J261="")</formula>
    </cfRule>
    <cfRule type="expression" dxfId="193" priority="117">
      <formula>AND($H261&lt;&gt;"",$I261="",$J261="")</formula>
    </cfRule>
  </conditionalFormatting>
  <conditionalFormatting sqref="AE261:AH261">
    <cfRule type="expression" dxfId="192" priority="112">
      <formula>AND($H261&lt;&gt;"",$I261&lt;&gt;"",$J261&lt;&gt;"")</formula>
    </cfRule>
    <cfRule type="expression" dxfId="191" priority="113">
      <formula>AND($H261&lt;&gt;"",$I261&lt;&gt;"",$J261="")</formula>
    </cfRule>
    <cfRule type="expression" dxfId="190" priority="114">
      <formula>AND($H261&lt;&gt;"",$I261="",$J261="")</formula>
    </cfRule>
  </conditionalFormatting>
  <conditionalFormatting sqref="AI261">
    <cfRule type="expression" dxfId="189" priority="109">
      <formula>AND($H261&lt;&gt;"",$I261&lt;&gt;"",$J261&lt;&gt;"")</formula>
    </cfRule>
    <cfRule type="expression" dxfId="188" priority="110">
      <formula>AND($H261&lt;&gt;"",$I261&lt;&gt;"",$J261="")</formula>
    </cfRule>
    <cfRule type="expression" dxfId="187" priority="111">
      <formula>AND($H261&lt;&gt;"",$I261="",$J261="")</formula>
    </cfRule>
  </conditionalFormatting>
  <conditionalFormatting sqref="AJ261:CF261">
    <cfRule type="expression" dxfId="186" priority="106">
      <formula>AND($H261&lt;&gt;"",$I261&lt;&gt;"",$J261&lt;&gt;"")</formula>
    </cfRule>
    <cfRule type="expression" dxfId="185" priority="107">
      <formula>AND($H261&lt;&gt;"",$I261&lt;&gt;"",$J261="")</formula>
    </cfRule>
    <cfRule type="expression" dxfId="184" priority="108">
      <formula>AND($H261&lt;&gt;"",$I261="",$J261="")</formula>
    </cfRule>
  </conditionalFormatting>
  <conditionalFormatting sqref="H263:J263">
    <cfRule type="expression" dxfId="183" priority="103">
      <formula>AND($H263&lt;&gt;"",$I263&lt;&gt;"",$J263&lt;&gt;"")</formula>
    </cfRule>
    <cfRule type="expression" dxfId="182" priority="104">
      <formula>AND($H263&lt;&gt;"",$I263&lt;&gt;"",$J263="")</formula>
    </cfRule>
    <cfRule type="expression" dxfId="181" priority="105">
      <formula>AND($H263&lt;&gt;"",$I263="",$J263="")</formula>
    </cfRule>
  </conditionalFormatting>
  <conditionalFormatting sqref="H263">
    <cfRule type="expression" dxfId="180" priority="102">
      <formula>AND($H263&lt;&gt;"",$I263&lt;&gt;"")</formula>
    </cfRule>
  </conditionalFormatting>
  <conditionalFormatting sqref="I263">
    <cfRule type="expression" dxfId="179" priority="101">
      <formula>AND($I263&lt;&gt;"",$J263&lt;&gt;"")</formula>
    </cfRule>
  </conditionalFormatting>
  <conditionalFormatting sqref="A263">
    <cfRule type="containsBlanks" dxfId="178" priority="100">
      <formula>LEN(TRIM(A263))=0</formula>
    </cfRule>
  </conditionalFormatting>
  <conditionalFormatting sqref="U263 X263:Z263">
    <cfRule type="expression" dxfId="177" priority="97">
      <formula>AND($H263&lt;&gt;"",$I263&lt;&gt;"",$J263&lt;&gt;"")</formula>
    </cfRule>
    <cfRule type="expression" dxfId="176" priority="98">
      <formula>AND($H263&lt;&gt;"",$I263&lt;&gt;"",$J263="")</formula>
    </cfRule>
    <cfRule type="expression" dxfId="175" priority="99">
      <formula>AND($H263&lt;&gt;"",$I263="",$J263="")</formula>
    </cfRule>
  </conditionalFormatting>
  <conditionalFormatting sqref="AA263:AB263">
    <cfRule type="expression" dxfId="174" priority="94">
      <formula>AND($H263&lt;&gt;"",$I263&lt;&gt;"",$J263&lt;&gt;"")</formula>
    </cfRule>
    <cfRule type="expression" dxfId="173" priority="95">
      <formula>AND($H263&lt;&gt;"",$I263&lt;&gt;"",$J263="")</formula>
    </cfRule>
    <cfRule type="expression" dxfId="172" priority="96">
      <formula>AND($H263&lt;&gt;"",$I263="",$J263="")</formula>
    </cfRule>
  </conditionalFormatting>
  <conditionalFormatting sqref="AC263:AD263">
    <cfRule type="expression" dxfId="171" priority="91">
      <formula>AND($H263&lt;&gt;"",$I263&lt;&gt;"",$J263&lt;&gt;"")</formula>
    </cfRule>
    <cfRule type="expression" dxfId="170" priority="92">
      <formula>AND($H263&lt;&gt;"",$I263&lt;&gt;"",$J263="")</formula>
    </cfRule>
    <cfRule type="expression" dxfId="169" priority="93">
      <formula>AND($H263&lt;&gt;"",$I263="",$J263="")</formula>
    </cfRule>
  </conditionalFormatting>
  <conditionalFormatting sqref="AE263:AH263">
    <cfRule type="expression" dxfId="168" priority="88">
      <formula>AND($H263&lt;&gt;"",$I263&lt;&gt;"",$J263&lt;&gt;"")</formula>
    </cfRule>
    <cfRule type="expression" dxfId="167" priority="89">
      <formula>AND($H263&lt;&gt;"",$I263&lt;&gt;"",$J263="")</formula>
    </cfRule>
    <cfRule type="expression" dxfId="166" priority="90">
      <formula>AND($H263&lt;&gt;"",$I263="",$J263="")</formula>
    </cfRule>
  </conditionalFormatting>
  <conditionalFormatting sqref="AI263">
    <cfRule type="expression" dxfId="165" priority="85">
      <formula>AND($H263&lt;&gt;"",$I263&lt;&gt;"",$J263&lt;&gt;"")</formula>
    </cfRule>
    <cfRule type="expression" dxfId="164" priority="86">
      <formula>AND($H263&lt;&gt;"",$I263&lt;&gt;"",$J263="")</formula>
    </cfRule>
    <cfRule type="expression" dxfId="163" priority="87">
      <formula>AND($H263&lt;&gt;"",$I263="",$J263="")</formula>
    </cfRule>
  </conditionalFormatting>
  <conditionalFormatting sqref="AJ263:CF263">
    <cfRule type="expression" dxfId="162" priority="82">
      <formula>AND($H263&lt;&gt;"",$I263&lt;&gt;"",$J263&lt;&gt;"")</formula>
    </cfRule>
    <cfRule type="expression" dxfId="161" priority="83">
      <formula>AND($H263&lt;&gt;"",$I263&lt;&gt;"",$J263="")</formula>
    </cfRule>
    <cfRule type="expression" dxfId="160" priority="84">
      <formula>AND($H263&lt;&gt;"",$I263="",$J263="")</formula>
    </cfRule>
  </conditionalFormatting>
  <conditionalFormatting sqref="A11">
    <cfRule type="containsBlanks" dxfId="159" priority="76">
      <formula>LEN(TRIM(A11))=0</formula>
    </cfRule>
  </conditionalFormatting>
  <conditionalFormatting sqref="H11:J11">
    <cfRule type="expression" dxfId="158" priority="79">
      <formula>AND($H11&lt;&gt;"",$I11&lt;&gt;"",$J11&lt;&gt;"")</formula>
    </cfRule>
    <cfRule type="expression" dxfId="157" priority="80">
      <formula>AND($H11&lt;&gt;"",$I11&lt;&gt;"",$J11="")</formula>
    </cfRule>
    <cfRule type="expression" dxfId="156" priority="81">
      <formula>AND($H11&lt;&gt;"",$I11="",$J11="")</formula>
    </cfRule>
  </conditionalFormatting>
  <conditionalFormatting sqref="H11">
    <cfRule type="expression" dxfId="155" priority="78">
      <formula>AND($H11&lt;&gt;"",$I11&lt;&gt;"")</formula>
    </cfRule>
  </conditionalFormatting>
  <conditionalFormatting sqref="I11">
    <cfRule type="expression" dxfId="154" priority="77">
      <formula>AND($I11&lt;&gt;"",$J11&lt;&gt;"")</formula>
    </cfRule>
  </conditionalFormatting>
  <conditionalFormatting sqref="A37">
    <cfRule type="containsBlanks" dxfId="153" priority="70">
      <formula>LEN(TRIM(A37))=0</formula>
    </cfRule>
  </conditionalFormatting>
  <conditionalFormatting sqref="H37:J37">
    <cfRule type="expression" dxfId="152" priority="73">
      <formula>AND($H37&lt;&gt;"",$I37&lt;&gt;"",$J37&lt;&gt;"")</formula>
    </cfRule>
    <cfRule type="expression" dxfId="151" priority="74">
      <formula>AND($H37&lt;&gt;"",$I37&lt;&gt;"",$J37="")</formula>
    </cfRule>
    <cfRule type="expression" dxfId="150" priority="75">
      <formula>AND($H37&lt;&gt;"",$I37="",$J37="")</formula>
    </cfRule>
  </conditionalFormatting>
  <conditionalFormatting sqref="H37">
    <cfRule type="expression" dxfId="149" priority="72">
      <formula>AND($H37&lt;&gt;"",$I37&lt;&gt;"")</formula>
    </cfRule>
  </conditionalFormatting>
  <conditionalFormatting sqref="I37">
    <cfRule type="expression" dxfId="148" priority="71">
      <formula>AND($I37&lt;&gt;"",$J37&lt;&gt;"")</formula>
    </cfRule>
  </conditionalFormatting>
  <conditionalFormatting sqref="A71">
    <cfRule type="containsBlanks" dxfId="147" priority="64">
      <formula>LEN(TRIM(A71))=0</formula>
    </cfRule>
  </conditionalFormatting>
  <conditionalFormatting sqref="H71:J71">
    <cfRule type="expression" dxfId="146" priority="67">
      <formula>AND($H71&lt;&gt;"",$I71&lt;&gt;"",$J71&lt;&gt;"")</formula>
    </cfRule>
    <cfRule type="expression" dxfId="145" priority="68">
      <formula>AND($H71&lt;&gt;"",$I71&lt;&gt;"",$J71="")</formula>
    </cfRule>
    <cfRule type="expression" dxfId="144" priority="69">
      <formula>AND($H71&lt;&gt;"",$I71="",$J71="")</formula>
    </cfRule>
  </conditionalFormatting>
  <conditionalFormatting sqref="H71">
    <cfRule type="expression" dxfId="143" priority="66">
      <formula>AND($H71&lt;&gt;"",$I71&lt;&gt;"")</formula>
    </cfRule>
  </conditionalFormatting>
  <conditionalFormatting sqref="I71">
    <cfRule type="expression" dxfId="142" priority="65">
      <formula>AND($I71&lt;&gt;"",$J71&lt;&gt;"")</formula>
    </cfRule>
  </conditionalFormatting>
  <conditionalFormatting sqref="A118">
    <cfRule type="containsBlanks" dxfId="141" priority="58">
      <formula>LEN(TRIM(A118))=0</formula>
    </cfRule>
  </conditionalFormatting>
  <conditionalFormatting sqref="H118:J118">
    <cfRule type="expression" dxfId="140" priority="61">
      <formula>AND($H118&lt;&gt;"",$I118&lt;&gt;"",$J118&lt;&gt;"")</formula>
    </cfRule>
    <cfRule type="expression" dxfId="139" priority="62">
      <formula>AND($H118&lt;&gt;"",$I118&lt;&gt;"",$J118="")</formula>
    </cfRule>
    <cfRule type="expression" dxfId="138" priority="63">
      <formula>AND($H118&lt;&gt;"",$I118="",$J118="")</formula>
    </cfRule>
  </conditionalFormatting>
  <conditionalFormatting sqref="H118">
    <cfRule type="expression" dxfId="137" priority="60">
      <formula>AND($H118&lt;&gt;"",$I118&lt;&gt;"")</formula>
    </cfRule>
  </conditionalFormatting>
  <conditionalFormatting sqref="I118">
    <cfRule type="expression" dxfId="136" priority="59">
      <formula>AND($I118&lt;&gt;"",$J118&lt;&gt;"")</formula>
    </cfRule>
  </conditionalFormatting>
  <conditionalFormatting sqref="A159">
    <cfRule type="containsBlanks" dxfId="135" priority="52">
      <formula>LEN(TRIM(A159))=0</formula>
    </cfRule>
  </conditionalFormatting>
  <conditionalFormatting sqref="H159:J159">
    <cfRule type="expression" dxfId="134" priority="55">
      <formula>AND($H159&lt;&gt;"",$I159&lt;&gt;"",$J159&lt;&gt;"")</formula>
    </cfRule>
    <cfRule type="expression" dxfId="133" priority="56">
      <formula>AND($H159&lt;&gt;"",$I159&lt;&gt;"",$J159="")</formula>
    </cfRule>
    <cfRule type="expression" dxfId="132" priority="57">
      <formula>AND($H159&lt;&gt;"",$I159="",$J159="")</formula>
    </cfRule>
  </conditionalFormatting>
  <conditionalFormatting sqref="H159">
    <cfRule type="expression" dxfId="131" priority="54">
      <formula>AND($H159&lt;&gt;"",$I159&lt;&gt;"")</formula>
    </cfRule>
  </conditionalFormatting>
  <conditionalFormatting sqref="I159">
    <cfRule type="expression" dxfId="130" priority="53">
      <formula>AND($I159&lt;&gt;"",$J159&lt;&gt;"")</formula>
    </cfRule>
  </conditionalFormatting>
  <conditionalFormatting sqref="H255:J255">
    <cfRule type="expression" dxfId="129" priority="49">
      <formula>AND($H255&lt;&gt;"",$I255&lt;&gt;"",$J255&lt;&gt;"")</formula>
    </cfRule>
    <cfRule type="expression" dxfId="128" priority="50">
      <formula>AND($H255&lt;&gt;"",$I255&lt;&gt;"",$J255="")</formula>
    </cfRule>
    <cfRule type="expression" dxfId="127" priority="51">
      <formula>AND($H255&lt;&gt;"",$I255="",$J255="")</formula>
    </cfRule>
  </conditionalFormatting>
  <conditionalFormatting sqref="H255">
    <cfRule type="expression" dxfId="126" priority="48">
      <formula>AND($H255&lt;&gt;"",$I255&lt;&gt;"")</formula>
    </cfRule>
  </conditionalFormatting>
  <conditionalFormatting sqref="I255">
    <cfRule type="expression" dxfId="125" priority="47">
      <formula>AND($I255&lt;&gt;"",$J255&lt;&gt;"")</formula>
    </cfRule>
  </conditionalFormatting>
  <conditionalFormatting sqref="A255">
    <cfRule type="containsBlanks" dxfId="124" priority="46">
      <formula>LEN(TRIM(A255))=0</formula>
    </cfRule>
  </conditionalFormatting>
  <conditionalFormatting sqref="U255 X255:AI255">
    <cfRule type="expression" dxfId="123" priority="37">
      <formula>AND($H255&lt;&gt;"",$I255&lt;&gt;"",$J255&lt;&gt;"")</formula>
    </cfRule>
    <cfRule type="expression" dxfId="122" priority="38">
      <formula>AND($H255&lt;&gt;"",$I255&lt;&gt;"",$J255="")</formula>
    </cfRule>
    <cfRule type="expression" dxfId="121" priority="39">
      <formula>AND($H255&lt;&gt;"",$I255="",$J255="")</formula>
    </cfRule>
  </conditionalFormatting>
  <conditionalFormatting sqref="H257:J257">
    <cfRule type="expression" dxfId="120" priority="43">
      <formula>AND($H257&lt;&gt;"",$I257&lt;&gt;"",$J257&lt;&gt;"")</formula>
    </cfRule>
    <cfRule type="expression" dxfId="119" priority="44">
      <formula>AND($H257&lt;&gt;"",$I257&lt;&gt;"",$J257="")</formula>
    </cfRule>
    <cfRule type="expression" dxfId="118" priority="45">
      <formula>AND($H257&lt;&gt;"",$I257="",$J257="")</formula>
    </cfRule>
  </conditionalFormatting>
  <conditionalFormatting sqref="H257">
    <cfRule type="expression" dxfId="117" priority="42">
      <formula>AND($H257&lt;&gt;"",$I257&lt;&gt;"")</formula>
    </cfRule>
  </conditionalFormatting>
  <conditionalFormatting sqref="I257">
    <cfRule type="expression" dxfId="116" priority="41">
      <formula>AND($I257&lt;&gt;"",$J257&lt;&gt;"")</formula>
    </cfRule>
  </conditionalFormatting>
  <conditionalFormatting sqref="A257">
    <cfRule type="containsBlanks" dxfId="115" priority="40">
      <formula>LEN(TRIM(A257))=0</formula>
    </cfRule>
  </conditionalFormatting>
  <conditionalFormatting sqref="AJ255:CF255">
    <cfRule type="expression" dxfId="114" priority="32">
      <formula>AND($H255&lt;&gt;"",$I255&lt;&gt;"",$J255&lt;&gt;"")</formula>
    </cfRule>
    <cfRule type="expression" dxfId="113" priority="33">
      <formula>AND($H255&lt;&gt;"",$I255&lt;&gt;"",$J255="")</formula>
    </cfRule>
    <cfRule type="expression" dxfId="112" priority="34">
      <formula>AND($H255&lt;&gt;"",$I255="",$J255="")</formula>
    </cfRule>
  </conditionalFormatting>
  <conditionalFormatting sqref="X255:AI255 U255">
    <cfRule type="cellIs" dxfId="111" priority="35" operator="greaterThan">
      <formula>0</formula>
    </cfRule>
    <cfRule type="cellIs" dxfId="110" priority="36" operator="lessThan">
      <formula>0</formula>
    </cfRule>
  </conditionalFormatting>
  <conditionalFormatting sqref="AJ255:CF255">
    <cfRule type="cellIs" dxfId="109" priority="30" operator="greaterThan">
      <formula>0</formula>
    </cfRule>
    <cfRule type="cellIs" dxfId="108" priority="31" operator="lessThan">
      <formula>0</formula>
    </cfRule>
  </conditionalFormatting>
  <conditionalFormatting sqref="U257 X257:AI257">
    <cfRule type="expression" dxfId="107" priority="27">
      <formula>AND($H257&lt;&gt;"",$I257&lt;&gt;"",$J257&lt;&gt;"")</formula>
    </cfRule>
    <cfRule type="expression" dxfId="106" priority="28">
      <formula>AND($H257&lt;&gt;"",$I257&lt;&gt;"",$J257="")</formula>
    </cfRule>
    <cfRule type="expression" dxfId="105" priority="29">
      <formula>AND($H257&lt;&gt;"",$I257="",$J257="")</formula>
    </cfRule>
  </conditionalFormatting>
  <conditionalFormatting sqref="X257:AI257 U257">
    <cfRule type="cellIs" dxfId="104" priority="25" operator="greaterThan">
      <formula>0</formula>
    </cfRule>
    <cfRule type="cellIs" dxfId="103" priority="26" operator="lessThan">
      <formula>0</formula>
    </cfRule>
  </conditionalFormatting>
  <conditionalFormatting sqref="AJ257:CF257">
    <cfRule type="expression" dxfId="102" priority="22">
      <formula>AND($H257&lt;&gt;"",$I257&lt;&gt;"",$J257&lt;&gt;"")</formula>
    </cfRule>
    <cfRule type="expression" dxfId="101" priority="23">
      <formula>AND($H257&lt;&gt;"",$I257&lt;&gt;"",$J257="")</formula>
    </cfRule>
    <cfRule type="expression" dxfId="100" priority="24">
      <formula>AND($H257&lt;&gt;"",$I257="",$J257="")</formula>
    </cfRule>
  </conditionalFormatting>
  <conditionalFormatting sqref="AJ257:CF257">
    <cfRule type="cellIs" dxfId="99" priority="20" operator="greaterThan">
      <formula>0</formula>
    </cfRule>
    <cfRule type="cellIs" dxfId="98" priority="21" operator="lessThan">
      <formula>0</formula>
    </cfRule>
  </conditionalFormatting>
  <conditionalFormatting sqref="H259:J259 U259 X259:AI259">
    <cfRule type="expression" dxfId="97" priority="17">
      <formula>AND($H259&lt;&gt;"",$I259&lt;&gt;"",$J259&lt;&gt;"")</formula>
    </cfRule>
    <cfRule type="expression" dxfId="96" priority="18">
      <formula>AND($H259&lt;&gt;"",$I259&lt;&gt;"",$J259="")</formula>
    </cfRule>
    <cfRule type="expression" dxfId="95" priority="19">
      <formula>AND($H259&lt;&gt;"",$I259="",$J259="")</formula>
    </cfRule>
  </conditionalFormatting>
  <conditionalFormatting sqref="H259">
    <cfRule type="expression" dxfId="94" priority="16">
      <formula>AND($H259&lt;&gt;"",$I259&lt;&gt;"")</formula>
    </cfRule>
  </conditionalFormatting>
  <conditionalFormatting sqref="I259">
    <cfRule type="expression" dxfId="93" priority="15">
      <formula>AND($I259&lt;&gt;"",$J259&lt;&gt;"")</formula>
    </cfRule>
  </conditionalFormatting>
  <conditionalFormatting sqref="A259">
    <cfRule type="containsBlanks" dxfId="92" priority="14">
      <formula>LEN(TRIM(A259))=0</formula>
    </cfRule>
  </conditionalFormatting>
  <conditionalFormatting sqref="X259:AI259 U259">
    <cfRule type="cellIs" dxfId="91" priority="12" operator="greaterThan">
      <formula>0</formula>
    </cfRule>
    <cfRule type="cellIs" dxfId="90" priority="13" operator="lessThan">
      <formula>0</formula>
    </cfRule>
  </conditionalFormatting>
  <conditionalFormatting sqref="AJ259:CF259">
    <cfRule type="expression" dxfId="89" priority="9">
      <formula>AND($H259&lt;&gt;"",$I259&lt;&gt;"",$J259&lt;&gt;"")</formula>
    </cfRule>
    <cfRule type="expression" dxfId="88" priority="10">
      <formula>AND($H259&lt;&gt;"",$I259&lt;&gt;"",$J259="")</formula>
    </cfRule>
    <cfRule type="expression" dxfId="87" priority="11">
      <formula>AND($H259&lt;&gt;"",$I259="",$J259="")</formula>
    </cfRule>
  </conditionalFormatting>
  <conditionalFormatting sqref="AJ259:CF259">
    <cfRule type="cellIs" dxfId="86" priority="7" operator="greaterThan">
      <formula>0</formula>
    </cfRule>
    <cfRule type="cellIs" dxfId="85" priority="8" operator="lessThan">
      <formula>0</formula>
    </cfRule>
  </conditionalFormatting>
  <conditionalFormatting sqref="J10">
    <cfRule type="expression" dxfId="84" priority="4">
      <formula>AND($H10&lt;&gt;"",$I10&lt;&gt;"",$J10&lt;&gt;"")</formula>
    </cfRule>
    <cfRule type="expression" dxfId="83" priority="5">
      <formula>AND($H10&lt;&gt;"",$I10&lt;&gt;"",$J10="")</formula>
    </cfRule>
    <cfRule type="expression" dxfId="82" priority="6">
      <formula>AND($H10&lt;&gt;"",$I10="",$J10="")</formula>
    </cfRule>
  </conditionalFormatting>
  <conditionalFormatting sqref="J422">
    <cfRule type="expression" dxfId="81" priority="1">
      <formula>AND($H422&lt;&gt;"",$I422&lt;&gt;"",$J422&lt;&gt;"")</formula>
    </cfRule>
    <cfRule type="expression" dxfId="80" priority="2">
      <formula>AND($H422&lt;&gt;"",$I422&lt;&gt;"",$J422="")</formula>
    </cfRule>
    <cfRule type="expression" dxfId="79" priority="3">
      <formula>AND($H422&lt;&gt;"",$I422="",$J422="")</formula>
    </cfRule>
  </conditionalFormatting>
  <hyperlinks>
    <hyperlink ref="J10" r:id="rId1" tooltip="сайт разработчика mngmnt.ru"/>
    <hyperlink ref="J422" r:id="rId2" tooltip="сайт разработчика mngmnt.ru"/>
  </hyperlinks>
  <pageMargins left="0.7" right="0.7" top="0.75" bottom="0.75" header="0.3" footer="0.3"/>
  <pageSetup paperSize="9" orientation="portrait"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INDIRECT(INDEX(Lists!$5:$5,1,SUMIFS(Lists!$1:$1,Lists!$4:$4,$H62)))</xm:f>
          </x14:formula1>
          <xm:sqref>P62</xm:sqref>
        </x14:dataValidation>
        <x14:dataValidation type="list" allowBlank="1" showInputMessage="1" showErrorMessage="1">
          <x14:formula1>
            <xm:f>INDIRECT(INDEX(Lists!$5:$5,1,SUMIFS(Lists!$1:$1,Lists!$4:$4,$J168)))</xm:f>
          </x14:formula1>
          <xm:sqref>P168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MAIN</vt:lpstr>
      <vt:lpstr>BS</vt:lpstr>
      <vt:lpstr>CF</vt:lpstr>
      <vt:lpstr>PL</vt:lpstr>
      <vt:lpstr>Prcsses</vt:lpstr>
      <vt:lpstr>Taxes</vt:lpstr>
      <vt:lpstr>Model</vt:lpstr>
      <vt:lpstr>CapEx</vt:lpstr>
      <vt:lpstr>Finance</vt:lpstr>
      <vt:lpstr>Lists</vt:lpstr>
      <vt:lpstr>rP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2023-09-11T22:28:46Z</dcterms:modified>
</cp:coreProperties>
</file>